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6" i="1"/>
  <c r="G6" i="1"/>
  <c r="D6" i="1"/>
  <c r="C6" i="1"/>
  <c r="B6" i="1"/>
  <c r="H5" i="1"/>
  <c r="G5" i="1"/>
  <c r="D5" i="1"/>
  <c r="C5" i="1"/>
  <c r="B5" i="1"/>
  <c r="H4" i="1"/>
  <c r="G4" i="1"/>
  <c r="D4" i="1"/>
  <c r="C4" i="1"/>
  <c r="B4" i="1"/>
  <c r="H2" i="1"/>
  <c r="G2" i="1"/>
  <c r="D2" i="1"/>
  <c r="C2" i="1"/>
  <c r="B2" i="1"/>
  <c r="E4" i="1" l="1"/>
  <c r="I4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<sst xmlns="http://schemas.openxmlformats.org/spreadsheetml/2006/main" count="23" uniqueCount="23">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</sst>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30</v>
          </cell>
        </row>
        <row r="2">
          <cell r="H2">
            <v>3</v>
          </cell>
        </row>
        <row r="3">
          <cell r="H3">
            <v>21</v>
          </cell>
        </row>
        <row r="5">
          <cell r="H5">
            <v>234</v>
          </cell>
        </row>
        <row r="6">
          <cell r="H6">
            <v>165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61</v>
          </cell>
        </row>
        <row r="5">
          <cell r="G5">
            <v>61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4</v>
          </cell>
        </row>
        <row r="2">
          <cell r="G2">
            <v>6</v>
          </cell>
        </row>
        <row r="4">
          <cell r="G4">
            <v>61</v>
          </cell>
        </row>
        <row r="5">
          <cell r="G5">
            <v>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49</v>
      </c>
      <c r="M1" s="3" t="s">
        <v>16</v>
      </c>
      <c r="N1" s="7">
        <f>N2/L1</f>
        <v>0.81632653061224492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21</v>
      </c>
      <c r="D2" s="9">
        <f>[1]Sheet1!$H$1</f>
        <v>30</v>
      </c>
      <c r="E2" s="19">
        <f t="shared" ref="E2" si="0">C2/D2</f>
        <v>0.7</v>
      </c>
      <c r="F2" s="16"/>
      <c r="G2" s="12">
        <f>[1]Sheet1!$H$6</f>
        <v>165</v>
      </c>
      <c r="H2" s="9">
        <f>[1]Sheet1!$H$5</f>
        <v>234</v>
      </c>
      <c r="I2" s="22">
        <f t="shared" ref="I2" si="1">G2/H2</f>
        <v>0.70512820512820518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40</v>
      </c>
    </row>
    <row r="3" spans="1:16" x14ac:dyDescent="0.25">
      <c r="A3" s="2" t="s">
        <v>22</v>
      </c>
      <c r="B3" s="9">
        <f>[2]Sheet1!$G$1</f>
        <v>0</v>
      </c>
      <c r="C3" s="9">
        <f>[2]Sheet1!$G$2</f>
        <v>0</v>
      </c>
      <c r="D3" s="9">
        <f>[2]Sheet1!$E$1</f>
        <v>1</v>
      </c>
      <c r="E3" s="19">
        <f>C3/D3</f>
        <v>0</v>
      </c>
      <c r="F3" s="16"/>
      <c r="G3" s="12">
        <f>[2]Sheet1!$G$5</f>
        <v>0</v>
      </c>
      <c r="H3" s="9">
        <f>[2]Sheet1!$G$4</f>
        <v>7</v>
      </c>
      <c r="I3" s="22">
        <f>G3/H3</f>
        <v>0</v>
      </c>
      <c r="J3" s="14"/>
      <c r="K3" s="4" t="s">
        <v>4</v>
      </c>
      <c r="L3" s="4">
        <f>SUM($C:$C)</f>
        <v>33</v>
      </c>
      <c r="M3" s="3" t="s">
        <v>15</v>
      </c>
      <c r="N3" s="7">
        <f>L3/L1</f>
        <v>0.67346938775510201</v>
      </c>
      <c r="O3" t="s">
        <v>19</v>
      </c>
      <c r="P3" s="24">
        <f>L3/N2</f>
        <v>0.82499999999999996</v>
      </c>
    </row>
    <row r="4" spans="1:16" x14ac:dyDescent="0.25">
      <c r="A4" s="2" t="s">
        <v>10</v>
      </c>
      <c r="B4" s="9">
        <f>[3]Sheet1!$G$1</f>
        <v>0</v>
      </c>
      <c r="C4" s="9">
        <f>[3]Sheet1!$G$2</f>
        <v>1</v>
      </c>
      <c r="D4" s="9">
        <f>[3]Sheet1!$E$1</f>
        <v>1</v>
      </c>
      <c r="E4" s="19">
        <f>C4/D4</f>
        <v>1</v>
      </c>
      <c r="F4" s="16"/>
      <c r="G4" s="12">
        <f>[3]Sheet1!$G$5</f>
        <v>3</v>
      </c>
      <c r="H4" s="9">
        <f>[3]Sheet1!$G$4</f>
        <v>3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61</v>
      </c>
      <c r="H5" s="9">
        <f>[4]Sheet1!$G$4</f>
        <v>61</v>
      </c>
      <c r="I5" s="22">
        <f>G5/H5</f>
        <v>1</v>
      </c>
      <c r="J5" s="14"/>
      <c r="K5" s="4" t="s">
        <v>12</v>
      </c>
      <c r="L5" s="4">
        <f xml:space="preserve"> SUM($H:$H)</f>
        <v>366</v>
      </c>
      <c r="M5" s="3"/>
    </row>
    <row r="6" spans="1:16" x14ac:dyDescent="0.25">
      <c r="A6" s="2" t="s">
        <v>21</v>
      </c>
      <c r="B6" s="9">
        <f>[5]Sheet1!$G$1</f>
        <v>4</v>
      </c>
      <c r="C6" s="9">
        <f>[5]Sheet1!$G$2</f>
        <v>6</v>
      </c>
      <c r="D6" s="9">
        <f>[5]Sheet1!$E$1</f>
        <v>12</v>
      </c>
      <c r="E6" s="19">
        <f t="shared" ref="E6" si="2">C6/D6</f>
        <v>0.5</v>
      </c>
      <c r="F6" s="16"/>
      <c r="G6" s="12">
        <f>[5]Sheet1!$G$5</f>
        <v>15</v>
      </c>
      <c r="H6" s="9">
        <f>[5]Sheet1!$G$4</f>
        <v>61</v>
      </c>
      <c r="I6" s="22">
        <f t="shared" ref="I6" si="3">G6/H6</f>
        <v>0.24590163934426229</v>
      </c>
      <c r="J6" s="14"/>
      <c r="K6" s="4" t="s">
        <v>13</v>
      </c>
      <c r="L6" s="4">
        <f xml:space="preserve"> SUM($G:$G)</f>
        <v>244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0.66666666666666663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2015-02-19T22:25:21Z</dcterms:modified>
</cp:coreProperties>
</file>