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excel-export-zhongjiao\"/>
    </mc:Choice>
  </mc:AlternateContent>
  <xr:revisionPtr revIDLastSave="0" documentId="13_ncr:1_{EE216E22-C64A-4833-AF25-92826AB3BBCF}" xr6:coauthVersionLast="47" xr6:coauthVersionMax="47" xr10:uidLastSave="{00000000-0000-0000-0000-000000000000}"/>
  <bookViews>
    <workbookView xWindow="917" yWindow="-103" windowWidth="15643" windowHeight="9463" activeTab="1" xr2:uid="{00000000-000D-0000-FFFF-FFFF00000000}"/>
  </bookViews>
  <sheets>
    <sheet name="送货单" sheetId="4" r:id="rId1"/>
    <sheet name="Sheet1" sheetId="5" r:id="rId2"/>
    <sheet name="配送单模板" sheetId="2" r:id="rId3"/>
  </sheets>
  <definedNames>
    <definedName name="_xlnm.Print_Area" localSheetId="2">配送单模板!$A$1:$G$54</definedName>
  </definedNames>
  <calcPr calcId="181029"/>
</workbook>
</file>

<file path=xl/calcChain.xml><?xml version="1.0" encoding="utf-8"?>
<calcChain xmlns="http://schemas.openxmlformats.org/spreadsheetml/2006/main">
  <c r="G717" i="5" l="1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2" i="2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<sst xmlns="http://schemas.openxmlformats.org/spreadsheetml/2006/main" count="2896" uniqueCount="243">
  <si>
    <t>下单日期</t>
  </si>
  <si>
    <t>收货日期</t>
  </si>
  <si>
    <t>商品名称</t>
  </si>
  <si>
    <t>数量</t>
  </si>
  <si>
    <t>单位</t>
  </si>
  <si>
    <t>单价</t>
  </si>
  <si>
    <t>金额</t>
  </si>
  <si>
    <t>送货备注</t>
  </si>
  <si>
    <t>海南粉</t>
  </si>
  <si>
    <t>斤</t>
  </si>
  <si>
    <t>椰蓉面包</t>
  </si>
  <si>
    <t>个</t>
  </si>
  <si>
    <t>现炸油条</t>
  </si>
  <si>
    <t>条</t>
  </si>
  <si>
    <t>咸水鸭</t>
  </si>
  <si>
    <t>小白鲳</t>
  </si>
  <si>
    <t>韭菜</t>
  </si>
  <si>
    <t>瘦肉</t>
  </si>
  <si>
    <t>肉沫</t>
  </si>
  <si>
    <t>广东菜心</t>
  </si>
  <si>
    <t>胡萝卜</t>
  </si>
  <si>
    <t>剥皮马蹄</t>
  </si>
  <si>
    <t>桥头地瓜</t>
  </si>
  <si>
    <t>鲜黄玉米棒</t>
  </si>
  <si>
    <t>雪梨</t>
  </si>
  <si>
    <t>红心火龙果</t>
  </si>
  <si>
    <t>新鲜牛肉</t>
  </si>
  <si>
    <t>黄豆芽</t>
  </si>
  <si>
    <t>小种光鸡</t>
  </si>
  <si>
    <t>本地小白菜</t>
  </si>
  <si>
    <t>包菜</t>
  </si>
  <si>
    <t>冬瓜</t>
  </si>
  <si>
    <t>海白</t>
  </si>
  <si>
    <t>阳光玫瑰</t>
  </si>
  <si>
    <t>紫薯</t>
  </si>
  <si>
    <t>皮蛋</t>
  </si>
  <si>
    <t>地瓜叶</t>
  </si>
  <si>
    <t>娃娃菜</t>
  </si>
  <si>
    <t>鲈鱼</t>
  </si>
  <si>
    <t>罗氏虾（中）</t>
  </si>
  <si>
    <t>小虾</t>
  </si>
  <si>
    <t>鲜肉包</t>
  </si>
  <si>
    <t>豆沙包</t>
  </si>
  <si>
    <t>老母鸡</t>
  </si>
  <si>
    <t>豆腐泡</t>
  </si>
  <si>
    <t>五花肉</t>
  </si>
  <si>
    <t>西红柿</t>
  </si>
  <si>
    <t>小芥菜</t>
  </si>
  <si>
    <r>
      <rPr>
        <sz val="12"/>
        <color theme="1"/>
        <rFont val="宋体"/>
        <family val="3"/>
        <charset val="134"/>
      </rPr>
      <t>山药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淮山</t>
    </r>
  </si>
  <si>
    <t>麒麟西瓜</t>
  </si>
  <si>
    <t>莲藕</t>
  </si>
  <si>
    <t>酸菜</t>
  </si>
  <si>
    <t>脆皖鱼</t>
  </si>
  <si>
    <t>杏鲍菇</t>
  </si>
  <si>
    <t>南瓜</t>
  </si>
  <si>
    <t>临高空心菜（斤）</t>
  </si>
  <si>
    <t>哈蜜瓜</t>
  </si>
  <si>
    <t>红心地瓜</t>
  </si>
  <si>
    <t>上海青</t>
  </si>
  <si>
    <t>叉烧包（个）</t>
  </si>
  <si>
    <t>原味馒头</t>
  </si>
  <si>
    <t>白萝卜</t>
  </si>
  <si>
    <t>排骨</t>
  </si>
  <si>
    <t>黄花鱼</t>
  </si>
  <si>
    <t>丝瓜</t>
  </si>
  <si>
    <t>西芹</t>
  </si>
  <si>
    <t>海带丝</t>
  </si>
  <si>
    <t>带壳花生</t>
  </si>
  <si>
    <t>桃子</t>
  </si>
  <si>
    <t>鲜鸭血</t>
  </si>
  <si>
    <t>田鸡（净重）</t>
  </si>
  <si>
    <t>黑鱼</t>
  </si>
  <si>
    <t>金针菇（白）</t>
  </si>
  <si>
    <t>李子</t>
  </si>
  <si>
    <t>生菜</t>
  </si>
  <si>
    <t>大芋头</t>
  </si>
  <si>
    <t>板栗肉</t>
  </si>
  <si>
    <t>西兰花</t>
  </si>
  <si>
    <t>猪舌</t>
  </si>
  <si>
    <t>苦瓜</t>
  </si>
  <si>
    <t>罗非鱼</t>
  </si>
  <si>
    <t>菠萝</t>
  </si>
  <si>
    <t>土豆</t>
  </si>
  <si>
    <t>菠菜</t>
  </si>
  <si>
    <t>鲜活中基围虾</t>
  </si>
  <si>
    <t>草鱼</t>
  </si>
  <si>
    <t>光鸭（嫩）</t>
  </si>
  <si>
    <t>水豆腐</t>
  </si>
  <si>
    <t>金线鱼</t>
  </si>
  <si>
    <t>香芹</t>
  </si>
  <si>
    <t>白糯玉米棒</t>
  </si>
  <si>
    <t>绿豆芽</t>
  </si>
  <si>
    <t>河粉</t>
  </si>
  <si>
    <t>金鲳鱼</t>
  </si>
  <si>
    <t>青木瓜</t>
  </si>
  <si>
    <t>火龙果</t>
  </si>
  <si>
    <t>黄皮柠檬</t>
  </si>
  <si>
    <t>青瓜</t>
  </si>
  <si>
    <t>鸡腿</t>
  </si>
  <si>
    <t>灯光鱼</t>
  </si>
  <si>
    <t>平菇</t>
  </si>
  <si>
    <t>本地小芭蕉</t>
  </si>
  <si>
    <t>蒜米</t>
  </si>
  <si>
    <t>香菜</t>
  </si>
  <si>
    <r>
      <rPr>
        <sz val="12"/>
        <color theme="1"/>
        <rFont val="宋体"/>
        <family val="3"/>
        <charset val="134"/>
      </rPr>
      <t>佳棵得东北大米</t>
    </r>
    <r>
      <rPr>
        <sz val="12"/>
        <color theme="1"/>
        <rFont val="Calibri"/>
        <family val="2"/>
      </rPr>
      <t>(</t>
    </r>
    <r>
      <rPr>
        <sz val="12"/>
        <color theme="1"/>
        <rFont val="宋体"/>
        <family val="3"/>
        <charset val="134"/>
      </rPr>
      <t>红袋）</t>
    </r>
    <r>
      <rPr>
        <sz val="12"/>
        <color theme="1"/>
        <rFont val="Calibri"/>
        <family val="2"/>
      </rPr>
      <t>25kg/</t>
    </r>
    <r>
      <rPr>
        <sz val="12"/>
        <color theme="1"/>
        <rFont val="宋体"/>
        <family val="3"/>
        <charset val="134"/>
      </rPr>
      <t>袋</t>
    </r>
  </si>
  <si>
    <t>袋</t>
  </si>
  <si>
    <t>伊面</t>
  </si>
  <si>
    <r>
      <rPr>
        <sz val="12"/>
        <color theme="1"/>
        <rFont val="宋体"/>
        <family val="3"/>
        <charset val="134"/>
      </rPr>
      <t>鲜虫草花</t>
    </r>
    <r>
      <rPr>
        <sz val="12"/>
        <color theme="1"/>
        <rFont val="Calibri"/>
        <family val="2"/>
      </rPr>
      <t>500g/</t>
    </r>
    <r>
      <rPr>
        <sz val="12"/>
        <color theme="1"/>
        <rFont val="宋体"/>
        <family val="3"/>
        <charset val="134"/>
      </rPr>
      <t>包</t>
    </r>
  </si>
  <si>
    <t>包</t>
  </si>
  <si>
    <r>
      <rPr>
        <sz val="12"/>
        <color theme="1"/>
        <rFont val="Calibri"/>
        <family val="2"/>
      </rPr>
      <t>80</t>
    </r>
    <r>
      <rPr>
        <sz val="12"/>
        <color theme="1"/>
        <rFont val="宋体"/>
        <family val="3"/>
        <charset val="134"/>
      </rPr>
      <t>苹果</t>
    </r>
  </si>
  <si>
    <t>鲶鱼</t>
  </si>
  <si>
    <t>猪头肉</t>
  </si>
  <si>
    <t>猪耳朵</t>
  </si>
  <si>
    <t>本地珍珠菜</t>
  </si>
  <si>
    <t>鲜芋头梗</t>
  </si>
  <si>
    <t>葫芦瓜</t>
  </si>
  <si>
    <t>生姜</t>
  </si>
  <si>
    <r>
      <rPr>
        <sz val="12"/>
        <color theme="1"/>
        <rFont val="宋体"/>
        <family val="3"/>
        <charset val="134"/>
      </rPr>
      <t>箱</t>
    </r>
    <r>
      <rPr>
        <sz val="12"/>
        <color theme="1"/>
        <rFont val="Calibri"/>
        <family val="2"/>
      </rPr>
      <t>(14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</si>
  <si>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t>青尖椒</t>
  </si>
  <si>
    <t>红尖椒</t>
  </si>
  <si>
    <t>鲜肉饼</t>
  </si>
  <si>
    <t>大金鲳鱼</t>
  </si>
  <si>
    <t>香蕉</t>
  </si>
  <si>
    <t>大葱</t>
  </si>
  <si>
    <t>茄子</t>
  </si>
  <si>
    <t>石榴</t>
  </si>
  <si>
    <t>西葫芦</t>
  </si>
  <si>
    <t>咸鸭蛋</t>
  </si>
  <si>
    <t>小笼包（7个/笼）</t>
  </si>
  <si>
    <t>笼</t>
  </si>
  <si>
    <t>蛋蓉面包</t>
  </si>
  <si>
    <t>菜椒</t>
  </si>
  <si>
    <t>蒜苗</t>
  </si>
  <si>
    <t>烤鸭</t>
  </si>
  <si>
    <t>莴笋</t>
  </si>
  <si>
    <t>长豆角</t>
  </si>
  <si>
    <t>冻虾仁</t>
  </si>
  <si>
    <t>文昌鸡</t>
  </si>
  <si>
    <t>红彩椒</t>
  </si>
  <si>
    <t>黄彩椒</t>
  </si>
  <si>
    <t>玉米馒头</t>
  </si>
  <si>
    <t>鲜鸡蛋</t>
  </si>
  <si>
    <r>
      <rPr>
        <sz val="12"/>
        <color theme="1"/>
        <rFont val="宋体"/>
        <family val="3"/>
        <charset val="134"/>
      </rPr>
      <t>箱</t>
    </r>
    <r>
      <rPr>
        <sz val="12"/>
        <color theme="1"/>
        <rFont val="Calibri"/>
        <family val="2"/>
      </rPr>
      <t>(12</t>
    </r>
    <r>
      <rPr>
        <sz val="12"/>
        <color theme="1"/>
        <rFont val="宋体"/>
        <family val="3"/>
        <charset val="134"/>
      </rPr>
      <t>板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</si>
  <si>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四海大豆油</t>
    </r>
    <r>
      <rPr>
        <sz val="12"/>
        <color theme="1"/>
        <rFont val="Calibri"/>
        <family val="2"/>
      </rPr>
      <t>10L/</t>
    </r>
    <r>
      <rPr>
        <sz val="12"/>
        <color theme="1"/>
        <rFont val="宋体"/>
        <family val="3"/>
        <charset val="134"/>
      </rPr>
      <t>桶</t>
    </r>
  </si>
  <si>
    <t>桶</t>
  </si>
  <si>
    <t>肥仔包</t>
  </si>
  <si>
    <t>鲜鸡杂</t>
  </si>
  <si>
    <t>小油菜</t>
  </si>
  <si>
    <t>酸笋丝</t>
  </si>
  <si>
    <t>白心火龙果</t>
  </si>
  <si>
    <t>光鹅</t>
  </si>
  <si>
    <t>去皮菠萝</t>
  </si>
  <si>
    <t>韭黄</t>
  </si>
  <si>
    <t>口蘑</t>
  </si>
  <si>
    <t>鲜玉米粒</t>
  </si>
  <si>
    <r>
      <rPr>
        <sz val="12"/>
        <color theme="1"/>
        <rFont val="宋体"/>
        <family val="3"/>
        <charset val="134"/>
      </rPr>
      <t>萝卜丁</t>
    </r>
    <r>
      <rPr>
        <sz val="12"/>
        <color theme="1"/>
        <rFont val="Calibri"/>
        <family val="2"/>
      </rPr>
      <t>4kg/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</si>
  <si>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榨菜丝</t>
    </r>
    <r>
      <rPr>
        <sz val="12"/>
        <color theme="1"/>
        <rFont val="Calibri"/>
        <family val="2"/>
      </rPr>
      <t>2kg/</t>
    </r>
    <r>
      <rPr>
        <sz val="12"/>
        <color theme="1"/>
        <rFont val="宋体"/>
        <family val="3"/>
        <charset val="134"/>
      </rPr>
      <t>包</t>
    </r>
  </si>
  <si>
    <t>达福琪原味酸豆角</t>
  </si>
  <si>
    <t>红洋葱</t>
  </si>
  <si>
    <t>圣女果</t>
  </si>
  <si>
    <r>
      <rPr>
        <sz val="12"/>
        <color theme="1"/>
        <rFont val="宋体"/>
        <family val="3"/>
        <charset val="134"/>
      </rPr>
      <t>伊敏河玉米面</t>
    </r>
    <r>
      <rPr>
        <sz val="12"/>
        <color theme="1"/>
        <rFont val="Calibri"/>
        <family val="2"/>
      </rPr>
      <t>4kg/</t>
    </r>
    <r>
      <rPr>
        <sz val="12"/>
        <color theme="1"/>
        <rFont val="宋体"/>
        <family val="3"/>
        <charset val="134"/>
      </rPr>
      <t>箱</t>
    </r>
  </si>
  <si>
    <t>箱</t>
  </si>
  <si>
    <r>
      <rPr>
        <sz val="12"/>
        <color theme="1"/>
        <rFont val="宋体"/>
        <family val="3"/>
        <charset val="134"/>
      </rPr>
      <t>腐竹</t>
    </r>
    <r>
      <rPr>
        <sz val="12"/>
        <color theme="1"/>
        <rFont val="Calibri"/>
        <family val="2"/>
      </rPr>
      <t>4.6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袋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包</t>
    </r>
  </si>
  <si>
    <t>件</t>
  </si>
  <si>
    <r>
      <rPr>
        <sz val="12"/>
        <color theme="1"/>
        <rFont val="宋体"/>
        <family val="3"/>
        <charset val="134"/>
      </rPr>
      <t>海天金标生抽</t>
    </r>
    <r>
      <rPr>
        <sz val="12"/>
        <color theme="1"/>
        <rFont val="Calibri"/>
        <family val="2"/>
      </rPr>
      <t>4.9L /</t>
    </r>
    <r>
      <rPr>
        <sz val="12"/>
        <color theme="1"/>
        <rFont val="宋体"/>
        <family val="3"/>
        <charset val="134"/>
      </rPr>
      <t>桶</t>
    </r>
  </si>
  <si>
    <r>
      <rPr>
        <sz val="12"/>
        <color theme="1"/>
        <rFont val="宋体"/>
        <family val="3"/>
        <charset val="134"/>
      </rPr>
      <t>海天草菇老抽</t>
    </r>
    <r>
      <rPr>
        <sz val="12"/>
        <color theme="1"/>
        <rFont val="Calibri"/>
        <family val="2"/>
      </rPr>
      <t>4.9L /</t>
    </r>
    <r>
      <rPr>
        <sz val="12"/>
        <color theme="1"/>
        <rFont val="宋体"/>
        <family val="3"/>
        <charset val="134"/>
      </rPr>
      <t>桶</t>
    </r>
  </si>
  <si>
    <t>猪头骨</t>
  </si>
  <si>
    <t>黄豆</t>
  </si>
  <si>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Calibri"/>
        <family val="2"/>
      </rPr>
      <t>(43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</si>
  <si>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t>新鲜菠萝包</t>
  </si>
  <si>
    <t>椰蓉花卷</t>
  </si>
  <si>
    <t>鲫鱼</t>
  </si>
  <si>
    <t>大白菜</t>
  </si>
  <si>
    <t>花生米</t>
  </si>
  <si>
    <t>胡萝卜肉包</t>
  </si>
  <si>
    <t>皇帝菜</t>
  </si>
  <si>
    <t>中生蚝</t>
  </si>
  <si>
    <r>
      <rPr>
        <sz val="12"/>
        <color theme="1"/>
        <rFont val="宋体"/>
        <family val="3"/>
        <charset val="134"/>
      </rPr>
      <t>三全奶黄包</t>
    </r>
    <r>
      <rPr>
        <sz val="12"/>
        <color theme="1"/>
        <rFont val="Calibri"/>
        <family val="2"/>
      </rPr>
      <t>360g/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</si>
  <si>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三全豆沙包</t>
    </r>
    <r>
      <rPr>
        <sz val="12"/>
        <color theme="1"/>
        <rFont val="Calibri"/>
        <family val="2"/>
      </rPr>
      <t>360g/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</si>
  <si>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三全叉烧包</t>
    </r>
    <r>
      <rPr>
        <sz val="12"/>
        <color theme="1"/>
        <rFont val="Calibri"/>
        <family val="2"/>
      </rPr>
      <t>360g/</t>
    </r>
    <r>
      <rPr>
        <sz val="12"/>
        <color theme="1"/>
        <rFont val="宋体"/>
        <family val="3"/>
        <charset val="134"/>
      </rPr>
      <t>包</t>
    </r>
  </si>
  <si>
    <t>空心菜</t>
  </si>
  <si>
    <r>
      <rPr>
        <sz val="12"/>
        <color theme="1"/>
        <rFont val="宋体"/>
        <family val="3"/>
        <charset val="134"/>
      </rPr>
      <t>农安鸡边腿</t>
    </r>
    <r>
      <rPr>
        <sz val="12"/>
        <color theme="1"/>
        <rFont val="Calibri"/>
        <family val="2"/>
      </rPr>
      <t xml:space="preserve"> 6.7kg/</t>
    </r>
    <r>
      <rPr>
        <sz val="12"/>
        <color theme="1"/>
        <rFont val="宋体"/>
        <family val="3"/>
        <charset val="134"/>
      </rPr>
      <t>件</t>
    </r>
  </si>
  <si>
    <r>
      <rPr>
        <sz val="12"/>
        <color theme="1"/>
        <rFont val="宋体"/>
        <family val="3"/>
        <charset val="134"/>
      </rPr>
      <t>海瀛鸭边腿</t>
    </r>
    <r>
      <rPr>
        <sz val="12"/>
        <color theme="1"/>
        <rFont val="Calibri"/>
        <family val="2"/>
      </rPr>
      <t>7.6kg/</t>
    </r>
    <r>
      <rPr>
        <sz val="12"/>
        <color theme="1"/>
        <rFont val="宋体"/>
        <family val="3"/>
        <charset val="134"/>
      </rPr>
      <t>件</t>
    </r>
  </si>
  <si>
    <t>牛奶（袋）</t>
  </si>
  <si>
    <t>雀巢奶粉</t>
  </si>
  <si>
    <r>
      <rPr>
        <sz val="12"/>
        <color theme="1"/>
        <rFont val="宋体"/>
        <family val="3"/>
        <charset val="134"/>
      </rPr>
      <t>海天上等蚝油</t>
    </r>
    <r>
      <rPr>
        <sz val="12"/>
        <color theme="1"/>
        <rFont val="Calibri"/>
        <family val="2"/>
      </rPr>
      <t>6kg/</t>
    </r>
    <r>
      <rPr>
        <sz val="12"/>
        <color theme="1"/>
        <rFont val="宋体"/>
        <family val="3"/>
        <charset val="134"/>
      </rPr>
      <t>桶</t>
    </r>
  </si>
  <si>
    <r>
      <rPr>
        <sz val="12"/>
        <color theme="1"/>
        <rFont val="宋体"/>
        <family val="3"/>
        <charset val="134"/>
      </rPr>
      <t>双桥味精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包</t>
    </r>
  </si>
  <si>
    <t>西米露</t>
  </si>
  <si>
    <t>带壳蚬子</t>
  </si>
  <si>
    <t>海带结</t>
  </si>
  <si>
    <t>大带鱼</t>
  </si>
  <si>
    <t>杂鱼</t>
  </si>
  <si>
    <t>白花菜</t>
  </si>
  <si>
    <t>油桃</t>
  </si>
  <si>
    <t>太阳鱼</t>
  </si>
  <si>
    <t>秋刀鱼</t>
  </si>
  <si>
    <r>
      <rPr>
        <sz val="12"/>
        <color theme="1"/>
        <rFont val="宋体"/>
        <family val="3"/>
        <charset val="134"/>
      </rPr>
      <t>巨牛番茄沙司</t>
    </r>
    <r>
      <rPr>
        <sz val="12"/>
        <color theme="1"/>
        <rFont val="Calibri"/>
        <family val="2"/>
      </rPr>
      <t>650g/</t>
    </r>
    <r>
      <rPr>
        <sz val="12"/>
        <color theme="1"/>
        <rFont val="宋体"/>
        <family val="3"/>
        <charset val="134"/>
      </rPr>
      <t>瓶</t>
    </r>
  </si>
  <si>
    <t>瓶</t>
  </si>
  <si>
    <t>香干</t>
  </si>
  <si>
    <r>
      <rPr>
        <sz val="12"/>
        <color theme="1"/>
        <rFont val="宋体"/>
        <family val="3"/>
        <charset val="134"/>
      </rPr>
      <t>板</t>
    </r>
    <r>
      <rPr>
        <sz val="12"/>
        <color theme="1"/>
        <rFont val="Calibri"/>
        <family val="2"/>
      </rPr>
      <t>(30</t>
    </r>
    <r>
      <rPr>
        <sz val="12"/>
        <color theme="1"/>
        <rFont val="宋体"/>
        <family val="3"/>
        <charset val="134"/>
      </rPr>
      <t>个</t>
    </r>
    <r>
      <rPr>
        <sz val="12"/>
        <color theme="1"/>
        <rFont val="Calibri"/>
        <family val="2"/>
      </rPr>
      <t>)</t>
    </r>
  </si>
  <si>
    <t>苋菜</t>
  </si>
  <si>
    <t>南瓜苗</t>
  </si>
  <si>
    <t>鸡胸肉（斤）</t>
  </si>
  <si>
    <t>鸡胗</t>
  </si>
  <si>
    <t>小米辣泡椒</t>
  </si>
  <si>
    <t>小米椒</t>
  </si>
  <si>
    <t>酱香饼</t>
  </si>
  <si>
    <t>大鱼头</t>
  </si>
  <si>
    <r>
      <rPr>
        <sz val="12"/>
        <color theme="1"/>
        <rFont val="宋体"/>
        <family val="3"/>
        <charset val="134"/>
      </rPr>
      <t>海天蒸鱼豉油</t>
    </r>
    <r>
      <rPr>
        <sz val="12"/>
        <color theme="1"/>
        <rFont val="Calibri"/>
        <family val="2"/>
      </rPr>
      <t>4.9L /</t>
    </r>
    <r>
      <rPr>
        <sz val="12"/>
        <color theme="1"/>
        <rFont val="宋体"/>
        <family val="3"/>
        <charset val="134"/>
      </rPr>
      <t>桶</t>
    </r>
  </si>
  <si>
    <t>红茶</t>
  </si>
  <si>
    <t>酸瓜皮</t>
  </si>
  <si>
    <r>
      <rPr>
        <sz val="12"/>
        <color theme="1"/>
        <rFont val="宋体"/>
        <family val="3"/>
        <charset val="134"/>
      </rPr>
      <t>青岛啤酒</t>
    </r>
    <r>
      <rPr>
        <sz val="12"/>
        <color theme="1"/>
        <rFont val="Calibri"/>
        <family val="2"/>
      </rPr>
      <t>500ml/</t>
    </r>
    <r>
      <rPr>
        <sz val="12"/>
        <color theme="1"/>
        <rFont val="宋体"/>
        <family val="3"/>
        <charset val="134"/>
      </rPr>
      <t>罐</t>
    </r>
  </si>
  <si>
    <r>
      <rPr>
        <sz val="12"/>
        <color theme="1"/>
        <rFont val="宋体"/>
        <family val="3"/>
        <charset val="134"/>
      </rPr>
      <t>提</t>
    </r>
    <r>
      <rPr>
        <sz val="12"/>
        <color theme="1"/>
        <rFont val="Calibri"/>
        <family val="2"/>
      </rPr>
      <t>(6</t>
    </r>
    <r>
      <rPr>
        <sz val="12"/>
        <color theme="1"/>
        <rFont val="宋体"/>
        <family val="3"/>
        <charset val="134"/>
      </rPr>
      <t>罐</t>
    </r>
    <r>
      <rPr>
        <sz val="12"/>
        <color theme="1"/>
        <rFont val="Calibri"/>
        <family val="2"/>
      </rPr>
      <t>)</t>
    </r>
  </si>
  <si>
    <t>胡椒粉</t>
  </si>
  <si>
    <r>
      <rPr>
        <sz val="12"/>
        <color theme="1"/>
        <rFont val="宋体"/>
        <family val="3"/>
        <charset val="134"/>
      </rPr>
      <t>雪天加碘精制盐</t>
    </r>
    <r>
      <rPr>
        <sz val="12"/>
        <color theme="1"/>
        <rFont val="Calibri"/>
        <family val="2"/>
      </rPr>
      <t>400g*50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袋</t>
    </r>
  </si>
  <si>
    <r>
      <rPr>
        <sz val="12"/>
        <color theme="1"/>
        <rFont val="宋体"/>
        <family val="3"/>
        <charset val="134"/>
      </rPr>
      <t>安井流沙包</t>
    </r>
    <r>
      <rPr>
        <sz val="12"/>
        <color theme="1"/>
        <rFont val="Calibri"/>
        <family val="2"/>
      </rPr>
      <t>300g/</t>
    </r>
    <r>
      <rPr>
        <sz val="12"/>
        <color theme="1"/>
        <rFont val="宋体"/>
        <family val="3"/>
        <charset val="134"/>
      </rPr>
      <t>包</t>
    </r>
  </si>
  <si>
    <t>南瓜叶</t>
  </si>
  <si>
    <t>猪肝</t>
  </si>
  <si>
    <t>筒骨</t>
  </si>
  <si>
    <t>海口已付</t>
  </si>
  <si>
    <t>鸡爪</t>
  </si>
  <si>
    <t>杨桃</t>
  </si>
  <si>
    <r>
      <rPr>
        <sz val="12"/>
        <color theme="1"/>
        <rFont val="宋体"/>
        <family val="3"/>
        <charset val="134"/>
      </rPr>
      <t>厨邦小淘气减盐酱油</t>
    </r>
    <r>
      <rPr>
        <sz val="12"/>
        <color theme="1"/>
        <rFont val="Calibri"/>
        <family val="2"/>
      </rPr>
      <t>150mlx24</t>
    </r>
    <r>
      <rPr>
        <sz val="12"/>
        <color theme="1"/>
        <rFont val="宋体"/>
        <family val="3"/>
        <charset val="134"/>
      </rPr>
      <t>瓶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箱</t>
    </r>
  </si>
  <si>
    <r>
      <rPr>
        <sz val="12"/>
        <color theme="1"/>
        <rFont val="宋体"/>
        <family val="3"/>
        <charset val="134"/>
      </rPr>
      <t>剁椒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</si>
  <si>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(6</t>
    </r>
    <r>
      <rPr>
        <sz val="12"/>
        <color theme="1"/>
        <rFont val="宋体"/>
        <family val="3"/>
        <charset val="134"/>
      </rPr>
      <t>瓶</t>
    </r>
    <r>
      <rPr>
        <sz val="12"/>
        <color theme="1"/>
        <rFont val="Calibri"/>
        <family val="2"/>
      </rPr>
      <t>)</t>
    </r>
  </si>
  <si>
    <t>彩椒</t>
  </si>
  <si>
    <t>大黄瓜</t>
  </si>
  <si>
    <t>橙子</t>
  </si>
  <si>
    <t>紫甘蓝</t>
  </si>
  <si>
    <t>蒜苔</t>
  </si>
  <si>
    <t>热狗香肠包</t>
  </si>
  <si>
    <t>茶树菇</t>
  </si>
  <si>
    <t>蚬肉</t>
  </si>
  <si>
    <t>豆腐皮</t>
  </si>
  <si>
    <t>配送单</t>
  </si>
  <si>
    <t>下单日期：</t>
  </si>
  <si>
    <t>司机名称：吴均向</t>
  </si>
  <si>
    <t>配送日期：</t>
  </si>
  <si>
    <t>司机电话：13876387960</t>
  </si>
  <si>
    <t>序号</t>
  </si>
  <si>
    <t>商品名</t>
  </si>
  <si>
    <t>下单金额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</si>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</sst>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000000"/>
      <name val="宋体"/>
      <family val="3"/>
      <charset val="134"/>
    </font>
    <font>
      <b/>
      <sz val="16"/>
      <color rgb="FF000000"/>
      <name val="Calibri"/>
      <family val="2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10" fillId="3" borderId="1" xfId="0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11">
    <dxf>
      <numFmt numFmtId="19" formatCode="yyyy/m/d"/>
      <border outline="0">
        <left style="thin">
          <color auto="1"/>
        </left>
      </border>
    </dxf>
    <dxf>
      <border outline="0">
        <left style="thin">
          <color auto="1"/>
        </left>
      </border>
    </dxf>
    <dxf>
      <numFmt numFmtId="19" formatCode="yyyy/m/d"/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none">
          <fgColor indexed="64"/>
          <bgColor auto="1"/>
        </patternFill>
      </fill>
    </dxf>
    <dxf>
      <fill>
        <patternFill patternType="solid">
          <fgColor rgb="FF000000" tint="0.79995117038483843"/>
          <bgColor rgb="FF000000" tint="0.79995117038483843"/>
        </patternFill>
      </fill>
    </dxf>
    <dxf>
      <fill>
        <patternFill patternType="solid">
          <fgColor rgb="FF000000" tint="0.79995117038483843"/>
          <bgColor rgb="FF000000" tint="0.79995117038483843"/>
        </patternFill>
      </fill>
    </dxf>
    <dxf>
      <font>
        <b/>
        <color rgb="FF000000" tint="-0.249977111117893"/>
      </font>
    </dxf>
    <dxf>
      <font>
        <b/>
        <color rgb="FF000000" tint="-0.249977111117893"/>
      </font>
    </dxf>
    <dxf>
      <font>
        <b/>
        <color rgb="FF000000" tint="-0.499984740745262"/>
      </font>
      <border>
        <top style="thin">
          <color rgb="FF000000"/>
        </top>
      </border>
    </dxf>
    <dxf>
      <font>
        <b/>
        <color rgb="FF000000" tint="-0.249977111117893"/>
      </font>
      <border>
        <top style="thin">
          <color rgb="FF000000"/>
        </top>
        <bottom style="medium">
          <color rgb="FF000000"/>
        </bottom>
      </border>
    </dxf>
    <dxf>
      <font>
        <color rgb="FF000000" tint="-0.499984740745262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Preset1_Dark" pivot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1_3" displayName="表1_3" ref="A1:H717" totalsRowShown="0">
  <autoFilter ref="A1:H717" xr:uid="{00000000-0009-0000-0100-000002000000}"/>
  <tableColumns count="8">
    <tableColumn id="8" xr3:uid="{00000000-0010-0000-0000-000008000000}" name="下单日期"/>
    <tableColumn id="9" xr3:uid="{00000000-0010-0000-0000-000009000000}" name="收货日期"/>
    <tableColumn id="2" xr3:uid="{00000000-0010-0000-0000-000002000000}" name="商品名称"/>
    <tableColumn id="3" xr3:uid="{00000000-0010-0000-0000-000003000000}" name="数量"/>
    <tableColumn id="4" xr3:uid="{00000000-0010-0000-0000-000004000000}" name="单位"/>
    <tableColumn id="5" xr3:uid="{00000000-0010-0000-0000-000005000000}" name="单价"/>
    <tableColumn id="6" xr3:uid="{00000000-0010-0000-0000-000006000000}" name="金额">
      <calculatedColumnFormula>F2*D2</calculatedColumnFormula>
    </tableColumn>
    <tableColumn id="10" xr3:uid="{00000000-0010-0000-0000-00000A000000}" name="送货备注"/>
  </tableColumns>
  <tableStyleInfo name="TableStylePreset1_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2B3622-A213-4475-A011-4DB70A3E94C5}" name="表1_32" displayName="表1_32" ref="A1:H717" totalsRowShown="0" headerRowDxfId="3">
  <tableColumns count="8">
    <tableColumn id="8" xr3:uid="{2FBFB7CB-1F66-43DD-815C-83B28766A0C0}" name="下单日期" dataDxfId="2"/>
    <tableColumn id="9" xr3:uid="{C8519067-A9E5-426F-9712-5B985221D04B}" name="收货日期" dataDxfId="0"/>
    <tableColumn id="2" xr3:uid="{14656615-79F1-4B62-A7A9-66F12D945011}" name="商品名称" dataDxfId="1"/>
    <tableColumn id="3" xr3:uid="{2DEDA6C9-D31D-4104-A28C-20BACADFB053}" name="数量"/>
    <tableColumn id="4" xr3:uid="{C56806D1-ABFE-41DF-AC86-F9F0B366AC97}" name="单位"/>
    <tableColumn id="5" xr3:uid="{ED5EE93D-F53A-4173-BF39-6CFD1E898A59}" name="单价"/>
    <tableColumn id="6" xr3:uid="{BF6AE2CD-9D22-43D0-81B9-3D98255C785F}" name="金额">
      <calculatedColumnFormula>F2*D2</calculatedColumnFormula>
    </tableColumn>
    <tableColumn id="10" xr3:uid="{7FFC7191-FB82-4326-A10B-4A79BBECD34D}" name="送货备注"/>
  </tableColumns>
  <tableStyleInfo name="TableStylePreset1_Dark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717"/>
  <sheetViews>
    <sheetView workbookViewId="0">
      <selection activeCell="K535" sqref="K535"/>
    </sheetView>
  </sheetViews>
  <sheetFormatPr defaultColWidth="9" defaultRowHeight="14.6" x14ac:dyDescent="0.4"/>
  <cols>
    <col min="1" max="2" width="10.765625" style="18" customWidth="1"/>
    <col min="3" max="3" width="34.15234375" style="18" customWidth="1"/>
    <col min="4" max="4" width="6.3828125" style="18" customWidth="1"/>
    <col min="5" max="5" width="8.3828125" style="18" customWidth="1"/>
    <col min="6" max="7" width="6.3828125" style="18" customWidth="1"/>
    <col min="8" max="8" width="10.84375" style="18" customWidth="1"/>
    <col min="9" max="16378" width="9" style="18"/>
    <col min="16379" max="16384" width="9" style="19"/>
  </cols>
  <sheetData>
    <row r="1" spans="1:8 16379:16382" s="18" customFormat="1" ht="22" customHeight="1" x14ac:dyDescent="0.4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XEY1" s="19"/>
      <c r="XEZ1" s="19"/>
      <c r="XFA1" s="19"/>
      <c r="XFB1" s="19"/>
    </row>
    <row r="2" spans="1:8 16379:16382" s="18" customFormat="1" ht="22" customHeight="1" x14ac:dyDescent="0.4">
      <c r="A2" s="21">
        <v>45138</v>
      </c>
      <c r="B2" s="21">
        <v>45139</v>
      </c>
      <c r="C2" s="22" t="s">
        <v>8</v>
      </c>
      <c r="D2" s="23">
        <v>8</v>
      </c>
      <c r="E2" s="22" t="s">
        <v>9</v>
      </c>
      <c r="F2" s="23">
        <v>2.8</v>
      </c>
      <c r="G2" s="23">
        <f t="shared" ref="G2:G65" si="0">F2*D2</f>
        <v>22.4</v>
      </c>
      <c r="H2" s="22"/>
      <c r="XEY2" s="19"/>
      <c r="XEZ2" s="19"/>
      <c r="XFA2" s="19"/>
      <c r="XFB2" s="19"/>
    </row>
    <row r="3" spans="1:8 16379:16382" s="18" customFormat="1" ht="22" customHeight="1" x14ac:dyDescent="0.4">
      <c r="A3" s="21">
        <v>45138</v>
      </c>
      <c r="B3" s="21">
        <v>45139</v>
      </c>
      <c r="C3" s="22" t="s">
        <v>10</v>
      </c>
      <c r="D3" s="23">
        <v>15</v>
      </c>
      <c r="E3" s="22" t="s">
        <v>11</v>
      </c>
      <c r="F3" s="23">
        <v>2</v>
      </c>
      <c r="G3" s="23">
        <f t="shared" si="0"/>
        <v>30</v>
      </c>
      <c r="H3" s="22"/>
      <c r="XEY3" s="19"/>
      <c r="XEZ3" s="19"/>
      <c r="XFA3" s="19"/>
      <c r="XFB3" s="19"/>
    </row>
    <row r="4" spans="1:8 16379:16382" s="18" customFormat="1" ht="22" customHeight="1" x14ac:dyDescent="0.4">
      <c r="A4" s="21">
        <v>45138</v>
      </c>
      <c r="B4" s="21">
        <v>45139</v>
      </c>
      <c r="C4" s="22" t="s">
        <v>12</v>
      </c>
      <c r="D4" s="23">
        <v>8</v>
      </c>
      <c r="E4" s="22" t="s">
        <v>13</v>
      </c>
      <c r="F4" s="23">
        <v>2</v>
      </c>
      <c r="G4" s="23">
        <f t="shared" si="0"/>
        <v>16</v>
      </c>
      <c r="H4" s="22"/>
      <c r="XEY4" s="19"/>
      <c r="XEZ4" s="19"/>
      <c r="XFA4" s="19"/>
      <c r="XFB4" s="19"/>
    </row>
    <row r="5" spans="1:8 16379:16382" s="18" customFormat="1" ht="22" customHeight="1" x14ac:dyDescent="0.4">
      <c r="A5" s="21">
        <v>45138</v>
      </c>
      <c r="B5" s="21">
        <v>45139</v>
      </c>
      <c r="C5" s="22" t="s">
        <v>14</v>
      </c>
      <c r="D5" s="23">
        <v>13</v>
      </c>
      <c r="E5" s="22" t="s">
        <v>9</v>
      </c>
      <c r="F5" s="23">
        <v>18</v>
      </c>
      <c r="G5" s="23">
        <f t="shared" si="0"/>
        <v>234</v>
      </c>
      <c r="H5" s="23"/>
      <c r="XEY5" s="19"/>
      <c r="XEZ5" s="19"/>
      <c r="XFA5" s="19"/>
      <c r="XFB5" s="19"/>
    </row>
    <row r="6" spans="1:8 16379:16382" s="18" customFormat="1" ht="22" customHeight="1" x14ac:dyDescent="0.4">
      <c r="A6" s="21">
        <v>45138</v>
      </c>
      <c r="B6" s="21">
        <v>45139</v>
      </c>
      <c r="C6" s="22" t="s">
        <v>15</v>
      </c>
      <c r="D6" s="23">
        <v>7</v>
      </c>
      <c r="E6" s="22" t="s">
        <v>9</v>
      </c>
      <c r="F6" s="23">
        <v>25</v>
      </c>
      <c r="G6" s="23">
        <f t="shared" si="0"/>
        <v>175</v>
      </c>
      <c r="H6" s="23"/>
      <c r="XEY6" s="19"/>
      <c r="XEZ6" s="19"/>
      <c r="XFA6" s="19"/>
      <c r="XFB6" s="19"/>
    </row>
    <row r="7" spans="1:8 16379:16382" s="18" customFormat="1" ht="22" customHeight="1" x14ac:dyDescent="0.4">
      <c r="A7" s="21">
        <v>45138</v>
      </c>
      <c r="B7" s="21">
        <v>45139</v>
      </c>
      <c r="C7" s="22" t="s">
        <v>16</v>
      </c>
      <c r="D7" s="23">
        <v>8</v>
      </c>
      <c r="E7" s="22" t="s">
        <v>9</v>
      </c>
      <c r="F7" s="23">
        <v>4</v>
      </c>
      <c r="G7" s="23">
        <f t="shared" si="0"/>
        <v>32</v>
      </c>
      <c r="H7" s="23"/>
      <c r="XEY7" s="19"/>
      <c r="XEZ7" s="19"/>
      <c r="XFA7" s="19"/>
      <c r="XFB7" s="19"/>
    </row>
    <row r="8" spans="1:8 16379:16382" s="18" customFormat="1" ht="22" customHeight="1" x14ac:dyDescent="0.4">
      <c r="A8" s="21">
        <v>45138</v>
      </c>
      <c r="B8" s="21">
        <v>45139</v>
      </c>
      <c r="C8" s="22" t="s">
        <v>17</v>
      </c>
      <c r="D8" s="23">
        <v>5</v>
      </c>
      <c r="E8" s="22" t="s">
        <v>9</v>
      </c>
      <c r="F8" s="23">
        <v>19</v>
      </c>
      <c r="G8" s="23">
        <f t="shared" si="0"/>
        <v>95</v>
      </c>
      <c r="H8" s="23"/>
      <c r="XEY8" s="19"/>
      <c r="XEZ8" s="19"/>
      <c r="XFA8" s="19"/>
      <c r="XFB8" s="19"/>
    </row>
    <row r="9" spans="1:8 16379:16382" s="18" customFormat="1" ht="22" customHeight="1" x14ac:dyDescent="0.4">
      <c r="A9" s="21">
        <v>45138</v>
      </c>
      <c r="B9" s="21">
        <v>45139</v>
      </c>
      <c r="C9" s="22" t="s">
        <v>18</v>
      </c>
      <c r="D9" s="23">
        <v>3</v>
      </c>
      <c r="E9" s="22" t="s">
        <v>9</v>
      </c>
      <c r="F9" s="23">
        <v>16.5</v>
      </c>
      <c r="G9" s="23">
        <f t="shared" si="0"/>
        <v>49.5</v>
      </c>
      <c r="H9" s="23"/>
      <c r="XEY9" s="19"/>
      <c r="XEZ9" s="19"/>
      <c r="XFA9" s="19"/>
      <c r="XFB9" s="19"/>
    </row>
    <row r="10" spans="1:8 16379:16382" s="18" customFormat="1" ht="22" customHeight="1" x14ac:dyDescent="0.4">
      <c r="A10" s="21">
        <v>45138</v>
      </c>
      <c r="B10" s="21">
        <v>45139</v>
      </c>
      <c r="C10" s="22" t="s">
        <v>19</v>
      </c>
      <c r="D10" s="23">
        <v>8</v>
      </c>
      <c r="E10" s="22" t="s">
        <v>9</v>
      </c>
      <c r="F10" s="23">
        <v>6.5</v>
      </c>
      <c r="G10" s="23">
        <f t="shared" si="0"/>
        <v>52</v>
      </c>
      <c r="H10" s="23"/>
      <c r="XEY10" s="19"/>
      <c r="XEZ10" s="19"/>
      <c r="XFA10" s="19"/>
      <c r="XFB10" s="19"/>
    </row>
    <row r="11" spans="1:8 16379:16382" s="18" customFormat="1" ht="22" customHeight="1" x14ac:dyDescent="0.4">
      <c r="A11" s="21">
        <v>45138</v>
      </c>
      <c r="B11" s="21">
        <v>45139</v>
      </c>
      <c r="C11" s="22" t="s">
        <v>20</v>
      </c>
      <c r="D11" s="23">
        <v>1</v>
      </c>
      <c r="E11" s="22" t="s">
        <v>9</v>
      </c>
      <c r="F11" s="23">
        <v>3</v>
      </c>
      <c r="G11" s="23">
        <f t="shared" si="0"/>
        <v>3</v>
      </c>
      <c r="H11" s="23"/>
      <c r="XEY11" s="19"/>
      <c r="XEZ11" s="19"/>
      <c r="XFA11" s="19"/>
      <c r="XFB11" s="19"/>
    </row>
    <row r="12" spans="1:8 16379:16382" s="18" customFormat="1" ht="22" customHeight="1" x14ac:dyDescent="0.4">
      <c r="A12" s="21">
        <v>45138</v>
      </c>
      <c r="B12" s="21">
        <v>45139</v>
      </c>
      <c r="C12" s="22" t="s">
        <v>21</v>
      </c>
      <c r="D12" s="23">
        <v>1</v>
      </c>
      <c r="E12" s="22" t="s">
        <v>9</v>
      </c>
      <c r="F12" s="23">
        <v>15</v>
      </c>
      <c r="G12" s="23">
        <f t="shared" si="0"/>
        <v>15</v>
      </c>
      <c r="H12" s="23"/>
      <c r="XEY12" s="19"/>
      <c r="XEZ12" s="19"/>
      <c r="XFA12" s="19"/>
      <c r="XFB12" s="19"/>
    </row>
    <row r="13" spans="1:8 16379:16382" s="18" customFormat="1" ht="22" customHeight="1" x14ac:dyDescent="0.4">
      <c r="A13" s="21">
        <v>45138</v>
      </c>
      <c r="B13" s="21">
        <v>45139</v>
      </c>
      <c r="C13" s="22" t="s">
        <v>22</v>
      </c>
      <c r="D13" s="23">
        <v>5</v>
      </c>
      <c r="E13" s="22" t="s">
        <v>9</v>
      </c>
      <c r="F13" s="23">
        <v>6.5</v>
      </c>
      <c r="G13" s="23">
        <f t="shared" si="0"/>
        <v>32.5</v>
      </c>
      <c r="H13" s="23"/>
      <c r="XEY13" s="19"/>
      <c r="XEZ13" s="19"/>
      <c r="XFA13" s="19"/>
      <c r="XFB13" s="19"/>
    </row>
    <row r="14" spans="1:8 16379:16382" s="18" customFormat="1" ht="22" customHeight="1" x14ac:dyDescent="0.4">
      <c r="A14" s="21">
        <v>45138</v>
      </c>
      <c r="B14" s="21">
        <v>45139</v>
      </c>
      <c r="C14" s="22" t="s">
        <v>23</v>
      </c>
      <c r="D14" s="23">
        <v>6</v>
      </c>
      <c r="E14" s="22" t="s">
        <v>11</v>
      </c>
      <c r="F14" s="23">
        <v>3.5</v>
      </c>
      <c r="G14" s="23">
        <f t="shared" si="0"/>
        <v>21</v>
      </c>
      <c r="H14" s="22"/>
      <c r="XEY14" s="19"/>
      <c r="XEZ14" s="19"/>
      <c r="XFA14" s="19"/>
      <c r="XFB14" s="19"/>
    </row>
    <row r="15" spans="1:8 16379:16382" s="18" customFormat="1" ht="22" customHeight="1" x14ac:dyDescent="0.4">
      <c r="A15" s="21">
        <v>45138</v>
      </c>
      <c r="B15" s="21">
        <v>45139</v>
      </c>
      <c r="C15" s="22" t="s">
        <v>24</v>
      </c>
      <c r="D15" s="23">
        <v>2</v>
      </c>
      <c r="E15" s="22" t="s">
        <v>9</v>
      </c>
      <c r="F15" s="23">
        <v>7.5</v>
      </c>
      <c r="G15" s="23">
        <f t="shared" si="0"/>
        <v>15</v>
      </c>
      <c r="H15" s="23"/>
      <c r="XEY15" s="19"/>
      <c r="XEZ15" s="19"/>
      <c r="XFA15" s="19"/>
      <c r="XFB15" s="19"/>
    </row>
    <row r="16" spans="1:8 16379:16382" s="18" customFormat="1" ht="22" customHeight="1" x14ac:dyDescent="0.4">
      <c r="A16" s="21">
        <v>45138</v>
      </c>
      <c r="B16" s="21">
        <v>45139</v>
      </c>
      <c r="C16" s="22" t="s">
        <v>25</v>
      </c>
      <c r="D16" s="23">
        <v>6</v>
      </c>
      <c r="E16" s="22" t="s">
        <v>9</v>
      </c>
      <c r="F16" s="23">
        <v>6.5</v>
      </c>
      <c r="G16" s="23">
        <f t="shared" si="0"/>
        <v>39</v>
      </c>
      <c r="H16" s="23"/>
      <c r="XEY16" s="19"/>
      <c r="XEZ16" s="19"/>
      <c r="XFA16" s="19"/>
      <c r="XFB16" s="19"/>
    </row>
    <row r="17" spans="1:8 16379:16382" s="18" customFormat="1" ht="22" customHeight="1" x14ac:dyDescent="0.4">
      <c r="A17" s="21">
        <v>45138</v>
      </c>
      <c r="B17" s="21">
        <v>45139</v>
      </c>
      <c r="C17" s="22" t="s">
        <v>26</v>
      </c>
      <c r="D17" s="23">
        <v>9.5</v>
      </c>
      <c r="E17" s="22" t="s">
        <v>9</v>
      </c>
      <c r="F17" s="23">
        <v>55</v>
      </c>
      <c r="G17" s="23">
        <f t="shared" si="0"/>
        <v>522.5</v>
      </c>
      <c r="H17" s="23"/>
      <c r="XEY17" s="19"/>
      <c r="XEZ17" s="19"/>
      <c r="XFA17" s="19"/>
      <c r="XFB17" s="19"/>
    </row>
    <row r="18" spans="1:8 16379:16382" s="18" customFormat="1" ht="22" customHeight="1" x14ac:dyDescent="0.4">
      <c r="A18" s="21">
        <v>45138</v>
      </c>
      <c r="B18" s="21">
        <v>45139</v>
      </c>
      <c r="C18" s="22" t="s">
        <v>27</v>
      </c>
      <c r="D18" s="23">
        <v>4</v>
      </c>
      <c r="E18" s="22" t="s">
        <v>9</v>
      </c>
      <c r="F18" s="23">
        <v>2.5</v>
      </c>
      <c r="G18" s="23">
        <f t="shared" si="0"/>
        <v>10</v>
      </c>
      <c r="H18" s="23"/>
      <c r="XEY18" s="19"/>
      <c r="XEZ18" s="19"/>
      <c r="XFA18" s="19"/>
      <c r="XFB18" s="19"/>
    </row>
    <row r="19" spans="1:8 16379:16382" s="18" customFormat="1" ht="22" customHeight="1" x14ac:dyDescent="0.4">
      <c r="A19" s="21">
        <v>45138</v>
      </c>
      <c r="B19" s="21">
        <v>45139</v>
      </c>
      <c r="C19" s="22" t="s">
        <v>28</v>
      </c>
      <c r="D19" s="23">
        <v>10</v>
      </c>
      <c r="E19" s="22" t="s">
        <v>9</v>
      </c>
      <c r="F19" s="23">
        <v>14</v>
      </c>
      <c r="G19" s="23">
        <f t="shared" si="0"/>
        <v>140</v>
      </c>
      <c r="H19" s="23"/>
      <c r="XEY19" s="19"/>
      <c r="XEZ19" s="19"/>
      <c r="XFA19" s="19"/>
      <c r="XFB19" s="19"/>
    </row>
    <row r="20" spans="1:8 16379:16382" s="18" customFormat="1" ht="22" customHeight="1" x14ac:dyDescent="0.4">
      <c r="A20" s="21">
        <v>45138</v>
      </c>
      <c r="B20" s="21">
        <v>45139</v>
      </c>
      <c r="C20" s="22" t="s">
        <v>29</v>
      </c>
      <c r="D20" s="23">
        <v>7</v>
      </c>
      <c r="E20" s="22" t="s">
        <v>9</v>
      </c>
      <c r="F20" s="23">
        <v>4</v>
      </c>
      <c r="G20" s="23">
        <f t="shared" si="0"/>
        <v>28</v>
      </c>
      <c r="H20" s="23"/>
      <c r="XEY20" s="19"/>
      <c r="XEZ20" s="19"/>
      <c r="XFA20" s="19"/>
      <c r="XFB20" s="19"/>
    </row>
    <row r="21" spans="1:8 16379:16382" s="18" customFormat="1" ht="22" customHeight="1" x14ac:dyDescent="0.4">
      <c r="A21" s="21">
        <v>45138</v>
      </c>
      <c r="B21" s="21">
        <v>45139</v>
      </c>
      <c r="C21" s="22" t="s">
        <v>30</v>
      </c>
      <c r="D21" s="23">
        <v>9</v>
      </c>
      <c r="E21" s="22" t="s">
        <v>9</v>
      </c>
      <c r="F21" s="23">
        <v>2.8</v>
      </c>
      <c r="G21" s="23">
        <f t="shared" si="0"/>
        <v>25.2</v>
      </c>
      <c r="H21" s="23"/>
      <c r="XEY21" s="19"/>
      <c r="XEZ21" s="19"/>
      <c r="XFA21" s="19"/>
      <c r="XFB21" s="19"/>
    </row>
    <row r="22" spans="1:8 16379:16382" s="18" customFormat="1" ht="22" customHeight="1" x14ac:dyDescent="0.4">
      <c r="A22" s="21">
        <v>45138</v>
      </c>
      <c r="B22" s="21">
        <v>45139</v>
      </c>
      <c r="C22" s="22" t="s">
        <v>31</v>
      </c>
      <c r="D22" s="23">
        <v>6</v>
      </c>
      <c r="E22" s="22" t="s">
        <v>9</v>
      </c>
      <c r="F22" s="23">
        <v>2.5</v>
      </c>
      <c r="G22" s="23">
        <f t="shared" si="0"/>
        <v>15</v>
      </c>
      <c r="H22" s="23"/>
      <c r="XEY22" s="19"/>
      <c r="XEZ22" s="19"/>
      <c r="XFA22" s="19"/>
      <c r="XFB22" s="19"/>
    </row>
    <row r="23" spans="1:8 16379:16382" s="18" customFormat="1" ht="22" customHeight="1" x14ac:dyDescent="0.4">
      <c r="A23" s="21">
        <v>45138</v>
      </c>
      <c r="B23" s="21">
        <v>45139</v>
      </c>
      <c r="C23" s="22" t="s">
        <v>32</v>
      </c>
      <c r="D23" s="23">
        <v>3</v>
      </c>
      <c r="E23" s="22" t="s">
        <v>9</v>
      </c>
      <c r="F23" s="23">
        <v>8</v>
      </c>
      <c r="G23" s="23">
        <f t="shared" si="0"/>
        <v>24</v>
      </c>
      <c r="H23" s="23"/>
      <c r="XEY23" s="19"/>
      <c r="XEZ23" s="19"/>
      <c r="XFA23" s="19"/>
      <c r="XFB23" s="19"/>
    </row>
    <row r="24" spans="1:8 16379:16382" s="18" customFormat="1" ht="22" customHeight="1" x14ac:dyDescent="0.4">
      <c r="A24" s="21">
        <v>45138</v>
      </c>
      <c r="B24" s="21">
        <v>45139</v>
      </c>
      <c r="C24" s="22" t="s">
        <v>25</v>
      </c>
      <c r="D24" s="23">
        <v>6</v>
      </c>
      <c r="E24" s="22" t="s">
        <v>9</v>
      </c>
      <c r="F24" s="23">
        <v>6.5</v>
      </c>
      <c r="G24" s="23">
        <f t="shared" si="0"/>
        <v>39</v>
      </c>
      <c r="H24" s="23"/>
      <c r="XEY24" s="19"/>
      <c r="XEZ24" s="19"/>
      <c r="XFA24" s="19"/>
      <c r="XFB24" s="19"/>
    </row>
    <row r="25" spans="1:8 16379:16382" s="18" customFormat="1" ht="22" customHeight="1" x14ac:dyDescent="0.4">
      <c r="A25" s="21">
        <v>45138</v>
      </c>
      <c r="B25" s="21">
        <v>45139</v>
      </c>
      <c r="C25" s="22" t="s">
        <v>33</v>
      </c>
      <c r="D25" s="23">
        <v>5</v>
      </c>
      <c r="E25" s="22" t="s">
        <v>9</v>
      </c>
      <c r="F25" s="23">
        <v>23.5</v>
      </c>
      <c r="G25" s="23">
        <f t="shared" si="0"/>
        <v>117.5</v>
      </c>
      <c r="H25" s="23"/>
      <c r="XEY25" s="19"/>
      <c r="XEZ25" s="19"/>
      <c r="XFA25" s="19"/>
      <c r="XFB25" s="19"/>
    </row>
    <row r="26" spans="1:8 16379:16382" s="18" customFormat="1" ht="22" customHeight="1" x14ac:dyDescent="0.4">
      <c r="A26" s="21">
        <v>45138</v>
      </c>
      <c r="B26" s="21">
        <v>45139</v>
      </c>
      <c r="C26" s="22" t="s">
        <v>34</v>
      </c>
      <c r="D26" s="23">
        <v>5</v>
      </c>
      <c r="E26" s="22" t="s">
        <v>9</v>
      </c>
      <c r="F26" s="23">
        <v>5.4</v>
      </c>
      <c r="G26" s="23">
        <f t="shared" si="0"/>
        <v>27</v>
      </c>
      <c r="H26" s="23"/>
      <c r="XEY26" s="19"/>
      <c r="XEZ26" s="19"/>
      <c r="XFA26" s="19"/>
      <c r="XFB26" s="19"/>
    </row>
    <row r="27" spans="1:8 16379:16382" s="18" customFormat="1" ht="22" customHeight="1" x14ac:dyDescent="0.4">
      <c r="A27" s="21">
        <v>45138</v>
      </c>
      <c r="B27" s="21">
        <v>45139</v>
      </c>
      <c r="C27" s="22" t="s">
        <v>35</v>
      </c>
      <c r="D27" s="23">
        <v>30</v>
      </c>
      <c r="E27" s="22" t="s">
        <v>11</v>
      </c>
      <c r="F27" s="23">
        <v>1.5</v>
      </c>
      <c r="G27" s="23">
        <f t="shared" si="0"/>
        <v>45</v>
      </c>
      <c r="H27" s="23"/>
      <c r="XEY27" s="19"/>
      <c r="XEZ27" s="19"/>
      <c r="XFA27" s="19"/>
      <c r="XFB27" s="19"/>
    </row>
    <row r="28" spans="1:8 16379:16382" s="18" customFormat="1" ht="22" customHeight="1" x14ac:dyDescent="0.4">
      <c r="A28" s="21">
        <v>45138</v>
      </c>
      <c r="B28" s="21">
        <v>45139</v>
      </c>
      <c r="C28" s="22" t="s">
        <v>36</v>
      </c>
      <c r="D28" s="23">
        <v>5</v>
      </c>
      <c r="E28" s="22" t="s">
        <v>9</v>
      </c>
      <c r="F28" s="23">
        <v>3</v>
      </c>
      <c r="G28" s="23">
        <f t="shared" si="0"/>
        <v>15</v>
      </c>
      <c r="H28" s="23"/>
      <c r="XEY28" s="19"/>
      <c r="XEZ28" s="19"/>
      <c r="XFA28" s="19"/>
      <c r="XFB28" s="19"/>
    </row>
    <row r="29" spans="1:8 16379:16382" s="18" customFormat="1" ht="22" customHeight="1" x14ac:dyDescent="0.4">
      <c r="A29" s="21">
        <v>45138</v>
      </c>
      <c r="B29" s="21">
        <v>45139</v>
      </c>
      <c r="C29" s="22" t="s">
        <v>37</v>
      </c>
      <c r="D29" s="23">
        <v>6</v>
      </c>
      <c r="E29" s="22" t="s">
        <v>9</v>
      </c>
      <c r="F29" s="23">
        <v>5</v>
      </c>
      <c r="G29" s="23">
        <f t="shared" si="0"/>
        <v>30</v>
      </c>
      <c r="H29" s="23"/>
      <c r="XEY29" s="19"/>
      <c r="XEZ29" s="19"/>
      <c r="XFA29" s="19"/>
      <c r="XFB29" s="19"/>
    </row>
    <row r="30" spans="1:8 16379:16382" s="18" customFormat="1" ht="22" customHeight="1" x14ac:dyDescent="0.4">
      <c r="A30" s="21">
        <v>45138</v>
      </c>
      <c r="B30" s="21">
        <v>45139</v>
      </c>
      <c r="C30" s="22" t="s">
        <v>38</v>
      </c>
      <c r="D30" s="23">
        <v>12</v>
      </c>
      <c r="E30" s="22" t="s">
        <v>9</v>
      </c>
      <c r="F30" s="23">
        <v>14.5</v>
      </c>
      <c r="G30" s="23">
        <f t="shared" si="0"/>
        <v>174</v>
      </c>
      <c r="H30" s="23"/>
      <c r="XEY30" s="19"/>
      <c r="XEZ30" s="19"/>
      <c r="XFA30" s="19"/>
      <c r="XFB30" s="19"/>
    </row>
    <row r="31" spans="1:8 16379:16382" s="18" customFormat="1" ht="22" customHeight="1" x14ac:dyDescent="0.4">
      <c r="A31" s="21">
        <v>45138</v>
      </c>
      <c r="B31" s="21">
        <v>45139</v>
      </c>
      <c r="C31" s="22" t="s">
        <v>39</v>
      </c>
      <c r="D31" s="23">
        <v>7</v>
      </c>
      <c r="E31" s="22" t="s">
        <v>9</v>
      </c>
      <c r="F31" s="23">
        <v>66</v>
      </c>
      <c r="G31" s="23">
        <f t="shared" si="0"/>
        <v>462</v>
      </c>
      <c r="H31" s="23"/>
      <c r="XEY31" s="19"/>
      <c r="XEZ31" s="19"/>
      <c r="XFA31" s="19"/>
      <c r="XFB31" s="19"/>
    </row>
    <row r="32" spans="1:8 16379:16382" s="18" customFormat="1" ht="22" customHeight="1" x14ac:dyDescent="0.4">
      <c r="A32" s="21">
        <v>45138</v>
      </c>
      <c r="B32" s="21">
        <v>45139</v>
      </c>
      <c r="C32" s="22" t="s">
        <v>40</v>
      </c>
      <c r="D32" s="23">
        <v>6</v>
      </c>
      <c r="E32" s="22" t="s">
        <v>9</v>
      </c>
      <c r="F32" s="23">
        <v>21</v>
      </c>
      <c r="G32" s="23">
        <f t="shared" si="0"/>
        <v>126</v>
      </c>
      <c r="H32" s="23"/>
      <c r="XEY32" s="19"/>
      <c r="XEZ32" s="19"/>
      <c r="XFA32" s="19"/>
      <c r="XFB32" s="19"/>
    </row>
    <row r="33" spans="1:8 16379:16382" s="18" customFormat="1" ht="22" customHeight="1" x14ac:dyDescent="0.4">
      <c r="A33" s="21">
        <v>45139</v>
      </c>
      <c r="B33" s="21">
        <v>45140</v>
      </c>
      <c r="C33" s="22" t="s">
        <v>41</v>
      </c>
      <c r="D33" s="23">
        <v>10</v>
      </c>
      <c r="E33" s="22" t="s">
        <v>11</v>
      </c>
      <c r="F33" s="23">
        <v>2</v>
      </c>
      <c r="G33" s="23">
        <f t="shared" si="0"/>
        <v>20</v>
      </c>
      <c r="H33" s="22"/>
      <c r="XEY33" s="19"/>
      <c r="XEZ33" s="19"/>
      <c r="XFA33" s="19"/>
      <c r="XFB33" s="19"/>
    </row>
    <row r="34" spans="1:8 16379:16382" s="18" customFormat="1" ht="22" customHeight="1" x14ac:dyDescent="0.4">
      <c r="A34" s="21">
        <v>45139</v>
      </c>
      <c r="B34" s="21">
        <v>45140</v>
      </c>
      <c r="C34" s="22" t="s">
        <v>42</v>
      </c>
      <c r="D34" s="23">
        <v>10</v>
      </c>
      <c r="E34" s="22" t="s">
        <v>11</v>
      </c>
      <c r="F34" s="23">
        <v>1</v>
      </c>
      <c r="G34" s="23">
        <f t="shared" si="0"/>
        <v>10</v>
      </c>
      <c r="H34" s="22"/>
      <c r="XEY34" s="19"/>
      <c r="XEZ34" s="19"/>
      <c r="XFA34" s="19"/>
      <c r="XFB34" s="19"/>
    </row>
    <row r="35" spans="1:8 16379:16382" s="18" customFormat="1" ht="22" customHeight="1" x14ac:dyDescent="0.4">
      <c r="A35" s="21">
        <v>45139</v>
      </c>
      <c r="B35" s="21">
        <v>45140</v>
      </c>
      <c r="C35" s="22" t="s">
        <v>43</v>
      </c>
      <c r="D35" s="23">
        <v>10</v>
      </c>
      <c r="E35" s="22" t="s">
        <v>9</v>
      </c>
      <c r="F35" s="23">
        <v>18</v>
      </c>
      <c r="G35" s="23">
        <f t="shared" si="0"/>
        <v>180</v>
      </c>
      <c r="H35" s="23"/>
      <c r="XEY35" s="19"/>
      <c r="XEZ35" s="19"/>
      <c r="XFA35" s="19"/>
      <c r="XFB35" s="19"/>
    </row>
    <row r="36" spans="1:8 16379:16382" s="18" customFormat="1" ht="22" customHeight="1" x14ac:dyDescent="0.4">
      <c r="A36" s="21">
        <v>45139</v>
      </c>
      <c r="B36" s="21">
        <v>45140</v>
      </c>
      <c r="C36" s="22" t="s">
        <v>15</v>
      </c>
      <c r="D36" s="23">
        <v>6</v>
      </c>
      <c r="E36" s="22" t="s">
        <v>9</v>
      </c>
      <c r="F36" s="23">
        <v>25</v>
      </c>
      <c r="G36" s="23">
        <f t="shared" si="0"/>
        <v>150</v>
      </c>
      <c r="H36" s="23"/>
      <c r="XEY36" s="19"/>
      <c r="XEZ36" s="19"/>
      <c r="XFA36" s="19"/>
      <c r="XFB36" s="19"/>
    </row>
    <row r="37" spans="1:8 16379:16382" s="18" customFormat="1" ht="22" customHeight="1" x14ac:dyDescent="0.4">
      <c r="A37" s="21">
        <v>45139</v>
      </c>
      <c r="B37" s="21">
        <v>45140</v>
      </c>
      <c r="C37" s="22" t="s">
        <v>44</v>
      </c>
      <c r="D37" s="23">
        <v>3</v>
      </c>
      <c r="E37" s="22" t="s">
        <v>9</v>
      </c>
      <c r="F37" s="23">
        <v>10.5</v>
      </c>
      <c r="G37" s="23">
        <f t="shared" si="0"/>
        <v>31.5</v>
      </c>
      <c r="H37" s="23"/>
      <c r="XEY37" s="19"/>
      <c r="XEZ37" s="19"/>
      <c r="XFA37" s="19"/>
      <c r="XFB37" s="19"/>
    </row>
    <row r="38" spans="1:8 16379:16382" s="18" customFormat="1" ht="22" customHeight="1" x14ac:dyDescent="0.4">
      <c r="A38" s="21">
        <v>45139</v>
      </c>
      <c r="B38" s="21">
        <v>45140</v>
      </c>
      <c r="C38" s="22" t="s">
        <v>45</v>
      </c>
      <c r="D38" s="23">
        <v>7</v>
      </c>
      <c r="E38" s="22" t="s">
        <v>9</v>
      </c>
      <c r="F38" s="23">
        <v>15</v>
      </c>
      <c r="G38" s="23">
        <f t="shared" si="0"/>
        <v>105</v>
      </c>
      <c r="H38" s="23"/>
      <c r="XEY38" s="19"/>
      <c r="XEZ38" s="19"/>
      <c r="XFA38" s="19"/>
      <c r="XFB38" s="19"/>
    </row>
    <row r="39" spans="1:8 16379:16382" s="18" customFormat="1" ht="22" customHeight="1" x14ac:dyDescent="0.4">
      <c r="A39" s="21">
        <v>45139</v>
      </c>
      <c r="B39" s="21">
        <v>45140</v>
      </c>
      <c r="C39" s="22" t="s">
        <v>46</v>
      </c>
      <c r="D39" s="23">
        <v>6.5</v>
      </c>
      <c r="E39" s="22" t="s">
        <v>9</v>
      </c>
      <c r="F39" s="23">
        <v>4.5</v>
      </c>
      <c r="G39" s="23">
        <f t="shared" si="0"/>
        <v>29.25</v>
      </c>
      <c r="H39" s="23"/>
      <c r="XEY39" s="19"/>
      <c r="XEZ39" s="19"/>
      <c r="XFA39" s="19"/>
      <c r="XFB39" s="19"/>
    </row>
    <row r="40" spans="1:8 16379:16382" s="18" customFormat="1" ht="22" customHeight="1" x14ac:dyDescent="0.4">
      <c r="A40" s="21">
        <v>45139</v>
      </c>
      <c r="B40" s="21">
        <v>45140</v>
      </c>
      <c r="C40" s="22" t="s">
        <v>47</v>
      </c>
      <c r="D40" s="23">
        <v>10.1</v>
      </c>
      <c r="E40" s="22" t="s">
        <v>9</v>
      </c>
      <c r="F40" s="23">
        <v>4.5</v>
      </c>
      <c r="G40" s="23">
        <f t="shared" si="0"/>
        <v>45.449999999999996</v>
      </c>
      <c r="H40" s="23"/>
      <c r="XEY40" s="19"/>
      <c r="XEZ40" s="19"/>
      <c r="XFA40" s="19"/>
      <c r="XFB40" s="19"/>
    </row>
    <row r="41" spans="1:8 16379:16382" s="18" customFormat="1" ht="22" customHeight="1" x14ac:dyDescent="0.4">
      <c r="A41" s="21">
        <v>45139</v>
      </c>
      <c r="B41" s="21">
        <v>45140</v>
      </c>
      <c r="C41" s="22" t="s">
        <v>48</v>
      </c>
      <c r="D41" s="23">
        <v>3</v>
      </c>
      <c r="E41" s="22" t="s">
        <v>9</v>
      </c>
      <c r="F41" s="23">
        <v>6</v>
      </c>
      <c r="G41" s="23">
        <f t="shared" si="0"/>
        <v>18</v>
      </c>
      <c r="H41" s="23"/>
      <c r="XEY41" s="19"/>
      <c r="XEZ41" s="19"/>
      <c r="XFA41" s="19"/>
      <c r="XFB41" s="19"/>
    </row>
    <row r="42" spans="1:8 16379:16382" s="18" customFormat="1" ht="22" customHeight="1" x14ac:dyDescent="0.4">
      <c r="A42" s="21">
        <v>45139</v>
      </c>
      <c r="B42" s="21">
        <v>45140</v>
      </c>
      <c r="C42" s="22" t="s">
        <v>49</v>
      </c>
      <c r="D42" s="23">
        <v>7.7</v>
      </c>
      <c r="E42" s="22" t="s">
        <v>9</v>
      </c>
      <c r="F42" s="23">
        <v>5.5</v>
      </c>
      <c r="G42" s="23">
        <f t="shared" si="0"/>
        <v>42.35</v>
      </c>
      <c r="H42" s="23"/>
      <c r="XEY42" s="19"/>
      <c r="XEZ42" s="19"/>
      <c r="XFA42" s="19"/>
      <c r="XFB42" s="19"/>
    </row>
    <row r="43" spans="1:8 16379:16382" s="18" customFormat="1" ht="22" customHeight="1" x14ac:dyDescent="0.4">
      <c r="A43" s="21">
        <v>45139</v>
      </c>
      <c r="B43" s="21">
        <v>45140</v>
      </c>
      <c r="C43" s="22" t="s">
        <v>18</v>
      </c>
      <c r="D43" s="23">
        <v>5</v>
      </c>
      <c r="E43" s="22" t="s">
        <v>9</v>
      </c>
      <c r="F43" s="23">
        <v>16.5</v>
      </c>
      <c r="G43" s="23">
        <f t="shared" si="0"/>
        <v>82.5</v>
      </c>
      <c r="H43" s="23"/>
      <c r="XEY43" s="19"/>
      <c r="XEZ43" s="19"/>
      <c r="XFA43" s="19"/>
      <c r="XFB43" s="19"/>
    </row>
    <row r="44" spans="1:8 16379:16382" s="18" customFormat="1" ht="22" customHeight="1" x14ac:dyDescent="0.4">
      <c r="A44" s="21">
        <v>45139</v>
      </c>
      <c r="B44" s="21">
        <v>45140</v>
      </c>
      <c r="C44" s="22" t="s">
        <v>50</v>
      </c>
      <c r="D44" s="23">
        <v>5</v>
      </c>
      <c r="E44" s="22" t="s">
        <v>9</v>
      </c>
      <c r="F44" s="23">
        <v>7</v>
      </c>
      <c r="G44" s="23">
        <f t="shared" si="0"/>
        <v>35</v>
      </c>
      <c r="H44" s="23"/>
      <c r="XEY44" s="19"/>
      <c r="XEZ44" s="19"/>
      <c r="XFA44" s="19"/>
      <c r="XFB44" s="19"/>
    </row>
    <row r="45" spans="1:8 16379:16382" s="18" customFormat="1" ht="22" customHeight="1" x14ac:dyDescent="0.4">
      <c r="A45" s="21">
        <v>45139</v>
      </c>
      <c r="B45" s="21">
        <v>45140</v>
      </c>
      <c r="C45" s="22" t="s">
        <v>20</v>
      </c>
      <c r="D45" s="23">
        <v>4</v>
      </c>
      <c r="E45" s="22" t="s">
        <v>9</v>
      </c>
      <c r="F45" s="23">
        <v>3</v>
      </c>
      <c r="G45" s="23">
        <f t="shared" si="0"/>
        <v>12</v>
      </c>
      <c r="H45" s="23"/>
      <c r="XEY45" s="19"/>
      <c r="XEZ45" s="19"/>
      <c r="XFA45" s="19"/>
      <c r="XFB45" s="19"/>
    </row>
    <row r="46" spans="1:8 16379:16382" s="18" customFormat="1" ht="22" customHeight="1" x14ac:dyDescent="0.4">
      <c r="A46" s="21">
        <v>45139</v>
      </c>
      <c r="B46" s="21">
        <v>45140</v>
      </c>
      <c r="C46" s="22" t="s">
        <v>51</v>
      </c>
      <c r="D46" s="23">
        <v>3</v>
      </c>
      <c r="E46" s="22" t="s">
        <v>9</v>
      </c>
      <c r="F46" s="23">
        <v>5</v>
      </c>
      <c r="G46" s="23">
        <f t="shared" si="0"/>
        <v>15</v>
      </c>
      <c r="H46" s="23"/>
      <c r="XEY46" s="19"/>
      <c r="XEZ46" s="19"/>
      <c r="XFA46" s="19"/>
      <c r="XFB46" s="19"/>
    </row>
    <row r="47" spans="1:8 16379:16382" s="18" customFormat="1" ht="22" customHeight="1" x14ac:dyDescent="0.4">
      <c r="A47" s="21">
        <v>45139</v>
      </c>
      <c r="B47" s="21">
        <v>45140</v>
      </c>
      <c r="C47" s="22" t="s">
        <v>52</v>
      </c>
      <c r="D47" s="23">
        <v>4</v>
      </c>
      <c r="E47" s="22" t="s">
        <v>9</v>
      </c>
      <c r="F47" s="23">
        <v>18.05</v>
      </c>
      <c r="G47" s="23">
        <f t="shared" si="0"/>
        <v>72.2</v>
      </c>
      <c r="H47" s="23"/>
      <c r="XEY47" s="19"/>
      <c r="XEZ47" s="19"/>
      <c r="XFA47" s="19"/>
      <c r="XFB47" s="19"/>
    </row>
    <row r="48" spans="1:8 16379:16382" s="18" customFormat="1" ht="22" customHeight="1" x14ac:dyDescent="0.4">
      <c r="A48" s="21">
        <v>45139</v>
      </c>
      <c r="B48" s="21">
        <v>45140</v>
      </c>
      <c r="C48" s="22" t="s">
        <v>53</v>
      </c>
      <c r="D48" s="23">
        <v>5</v>
      </c>
      <c r="E48" s="22" t="s">
        <v>9</v>
      </c>
      <c r="F48" s="23">
        <v>7</v>
      </c>
      <c r="G48" s="23">
        <f t="shared" si="0"/>
        <v>35</v>
      </c>
      <c r="H48" s="23"/>
      <c r="XEY48" s="19"/>
      <c r="XEZ48" s="19"/>
      <c r="XFA48" s="19"/>
      <c r="XFB48" s="19"/>
    </row>
    <row r="49" spans="1:8 16379:16382" s="18" customFormat="1" ht="22" customHeight="1" x14ac:dyDescent="0.4">
      <c r="A49" s="21">
        <v>45139</v>
      </c>
      <c r="B49" s="21">
        <v>45140</v>
      </c>
      <c r="C49" s="22" t="s">
        <v>45</v>
      </c>
      <c r="D49" s="23">
        <v>6</v>
      </c>
      <c r="E49" s="22" t="s">
        <v>9</v>
      </c>
      <c r="F49" s="23">
        <v>15</v>
      </c>
      <c r="G49" s="23">
        <f t="shared" si="0"/>
        <v>90</v>
      </c>
      <c r="H49" s="23"/>
      <c r="XEY49" s="19"/>
      <c r="XEZ49" s="19"/>
      <c r="XFA49" s="19"/>
      <c r="XFB49" s="19"/>
    </row>
    <row r="50" spans="1:8 16379:16382" s="18" customFormat="1" ht="22" customHeight="1" x14ac:dyDescent="0.4">
      <c r="A50" s="21">
        <v>45139</v>
      </c>
      <c r="B50" s="21">
        <v>45140</v>
      </c>
      <c r="C50" s="22" t="s">
        <v>54</v>
      </c>
      <c r="D50" s="23">
        <v>6</v>
      </c>
      <c r="E50" s="22" t="s">
        <v>9</v>
      </c>
      <c r="F50" s="23">
        <v>2.5</v>
      </c>
      <c r="G50" s="23">
        <f t="shared" si="0"/>
        <v>15</v>
      </c>
      <c r="H50" s="23"/>
      <c r="XEY50" s="19"/>
      <c r="XEZ50" s="19"/>
      <c r="XFA50" s="19"/>
      <c r="XFB50" s="19"/>
    </row>
    <row r="51" spans="1:8 16379:16382" s="18" customFormat="1" ht="22" customHeight="1" x14ac:dyDescent="0.4">
      <c r="A51" s="21">
        <v>45139</v>
      </c>
      <c r="B51" s="21">
        <v>45140</v>
      </c>
      <c r="C51" s="22" t="s">
        <v>55</v>
      </c>
      <c r="D51" s="23">
        <v>8</v>
      </c>
      <c r="E51" s="22" t="s">
        <v>9</v>
      </c>
      <c r="F51" s="23">
        <v>4.5</v>
      </c>
      <c r="G51" s="23">
        <f t="shared" si="0"/>
        <v>36</v>
      </c>
      <c r="H51" s="23"/>
      <c r="XEY51" s="19"/>
      <c r="XEZ51" s="19"/>
      <c r="XFA51" s="19"/>
      <c r="XFB51" s="19"/>
    </row>
    <row r="52" spans="1:8 16379:16382" s="18" customFormat="1" ht="22" customHeight="1" x14ac:dyDescent="0.4">
      <c r="A52" s="21">
        <v>45139</v>
      </c>
      <c r="B52" s="21">
        <v>45140</v>
      </c>
      <c r="C52" s="22" t="s">
        <v>56</v>
      </c>
      <c r="D52" s="23">
        <v>6</v>
      </c>
      <c r="E52" s="22" t="s">
        <v>9</v>
      </c>
      <c r="F52" s="23">
        <v>6</v>
      </c>
      <c r="G52" s="23">
        <f t="shared" si="0"/>
        <v>36</v>
      </c>
      <c r="H52" s="23"/>
      <c r="XEY52" s="19"/>
      <c r="XEZ52" s="19"/>
      <c r="XFA52" s="19"/>
      <c r="XFB52" s="19"/>
    </row>
    <row r="53" spans="1:8 16379:16382" s="18" customFormat="1" ht="22" customHeight="1" x14ac:dyDescent="0.4">
      <c r="A53" s="21">
        <v>45139</v>
      </c>
      <c r="B53" s="21">
        <v>45140</v>
      </c>
      <c r="C53" s="22" t="s">
        <v>57</v>
      </c>
      <c r="D53" s="23">
        <v>5</v>
      </c>
      <c r="E53" s="22" t="s">
        <v>9</v>
      </c>
      <c r="F53" s="23">
        <v>6</v>
      </c>
      <c r="G53" s="23">
        <f t="shared" si="0"/>
        <v>30</v>
      </c>
      <c r="H53" s="23"/>
      <c r="XEY53" s="19"/>
      <c r="XEZ53" s="19"/>
      <c r="XFA53" s="19"/>
      <c r="XFB53" s="19"/>
    </row>
    <row r="54" spans="1:8 16379:16382" s="18" customFormat="1" ht="22" customHeight="1" x14ac:dyDescent="0.4">
      <c r="A54" s="21">
        <v>45139</v>
      </c>
      <c r="B54" s="21">
        <v>45140</v>
      </c>
      <c r="C54" s="22" t="s">
        <v>31</v>
      </c>
      <c r="D54" s="23">
        <v>5</v>
      </c>
      <c r="E54" s="22" t="s">
        <v>9</v>
      </c>
      <c r="F54" s="23">
        <v>2.5</v>
      </c>
      <c r="G54" s="23">
        <f t="shared" si="0"/>
        <v>12.5</v>
      </c>
      <c r="H54" s="23"/>
      <c r="XEY54" s="19"/>
      <c r="XEZ54" s="19"/>
      <c r="XFA54" s="19"/>
      <c r="XFB54" s="19"/>
    </row>
    <row r="55" spans="1:8 16379:16382" s="18" customFormat="1" ht="22" customHeight="1" x14ac:dyDescent="0.4">
      <c r="A55" s="21">
        <v>45139</v>
      </c>
      <c r="B55" s="21">
        <v>45140</v>
      </c>
      <c r="C55" s="22" t="s">
        <v>58</v>
      </c>
      <c r="D55" s="23">
        <v>4.5</v>
      </c>
      <c r="E55" s="22" t="s">
        <v>9</v>
      </c>
      <c r="F55" s="23">
        <v>3.5</v>
      </c>
      <c r="G55" s="23">
        <f t="shared" si="0"/>
        <v>15.75</v>
      </c>
      <c r="H55" s="23"/>
      <c r="XEY55" s="19"/>
      <c r="XEZ55" s="19"/>
      <c r="XFA55" s="19"/>
      <c r="XFB55" s="19"/>
    </row>
    <row r="56" spans="1:8 16379:16382" s="18" customFormat="1" ht="22" customHeight="1" x14ac:dyDescent="0.4">
      <c r="A56" s="21">
        <v>45139</v>
      </c>
      <c r="B56" s="21">
        <v>45140</v>
      </c>
      <c r="C56" s="22" t="s">
        <v>48</v>
      </c>
      <c r="D56" s="23">
        <v>4.5</v>
      </c>
      <c r="E56" s="22" t="s">
        <v>9</v>
      </c>
      <c r="F56" s="23">
        <v>6</v>
      </c>
      <c r="G56" s="23">
        <f t="shared" si="0"/>
        <v>27</v>
      </c>
      <c r="H56" s="23"/>
      <c r="XEY56" s="19"/>
      <c r="XEZ56" s="19"/>
      <c r="XFA56" s="19"/>
      <c r="XFB56" s="19"/>
    </row>
    <row r="57" spans="1:8 16379:16382" s="18" customFormat="1" ht="22" customHeight="1" x14ac:dyDescent="0.4">
      <c r="A57" s="21">
        <v>45140</v>
      </c>
      <c r="B57" s="21">
        <v>45141</v>
      </c>
      <c r="C57" s="22" t="s">
        <v>12</v>
      </c>
      <c r="D57" s="23">
        <v>10</v>
      </c>
      <c r="E57" s="22" t="s">
        <v>13</v>
      </c>
      <c r="F57" s="23">
        <v>2</v>
      </c>
      <c r="G57" s="23">
        <f t="shared" si="0"/>
        <v>20</v>
      </c>
      <c r="H57" s="22"/>
      <c r="XEY57" s="19"/>
      <c r="XEZ57" s="19"/>
      <c r="XFA57" s="19"/>
      <c r="XFB57" s="19"/>
    </row>
    <row r="58" spans="1:8 16379:16382" s="18" customFormat="1" ht="22" customHeight="1" x14ac:dyDescent="0.4">
      <c r="A58" s="21">
        <v>45140</v>
      </c>
      <c r="B58" s="21">
        <v>45141</v>
      </c>
      <c r="C58" s="22" t="s">
        <v>59</v>
      </c>
      <c r="D58" s="23">
        <v>10</v>
      </c>
      <c r="E58" s="22" t="s">
        <v>11</v>
      </c>
      <c r="F58" s="23">
        <v>2</v>
      </c>
      <c r="G58" s="23">
        <f t="shared" si="0"/>
        <v>20</v>
      </c>
      <c r="H58" s="22"/>
      <c r="XEY58" s="19"/>
      <c r="XEZ58" s="19"/>
      <c r="XFA58" s="19"/>
      <c r="XFB58" s="19"/>
    </row>
    <row r="59" spans="1:8 16379:16382" s="18" customFormat="1" ht="22" customHeight="1" x14ac:dyDescent="0.4">
      <c r="A59" s="21">
        <v>45140</v>
      </c>
      <c r="B59" s="21">
        <v>45141</v>
      </c>
      <c r="C59" s="22" t="s">
        <v>60</v>
      </c>
      <c r="D59" s="23">
        <v>30</v>
      </c>
      <c r="E59" s="22" t="s">
        <v>11</v>
      </c>
      <c r="F59" s="23">
        <v>1</v>
      </c>
      <c r="G59" s="23">
        <f t="shared" si="0"/>
        <v>30</v>
      </c>
      <c r="H59" s="23"/>
      <c r="XEY59" s="19"/>
      <c r="XEZ59" s="19"/>
      <c r="XFA59" s="19"/>
      <c r="XFB59" s="19"/>
    </row>
    <row r="60" spans="1:8 16379:16382" s="18" customFormat="1" ht="22" customHeight="1" x14ac:dyDescent="0.4">
      <c r="A60" s="21">
        <v>45140</v>
      </c>
      <c r="B60" s="21">
        <v>45141</v>
      </c>
      <c r="C60" s="22" t="s">
        <v>61</v>
      </c>
      <c r="D60" s="23">
        <v>6</v>
      </c>
      <c r="E60" s="22" t="s">
        <v>9</v>
      </c>
      <c r="F60" s="23">
        <v>2.5</v>
      </c>
      <c r="G60" s="23">
        <f t="shared" si="0"/>
        <v>15</v>
      </c>
      <c r="H60" s="23"/>
      <c r="XEY60" s="19"/>
      <c r="XEZ60" s="19"/>
      <c r="XFA60" s="19"/>
      <c r="XFB60" s="19"/>
    </row>
    <row r="61" spans="1:8 16379:16382" s="18" customFormat="1" ht="22" customHeight="1" x14ac:dyDescent="0.4">
      <c r="A61" s="21">
        <v>45140</v>
      </c>
      <c r="B61" s="21">
        <v>45141</v>
      </c>
      <c r="C61" s="22" t="s">
        <v>62</v>
      </c>
      <c r="D61" s="23">
        <v>10</v>
      </c>
      <c r="E61" s="22" t="s">
        <v>9</v>
      </c>
      <c r="F61" s="23">
        <v>26</v>
      </c>
      <c r="G61" s="23">
        <f t="shared" si="0"/>
        <v>260</v>
      </c>
      <c r="H61" s="23"/>
      <c r="XEY61" s="19"/>
      <c r="XEZ61" s="19"/>
      <c r="XFA61" s="19"/>
      <c r="XFB61" s="19"/>
    </row>
    <row r="62" spans="1:8 16379:16382" s="18" customFormat="1" ht="22" customHeight="1" x14ac:dyDescent="0.4">
      <c r="A62" s="21">
        <v>45140</v>
      </c>
      <c r="B62" s="21">
        <v>45141</v>
      </c>
      <c r="C62" s="22" t="s">
        <v>63</v>
      </c>
      <c r="D62" s="23">
        <v>8</v>
      </c>
      <c r="E62" s="22" t="s">
        <v>9</v>
      </c>
      <c r="F62" s="23">
        <v>22.5</v>
      </c>
      <c r="G62" s="23">
        <f t="shared" si="0"/>
        <v>180</v>
      </c>
      <c r="H62" s="23"/>
      <c r="XEY62" s="19"/>
      <c r="XEZ62" s="19"/>
      <c r="XFA62" s="19"/>
      <c r="XFB62" s="19"/>
    </row>
    <row r="63" spans="1:8 16379:16382" s="18" customFormat="1" ht="22" customHeight="1" x14ac:dyDescent="0.4">
      <c r="A63" s="21">
        <v>45140</v>
      </c>
      <c r="B63" s="21">
        <v>45141</v>
      </c>
      <c r="C63" s="22" t="s">
        <v>43</v>
      </c>
      <c r="D63" s="23">
        <v>7</v>
      </c>
      <c r="E63" s="22" t="s">
        <v>9</v>
      </c>
      <c r="F63" s="23">
        <v>18</v>
      </c>
      <c r="G63" s="23">
        <f t="shared" si="0"/>
        <v>126</v>
      </c>
      <c r="H63" s="23"/>
      <c r="XEY63" s="19"/>
      <c r="XEZ63" s="19"/>
      <c r="XFA63" s="19"/>
      <c r="XFB63" s="19"/>
    </row>
    <row r="64" spans="1:8 16379:16382" s="18" customFormat="1" ht="22" customHeight="1" x14ac:dyDescent="0.4">
      <c r="A64" s="21">
        <v>45140</v>
      </c>
      <c r="B64" s="21">
        <v>45141</v>
      </c>
      <c r="C64" s="22" t="s">
        <v>64</v>
      </c>
      <c r="D64" s="23">
        <v>8</v>
      </c>
      <c r="E64" s="22" t="s">
        <v>9</v>
      </c>
      <c r="F64" s="23">
        <v>5</v>
      </c>
      <c r="G64" s="23">
        <f t="shared" si="0"/>
        <v>40</v>
      </c>
      <c r="H64" s="23"/>
      <c r="XEY64" s="19"/>
      <c r="XEZ64" s="19"/>
      <c r="XFA64" s="19"/>
      <c r="XFB64" s="19"/>
    </row>
    <row r="65" spans="1:8 16379:16382" s="18" customFormat="1" ht="22" customHeight="1" x14ac:dyDescent="0.4">
      <c r="A65" s="21">
        <v>45140</v>
      </c>
      <c r="B65" s="21">
        <v>45141</v>
      </c>
      <c r="C65" s="22" t="s">
        <v>65</v>
      </c>
      <c r="D65" s="23">
        <v>7</v>
      </c>
      <c r="E65" s="22" t="s">
        <v>9</v>
      </c>
      <c r="F65" s="23">
        <v>7</v>
      </c>
      <c r="G65" s="23">
        <f t="shared" si="0"/>
        <v>49</v>
      </c>
      <c r="H65" s="23"/>
      <c r="XEY65" s="19"/>
      <c r="XEZ65" s="19"/>
      <c r="XFA65" s="19"/>
      <c r="XFB65" s="19"/>
    </row>
    <row r="66" spans="1:8 16379:16382" s="18" customFormat="1" ht="22" customHeight="1" x14ac:dyDescent="0.4">
      <c r="A66" s="21">
        <v>45140</v>
      </c>
      <c r="B66" s="21">
        <v>45141</v>
      </c>
      <c r="C66" s="22" t="s">
        <v>66</v>
      </c>
      <c r="D66" s="23">
        <v>4</v>
      </c>
      <c r="E66" s="22" t="s">
        <v>9</v>
      </c>
      <c r="F66" s="23">
        <v>8</v>
      </c>
      <c r="G66" s="23">
        <f t="shared" ref="G66:G129" si="1">F66*D66</f>
        <v>32</v>
      </c>
      <c r="H66" s="23"/>
      <c r="XEY66" s="19"/>
      <c r="XEZ66" s="19"/>
      <c r="XFA66" s="19"/>
      <c r="XFB66" s="19"/>
    </row>
    <row r="67" spans="1:8 16379:16382" s="18" customFormat="1" ht="22" customHeight="1" x14ac:dyDescent="0.4">
      <c r="A67" s="21">
        <v>45140</v>
      </c>
      <c r="B67" s="21">
        <v>45141</v>
      </c>
      <c r="C67" s="22" t="s">
        <v>22</v>
      </c>
      <c r="D67" s="23">
        <v>5</v>
      </c>
      <c r="E67" s="22" t="s">
        <v>9</v>
      </c>
      <c r="F67" s="23">
        <v>6.5</v>
      </c>
      <c r="G67" s="23">
        <f t="shared" si="1"/>
        <v>32.5</v>
      </c>
      <c r="H67" s="23"/>
      <c r="XEY67" s="19"/>
      <c r="XEZ67" s="19"/>
      <c r="XFA67" s="19"/>
      <c r="XFB67" s="19"/>
    </row>
    <row r="68" spans="1:8 16379:16382" s="18" customFormat="1" ht="22" customHeight="1" x14ac:dyDescent="0.4">
      <c r="A68" s="21">
        <v>45140</v>
      </c>
      <c r="B68" s="21">
        <v>45141</v>
      </c>
      <c r="C68" s="22" t="s">
        <v>67</v>
      </c>
      <c r="D68" s="23">
        <v>4</v>
      </c>
      <c r="E68" s="22" t="s">
        <v>9</v>
      </c>
      <c r="F68" s="23">
        <v>8</v>
      </c>
      <c r="G68" s="23">
        <f t="shared" si="1"/>
        <v>32</v>
      </c>
      <c r="H68" s="23"/>
      <c r="XEY68" s="19"/>
      <c r="XEZ68" s="19"/>
      <c r="XFA68" s="19"/>
      <c r="XFB68" s="19"/>
    </row>
    <row r="69" spans="1:8 16379:16382" s="18" customFormat="1" ht="22" customHeight="1" x14ac:dyDescent="0.4">
      <c r="A69" s="21">
        <v>45140</v>
      </c>
      <c r="B69" s="21">
        <v>45141</v>
      </c>
      <c r="C69" s="22" t="s">
        <v>68</v>
      </c>
      <c r="D69" s="23">
        <v>7</v>
      </c>
      <c r="E69" s="22" t="s">
        <v>9</v>
      </c>
      <c r="F69" s="23">
        <v>5</v>
      </c>
      <c r="G69" s="23">
        <f t="shared" si="1"/>
        <v>35</v>
      </c>
      <c r="H69" s="23"/>
      <c r="XEY69" s="19"/>
      <c r="XEZ69" s="19"/>
      <c r="XFA69" s="19"/>
      <c r="XFB69" s="19"/>
    </row>
    <row r="70" spans="1:8 16379:16382" s="18" customFormat="1" ht="22" customHeight="1" x14ac:dyDescent="0.4">
      <c r="A70" s="21">
        <v>45140</v>
      </c>
      <c r="B70" s="21">
        <v>45141</v>
      </c>
      <c r="C70" s="22" t="s">
        <v>45</v>
      </c>
      <c r="D70" s="23">
        <v>8</v>
      </c>
      <c r="E70" s="22" t="s">
        <v>9</v>
      </c>
      <c r="F70" s="23">
        <v>15</v>
      </c>
      <c r="G70" s="23">
        <f t="shared" si="1"/>
        <v>120</v>
      </c>
      <c r="H70" s="22"/>
      <c r="XEY70" s="19"/>
      <c r="XEZ70" s="19"/>
      <c r="XFA70" s="19"/>
      <c r="XFB70" s="19"/>
    </row>
    <row r="71" spans="1:8 16379:16382" s="18" customFormat="1" ht="22" customHeight="1" x14ac:dyDescent="0.4">
      <c r="A71" s="21">
        <v>45140</v>
      </c>
      <c r="B71" s="21">
        <v>45141</v>
      </c>
      <c r="C71" s="22" t="s">
        <v>69</v>
      </c>
      <c r="D71" s="23">
        <v>3</v>
      </c>
      <c r="E71" s="22" t="s">
        <v>9</v>
      </c>
      <c r="F71" s="23">
        <v>4.5</v>
      </c>
      <c r="G71" s="23">
        <f t="shared" si="1"/>
        <v>13.5</v>
      </c>
      <c r="H71" s="23"/>
      <c r="XEY71" s="19"/>
      <c r="XEZ71" s="19"/>
      <c r="XFA71" s="19"/>
      <c r="XFB71" s="19"/>
    </row>
    <row r="72" spans="1:8 16379:16382" s="18" customFormat="1" ht="22" customHeight="1" x14ac:dyDescent="0.4">
      <c r="A72" s="21">
        <v>45140</v>
      </c>
      <c r="B72" s="21">
        <v>45141</v>
      </c>
      <c r="C72" s="22" t="s">
        <v>27</v>
      </c>
      <c r="D72" s="23">
        <v>2</v>
      </c>
      <c r="E72" s="22" t="s">
        <v>9</v>
      </c>
      <c r="F72" s="23">
        <v>2.5</v>
      </c>
      <c r="G72" s="23">
        <f t="shared" si="1"/>
        <v>5</v>
      </c>
      <c r="H72" s="23"/>
      <c r="XEY72" s="19"/>
      <c r="XEZ72" s="19"/>
      <c r="XFA72" s="19"/>
      <c r="XFB72" s="19"/>
    </row>
    <row r="73" spans="1:8 16379:16382" s="18" customFormat="1" ht="22" customHeight="1" x14ac:dyDescent="0.4">
      <c r="A73" s="21">
        <v>45140</v>
      </c>
      <c r="B73" s="21">
        <v>45141</v>
      </c>
      <c r="C73" s="22" t="s">
        <v>70</v>
      </c>
      <c r="D73" s="23">
        <v>5</v>
      </c>
      <c r="E73" s="22" t="s">
        <v>9</v>
      </c>
      <c r="F73" s="23">
        <v>24.86</v>
      </c>
      <c r="G73" s="23">
        <f t="shared" si="1"/>
        <v>124.3</v>
      </c>
      <c r="H73" s="23"/>
      <c r="XEY73" s="19"/>
      <c r="XEZ73" s="19"/>
      <c r="XFA73" s="19"/>
      <c r="XFB73" s="19"/>
    </row>
    <row r="74" spans="1:8 16379:16382" s="18" customFormat="1" ht="22" customHeight="1" x14ac:dyDescent="0.4">
      <c r="A74" s="21">
        <v>45140</v>
      </c>
      <c r="B74" s="21">
        <v>45141</v>
      </c>
      <c r="C74" s="22" t="s">
        <v>71</v>
      </c>
      <c r="D74" s="23">
        <v>5</v>
      </c>
      <c r="E74" s="22" t="s">
        <v>9</v>
      </c>
      <c r="F74" s="23">
        <v>18</v>
      </c>
      <c r="G74" s="23">
        <f t="shared" si="1"/>
        <v>90</v>
      </c>
      <c r="H74" s="23"/>
      <c r="XEY74" s="19"/>
      <c r="XEZ74" s="19"/>
      <c r="XFA74" s="19"/>
      <c r="XFB74" s="19"/>
    </row>
    <row r="75" spans="1:8 16379:16382" s="18" customFormat="1" ht="22" customHeight="1" x14ac:dyDescent="0.4">
      <c r="A75" s="21">
        <v>45140</v>
      </c>
      <c r="B75" s="21">
        <v>45141</v>
      </c>
      <c r="C75" s="22" t="s">
        <v>18</v>
      </c>
      <c r="D75" s="23">
        <v>7</v>
      </c>
      <c r="E75" s="22" t="s">
        <v>9</v>
      </c>
      <c r="F75" s="23">
        <v>16.5</v>
      </c>
      <c r="G75" s="23">
        <f t="shared" si="1"/>
        <v>115.5</v>
      </c>
      <c r="H75" s="23"/>
      <c r="XEY75" s="19"/>
      <c r="XEZ75" s="19"/>
      <c r="XFA75" s="19"/>
      <c r="XFB75" s="19"/>
    </row>
    <row r="76" spans="1:8 16379:16382" s="18" customFormat="1" ht="22" customHeight="1" x14ac:dyDescent="0.4">
      <c r="A76" s="21">
        <v>45140</v>
      </c>
      <c r="B76" s="21">
        <v>45141</v>
      </c>
      <c r="C76" s="22" t="s">
        <v>72</v>
      </c>
      <c r="D76" s="23">
        <v>4</v>
      </c>
      <c r="E76" s="22" t="s">
        <v>9</v>
      </c>
      <c r="F76" s="23">
        <v>8</v>
      </c>
      <c r="G76" s="23">
        <f t="shared" si="1"/>
        <v>32</v>
      </c>
      <c r="H76" s="23"/>
      <c r="XEY76" s="19"/>
      <c r="XEZ76" s="19"/>
      <c r="XFA76" s="19"/>
      <c r="XFB76" s="19"/>
    </row>
    <row r="77" spans="1:8 16379:16382" s="18" customFormat="1" ht="22" customHeight="1" x14ac:dyDescent="0.4">
      <c r="A77" s="21">
        <v>45140</v>
      </c>
      <c r="B77" s="21">
        <v>45141</v>
      </c>
      <c r="C77" s="22" t="s">
        <v>29</v>
      </c>
      <c r="D77" s="23">
        <v>10</v>
      </c>
      <c r="E77" s="22" t="s">
        <v>9</v>
      </c>
      <c r="F77" s="23">
        <v>4</v>
      </c>
      <c r="G77" s="23">
        <f t="shared" si="1"/>
        <v>40</v>
      </c>
      <c r="H77" s="23"/>
      <c r="XEY77" s="19"/>
      <c r="XEZ77" s="19"/>
      <c r="XFA77" s="19"/>
      <c r="XFB77" s="19"/>
    </row>
    <row r="78" spans="1:8 16379:16382" s="18" customFormat="1" ht="22" customHeight="1" x14ac:dyDescent="0.4">
      <c r="A78" s="21">
        <v>45140</v>
      </c>
      <c r="B78" s="21">
        <v>45141</v>
      </c>
      <c r="C78" s="22" t="s">
        <v>73</v>
      </c>
      <c r="D78" s="23">
        <v>5</v>
      </c>
      <c r="E78" s="22" t="s">
        <v>9</v>
      </c>
      <c r="F78" s="23">
        <v>6.5</v>
      </c>
      <c r="G78" s="23">
        <f t="shared" si="1"/>
        <v>32.5</v>
      </c>
      <c r="H78" s="23"/>
      <c r="XEY78" s="19"/>
      <c r="XEZ78" s="19"/>
      <c r="XFA78" s="19"/>
      <c r="XFB78" s="19"/>
    </row>
    <row r="79" spans="1:8 16379:16382" s="18" customFormat="1" ht="22" customHeight="1" x14ac:dyDescent="0.4">
      <c r="A79" s="21">
        <v>45140</v>
      </c>
      <c r="B79" s="21">
        <v>45141</v>
      </c>
      <c r="C79" s="22" t="s">
        <v>74</v>
      </c>
      <c r="D79" s="23">
        <v>6</v>
      </c>
      <c r="E79" s="22" t="s">
        <v>9</v>
      </c>
      <c r="F79" s="23">
        <v>3.5</v>
      </c>
      <c r="G79" s="23">
        <f t="shared" si="1"/>
        <v>21</v>
      </c>
      <c r="H79" s="23"/>
      <c r="XEY79" s="19"/>
      <c r="XEZ79" s="19"/>
      <c r="XFA79" s="19"/>
      <c r="XFB79" s="19"/>
    </row>
    <row r="80" spans="1:8 16379:16382" s="18" customFormat="1" ht="22" customHeight="1" x14ac:dyDescent="0.4">
      <c r="A80" s="21">
        <v>45140</v>
      </c>
      <c r="B80" s="21">
        <v>45141</v>
      </c>
      <c r="C80" s="22" t="s">
        <v>75</v>
      </c>
      <c r="D80" s="23">
        <v>6</v>
      </c>
      <c r="E80" s="22" t="s">
        <v>9</v>
      </c>
      <c r="F80" s="23">
        <v>6</v>
      </c>
      <c r="G80" s="23">
        <f t="shared" si="1"/>
        <v>36</v>
      </c>
      <c r="H80" s="23"/>
      <c r="XEY80" s="19"/>
      <c r="XEZ80" s="19"/>
      <c r="XFA80" s="19"/>
      <c r="XFB80" s="19"/>
    </row>
    <row r="81" spans="1:8 16379:16382" s="18" customFormat="1" ht="22" customHeight="1" x14ac:dyDescent="0.4">
      <c r="A81" s="21">
        <v>45140</v>
      </c>
      <c r="B81" s="21">
        <v>45141</v>
      </c>
      <c r="C81" s="22" t="s">
        <v>54</v>
      </c>
      <c r="D81" s="23">
        <v>5</v>
      </c>
      <c r="E81" s="22" t="s">
        <v>9</v>
      </c>
      <c r="F81" s="23">
        <v>2.5</v>
      </c>
      <c r="G81" s="23">
        <f t="shared" si="1"/>
        <v>12.5</v>
      </c>
      <c r="H81" s="23"/>
      <c r="XEY81" s="19"/>
      <c r="XEZ81" s="19"/>
      <c r="XFA81" s="19"/>
      <c r="XFB81" s="19"/>
    </row>
    <row r="82" spans="1:8 16379:16382" s="18" customFormat="1" ht="22" customHeight="1" x14ac:dyDescent="0.4">
      <c r="A82" s="21">
        <v>45142</v>
      </c>
      <c r="B82" s="21">
        <v>45143</v>
      </c>
      <c r="C82" s="22" t="s">
        <v>76</v>
      </c>
      <c r="D82" s="23">
        <v>1</v>
      </c>
      <c r="E82" s="22" t="s">
        <v>9</v>
      </c>
      <c r="F82" s="23">
        <v>19</v>
      </c>
      <c r="G82" s="23">
        <f t="shared" si="1"/>
        <v>19</v>
      </c>
      <c r="H82" s="23"/>
      <c r="XEY82" s="19"/>
      <c r="XEZ82" s="19"/>
      <c r="XFA82" s="19"/>
      <c r="XFB82" s="19"/>
    </row>
    <row r="83" spans="1:8 16379:16382" s="18" customFormat="1" ht="22" customHeight="1" x14ac:dyDescent="0.4">
      <c r="A83" s="21">
        <v>45142</v>
      </c>
      <c r="B83" s="21">
        <v>45143</v>
      </c>
      <c r="C83" s="22" t="s">
        <v>43</v>
      </c>
      <c r="D83" s="23">
        <v>7</v>
      </c>
      <c r="E83" s="22" t="s">
        <v>9</v>
      </c>
      <c r="F83" s="23">
        <v>18</v>
      </c>
      <c r="G83" s="23">
        <f t="shared" si="1"/>
        <v>126</v>
      </c>
      <c r="H83" s="23"/>
      <c r="XEY83" s="19"/>
      <c r="XEZ83" s="19"/>
      <c r="XFA83" s="19"/>
      <c r="XFB83" s="19"/>
    </row>
    <row r="84" spans="1:8 16379:16382" s="18" customFormat="1" ht="22" customHeight="1" x14ac:dyDescent="0.4">
      <c r="A84" s="21">
        <v>45142</v>
      </c>
      <c r="B84" s="21">
        <v>45143</v>
      </c>
      <c r="C84" s="22" t="s">
        <v>77</v>
      </c>
      <c r="D84" s="23">
        <v>5</v>
      </c>
      <c r="E84" s="22" t="s">
        <v>9</v>
      </c>
      <c r="F84" s="23">
        <v>8.5</v>
      </c>
      <c r="G84" s="23">
        <f t="shared" si="1"/>
        <v>42.5</v>
      </c>
      <c r="H84" s="23"/>
      <c r="XEY84" s="19"/>
      <c r="XEZ84" s="19"/>
      <c r="XFA84" s="19"/>
      <c r="XFB84" s="19"/>
    </row>
    <row r="85" spans="1:8 16379:16382" s="18" customFormat="1" ht="22" customHeight="1" x14ac:dyDescent="0.4">
      <c r="A85" s="21">
        <v>45142</v>
      </c>
      <c r="B85" s="21">
        <v>45143</v>
      </c>
      <c r="C85" s="22" t="s">
        <v>78</v>
      </c>
      <c r="D85" s="23">
        <v>1.5</v>
      </c>
      <c r="E85" s="22" t="s">
        <v>9</v>
      </c>
      <c r="F85" s="23">
        <v>25</v>
      </c>
      <c r="G85" s="23">
        <f t="shared" si="1"/>
        <v>37.5</v>
      </c>
      <c r="H85" s="23"/>
      <c r="XEY85" s="19"/>
      <c r="XEZ85" s="19"/>
      <c r="XFA85" s="19"/>
      <c r="XFB85" s="19"/>
    </row>
    <row r="86" spans="1:8 16379:16382" s="18" customFormat="1" ht="22" customHeight="1" x14ac:dyDescent="0.4">
      <c r="A86" s="21">
        <v>45142</v>
      </c>
      <c r="B86" s="21">
        <v>45143</v>
      </c>
      <c r="C86" s="22" t="s">
        <v>79</v>
      </c>
      <c r="D86" s="23">
        <v>4.5</v>
      </c>
      <c r="E86" s="22" t="s">
        <v>9</v>
      </c>
      <c r="F86" s="23">
        <v>5</v>
      </c>
      <c r="G86" s="23">
        <f t="shared" si="1"/>
        <v>22.5</v>
      </c>
      <c r="H86" s="23"/>
      <c r="XEY86" s="19"/>
      <c r="XEZ86" s="19"/>
      <c r="XFA86" s="19"/>
      <c r="XFB86" s="19"/>
    </row>
    <row r="87" spans="1:8 16379:16382" s="18" customFormat="1" ht="22" customHeight="1" x14ac:dyDescent="0.4">
      <c r="A87" s="21">
        <v>45142</v>
      </c>
      <c r="B87" s="21">
        <v>45143</v>
      </c>
      <c r="C87" s="22" t="s">
        <v>55</v>
      </c>
      <c r="D87" s="23">
        <v>5</v>
      </c>
      <c r="E87" s="22" t="s">
        <v>9</v>
      </c>
      <c r="F87" s="23">
        <v>4.5</v>
      </c>
      <c r="G87" s="23">
        <f t="shared" si="1"/>
        <v>22.5</v>
      </c>
      <c r="H87" s="23"/>
      <c r="XEY87" s="19"/>
      <c r="XEZ87" s="19"/>
      <c r="XFA87" s="19"/>
      <c r="XFB87" s="19"/>
    </row>
    <row r="88" spans="1:8 16379:16382" s="18" customFormat="1" ht="22" customHeight="1" x14ac:dyDescent="0.4">
      <c r="A88" s="21">
        <v>45142</v>
      </c>
      <c r="B88" s="21">
        <v>45143</v>
      </c>
      <c r="C88" s="22" t="s">
        <v>51</v>
      </c>
      <c r="D88" s="23">
        <v>1</v>
      </c>
      <c r="E88" s="22" t="s">
        <v>9</v>
      </c>
      <c r="F88" s="23">
        <v>5</v>
      </c>
      <c r="G88" s="23">
        <f t="shared" si="1"/>
        <v>5</v>
      </c>
      <c r="H88" s="23"/>
      <c r="XEY88" s="19"/>
      <c r="XEZ88" s="19"/>
      <c r="XFA88" s="19"/>
      <c r="XFB88" s="19"/>
    </row>
    <row r="89" spans="1:8 16379:16382" s="18" customFormat="1" ht="22" customHeight="1" x14ac:dyDescent="0.4">
      <c r="A89" s="21">
        <v>45142</v>
      </c>
      <c r="B89" s="21">
        <v>45143</v>
      </c>
      <c r="C89" s="22" t="s">
        <v>62</v>
      </c>
      <c r="D89" s="23">
        <v>2.5</v>
      </c>
      <c r="E89" s="22" t="s">
        <v>9</v>
      </c>
      <c r="F89" s="23">
        <v>26</v>
      </c>
      <c r="G89" s="23">
        <f t="shared" si="1"/>
        <v>65</v>
      </c>
      <c r="H89" s="23"/>
      <c r="XEY89" s="19"/>
      <c r="XEZ89" s="19"/>
      <c r="XFA89" s="19"/>
      <c r="XFB89" s="19"/>
    </row>
    <row r="90" spans="1:8 16379:16382" s="18" customFormat="1" ht="22" customHeight="1" x14ac:dyDescent="0.4">
      <c r="A90" s="21">
        <v>45142</v>
      </c>
      <c r="B90" s="21">
        <v>45143</v>
      </c>
      <c r="C90" s="22" t="s">
        <v>80</v>
      </c>
      <c r="D90" s="23">
        <v>2</v>
      </c>
      <c r="E90" s="22" t="s">
        <v>9</v>
      </c>
      <c r="F90" s="23">
        <v>7.5</v>
      </c>
      <c r="G90" s="23">
        <f t="shared" si="1"/>
        <v>15</v>
      </c>
      <c r="H90" s="23"/>
      <c r="XEY90" s="19"/>
      <c r="XEZ90" s="19"/>
      <c r="XFA90" s="19"/>
      <c r="XFB90" s="19"/>
    </row>
    <row r="91" spans="1:8 16379:16382" s="18" customFormat="1" ht="22" customHeight="1" x14ac:dyDescent="0.4">
      <c r="A91" s="21">
        <v>45142</v>
      </c>
      <c r="B91" s="21">
        <v>45143</v>
      </c>
      <c r="C91" s="22" t="s">
        <v>81</v>
      </c>
      <c r="D91" s="23">
        <v>2.6</v>
      </c>
      <c r="E91" s="22" t="s">
        <v>9</v>
      </c>
      <c r="F91" s="23">
        <v>3.5</v>
      </c>
      <c r="G91" s="23">
        <f t="shared" si="1"/>
        <v>9.1</v>
      </c>
      <c r="H91" s="23"/>
      <c r="XEY91" s="19"/>
      <c r="XEZ91" s="19"/>
      <c r="XFA91" s="19"/>
      <c r="XFB91" s="19"/>
    </row>
    <row r="92" spans="1:8 16379:16382" s="18" customFormat="1" ht="22" customHeight="1" x14ac:dyDescent="0.4">
      <c r="A92" s="21">
        <v>45142</v>
      </c>
      <c r="B92" s="21">
        <v>45143</v>
      </c>
      <c r="C92" s="22" t="s">
        <v>45</v>
      </c>
      <c r="D92" s="23">
        <v>7</v>
      </c>
      <c r="E92" s="22" t="s">
        <v>9</v>
      </c>
      <c r="F92" s="23">
        <v>15</v>
      </c>
      <c r="G92" s="23">
        <f t="shared" si="1"/>
        <v>105</v>
      </c>
      <c r="H92" s="23"/>
      <c r="XEY92" s="19"/>
      <c r="XEZ92" s="19"/>
      <c r="XFA92" s="19"/>
      <c r="XFB92" s="19"/>
    </row>
    <row r="93" spans="1:8 16379:16382" s="18" customFormat="1" ht="22" customHeight="1" x14ac:dyDescent="0.4">
      <c r="A93" s="21">
        <v>45142</v>
      </c>
      <c r="B93" s="21">
        <v>45143</v>
      </c>
      <c r="C93" s="22" t="s">
        <v>82</v>
      </c>
      <c r="D93" s="23">
        <v>2</v>
      </c>
      <c r="E93" s="22" t="s">
        <v>9</v>
      </c>
      <c r="F93" s="23">
        <v>3</v>
      </c>
      <c r="G93" s="23">
        <f t="shared" si="1"/>
        <v>6</v>
      </c>
      <c r="H93" s="23"/>
      <c r="XEY93" s="19"/>
      <c r="XEZ93" s="19"/>
      <c r="XFA93" s="19"/>
      <c r="XFB93" s="19"/>
    </row>
    <row r="94" spans="1:8 16379:16382" s="18" customFormat="1" ht="22" customHeight="1" x14ac:dyDescent="0.4">
      <c r="A94" s="21">
        <v>45142</v>
      </c>
      <c r="B94" s="21">
        <v>45143</v>
      </c>
      <c r="C94" s="22" t="s">
        <v>83</v>
      </c>
      <c r="D94" s="23">
        <v>7</v>
      </c>
      <c r="E94" s="22" t="s">
        <v>9</v>
      </c>
      <c r="F94" s="23">
        <v>8</v>
      </c>
      <c r="G94" s="23">
        <f t="shared" si="1"/>
        <v>56</v>
      </c>
      <c r="H94" s="23"/>
      <c r="XEY94" s="19"/>
      <c r="XEZ94" s="19"/>
      <c r="XFA94" s="19"/>
      <c r="XFB94" s="19"/>
    </row>
    <row r="95" spans="1:8 16379:16382" s="18" customFormat="1" ht="22" customHeight="1" x14ac:dyDescent="0.4">
      <c r="A95" s="21">
        <v>45142</v>
      </c>
      <c r="B95" s="21">
        <v>45143</v>
      </c>
      <c r="C95" s="22" t="s">
        <v>84</v>
      </c>
      <c r="D95" s="23">
        <v>1</v>
      </c>
      <c r="E95" s="22" t="s">
        <v>9</v>
      </c>
      <c r="F95" s="23">
        <v>28</v>
      </c>
      <c r="G95" s="23">
        <f t="shared" si="1"/>
        <v>28</v>
      </c>
      <c r="H95" s="23"/>
      <c r="XEY95" s="19"/>
      <c r="XEZ95" s="19"/>
      <c r="XFA95" s="19"/>
      <c r="XFB95" s="19"/>
    </row>
    <row r="96" spans="1:8 16379:16382" s="18" customFormat="1" ht="22" customHeight="1" x14ac:dyDescent="0.4">
      <c r="A96" s="21">
        <v>45142</v>
      </c>
      <c r="B96" s="21">
        <v>45143</v>
      </c>
      <c r="C96" s="22" t="s">
        <v>85</v>
      </c>
      <c r="D96" s="23">
        <v>2</v>
      </c>
      <c r="E96" s="22" t="s">
        <v>9</v>
      </c>
      <c r="F96" s="23">
        <v>12</v>
      </c>
      <c r="G96" s="23">
        <f t="shared" si="1"/>
        <v>24</v>
      </c>
      <c r="H96" s="23"/>
      <c r="XEY96" s="19"/>
      <c r="XEZ96" s="19"/>
      <c r="XFA96" s="19"/>
      <c r="XFB96" s="19"/>
    </row>
    <row r="97" spans="1:8 16379:16382" s="18" customFormat="1" ht="22" customHeight="1" x14ac:dyDescent="0.4">
      <c r="A97" s="21">
        <v>45142</v>
      </c>
      <c r="B97" s="21">
        <v>45143</v>
      </c>
      <c r="C97" s="22" t="s">
        <v>65</v>
      </c>
      <c r="D97" s="23">
        <v>2</v>
      </c>
      <c r="E97" s="22" t="s">
        <v>9</v>
      </c>
      <c r="F97" s="23">
        <v>7</v>
      </c>
      <c r="G97" s="23">
        <f t="shared" si="1"/>
        <v>14</v>
      </c>
      <c r="H97" s="23"/>
      <c r="XEY97" s="19"/>
      <c r="XEZ97" s="19"/>
      <c r="XFA97" s="19"/>
      <c r="XFB97" s="19"/>
    </row>
    <row r="98" spans="1:8 16379:16382" s="18" customFormat="1" ht="22" customHeight="1" x14ac:dyDescent="0.4">
      <c r="A98" s="21">
        <v>45142</v>
      </c>
      <c r="B98" s="21">
        <v>45143</v>
      </c>
      <c r="C98" s="22" t="s">
        <v>86</v>
      </c>
      <c r="D98" s="23">
        <v>5.2</v>
      </c>
      <c r="E98" s="22" t="s">
        <v>9</v>
      </c>
      <c r="F98" s="23">
        <v>12</v>
      </c>
      <c r="G98" s="23">
        <f t="shared" si="1"/>
        <v>62.400000000000006</v>
      </c>
      <c r="H98" s="23"/>
      <c r="XEY98" s="19"/>
      <c r="XEZ98" s="19"/>
      <c r="XFA98" s="19"/>
      <c r="XFB98" s="19"/>
    </row>
    <row r="99" spans="1:8 16379:16382" s="18" customFormat="1" ht="22" customHeight="1" x14ac:dyDescent="0.4">
      <c r="A99" s="21">
        <v>45142</v>
      </c>
      <c r="B99" s="21">
        <v>45143</v>
      </c>
      <c r="C99" s="22" t="s">
        <v>87</v>
      </c>
      <c r="D99" s="23">
        <v>2</v>
      </c>
      <c r="E99" s="22" t="s">
        <v>9</v>
      </c>
      <c r="F99" s="23">
        <v>4</v>
      </c>
      <c r="G99" s="23">
        <f t="shared" si="1"/>
        <v>8</v>
      </c>
      <c r="H99" s="23"/>
      <c r="XEY99" s="19"/>
      <c r="XEZ99" s="19"/>
      <c r="XFA99" s="19"/>
      <c r="XFB99" s="19"/>
    </row>
    <row r="100" spans="1:8 16379:16382" s="18" customFormat="1" ht="22" customHeight="1" x14ac:dyDescent="0.4">
      <c r="A100" s="21">
        <v>45142</v>
      </c>
      <c r="B100" s="21">
        <v>45143</v>
      </c>
      <c r="C100" s="22" t="s">
        <v>19</v>
      </c>
      <c r="D100" s="23">
        <v>5</v>
      </c>
      <c r="E100" s="22" t="s">
        <v>9</v>
      </c>
      <c r="F100" s="23">
        <v>6.5</v>
      </c>
      <c r="G100" s="23">
        <f t="shared" si="1"/>
        <v>32.5</v>
      </c>
      <c r="H100" s="23"/>
      <c r="XEY100" s="19"/>
      <c r="XEZ100" s="19"/>
      <c r="XFA100" s="19"/>
      <c r="XFB100" s="19"/>
    </row>
    <row r="101" spans="1:8 16379:16382" s="18" customFormat="1" ht="22" customHeight="1" x14ac:dyDescent="0.4">
      <c r="A101" s="21">
        <v>45142</v>
      </c>
      <c r="B101" s="21">
        <v>45143</v>
      </c>
      <c r="C101" s="22" t="s">
        <v>21</v>
      </c>
      <c r="D101" s="23">
        <v>1</v>
      </c>
      <c r="E101" s="22" t="s">
        <v>9</v>
      </c>
      <c r="F101" s="23">
        <v>15</v>
      </c>
      <c r="G101" s="23">
        <f t="shared" si="1"/>
        <v>15</v>
      </c>
      <c r="H101" s="23"/>
      <c r="XEY101" s="19"/>
      <c r="XEZ101" s="19"/>
      <c r="XFA101" s="19"/>
      <c r="XFB101" s="19"/>
    </row>
    <row r="102" spans="1:8 16379:16382" s="18" customFormat="1" ht="22" customHeight="1" x14ac:dyDescent="0.4">
      <c r="A102" s="21">
        <v>45142</v>
      </c>
      <c r="B102" s="21">
        <v>45143</v>
      </c>
      <c r="C102" s="22" t="s">
        <v>88</v>
      </c>
      <c r="D102" s="23">
        <v>2</v>
      </c>
      <c r="E102" s="22" t="s">
        <v>9</v>
      </c>
      <c r="F102" s="23">
        <v>38</v>
      </c>
      <c r="G102" s="23">
        <f t="shared" si="1"/>
        <v>76</v>
      </c>
      <c r="H102" s="23"/>
      <c r="XEY102" s="19"/>
      <c r="XEZ102" s="19"/>
      <c r="XFA102" s="19"/>
      <c r="XFB102" s="19"/>
    </row>
    <row r="103" spans="1:8 16379:16382" s="18" customFormat="1" ht="22" customHeight="1" x14ac:dyDescent="0.4">
      <c r="A103" s="21">
        <v>45142</v>
      </c>
      <c r="B103" s="21">
        <v>45143</v>
      </c>
      <c r="C103" s="22" t="s">
        <v>20</v>
      </c>
      <c r="D103" s="23">
        <v>2</v>
      </c>
      <c r="E103" s="22" t="s">
        <v>9</v>
      </c>
      <c r="F103" s="23">
        <v>3</v>
      </c>
      <c r="G103" s="23">
        <f t="shared" si="1"/>
        <v>6</v>
      </c>
      <c r="H103" s="23"/>
      <c r="XEY103" s="19"/>
      <c r="XEZ103" s="19"/>
      <c r="XFA103" s="19"/>
      <c r="XFB103" s="19"/>
    </row>
    <row r="104" spans="1:8 16379:16382" s="18" customFormat="1" ht="22" customHeight="1" x14ac:dyDescent="0.4">
      <c r="A104" s="21">
        <v>45142</v>
      </c>
      <c r="B104" s="21">
        <v>45143</v>
      </c>
      <c r="C104" s="22" t="s">
        <v>17</v>
      </c>
      <c r="D104" s="23">
        <v>3</v>
      </c>
      <c r="E104" s="22" t="s">
        <v>9</v>
      </c>
      <c r="F104" s="23">
        <v>19</v>
      </c>
      <c r="G104" s="23">
        <f t="shared" si="1"/>
        <v>57</v>
      </c>
      <c r="H104" s="23"/>
      <c r="XEY104" s="19"/>
      <c r="XEZ104" s="19"/>
      <c r="XFA104" s="19"/>
      <c r="XFB104" s="19"/>
    </row>
    <row r="105" spans="1:8 16379:16382" s="18" customFormat="1" ht="22" customHeight="1" x14ac:dyDescent="0.4">
      <c r="A105" s="21">
        <v>45142</v>
      </c>
      <c r="B105" s="21">
        <v>45143</v>
      </c>
      <c r="C105" s="22" t="s">
        <v>89</v>
      </c>
      <c r="D105" s="23">
        <v>2</v>
      </c>
      <c r="E105" s="22" t="s">
        <v>9</v>
      </c>
      <c r="F105" s="23">
        <v>6</v>
      </c>
      <c r="G105" s="23">
        <f t="shared" si="1"/>
        <v>12</v>
      </c>
      <c r="H105" s="23"/>
      <c r="XEY105" s="19"/>
      <c r="XEZ105" s="19"/>
      <c r="XFA105" s="19"/>
      <c r="XFB105" s="19"/>
    </row>
    <row r="106" spans="1:8 16379:16382" s="18" customFormat="1" ht="22" customHeight="1" x14ac:dyDescent="0.4">
      <c r="A106" s="21">
        <v>45142</v>
      </c>
      <c r="B106" s="21">
        <v>45143</v>
      </c>
      <c r="C106" s="22" t="s">
        <v>45</v>
      </c>
      <c r="D106" s="23">
        <v>6</v>
      </c>
      <c r="E106" s="22" t="s">
        <v>9</v>
      </c>
      <c r="F106" s="23">
        <v>15</v>
      </c>
      <c r="G106" s="23">
        <f t="shared" si="1"/>
        <v>90</v>
      </c>
      <c r="H106" s="23"/>
      <c r="XEY106" s="19"/>
      <c r="XEZ106" s="19"/>
      <c r="XFA106" s="19"/>
      <c r="XFB106" s="19"/>
    </row>
    <row r="107" spans="1:8 16379:16382" s="18" customFormat="1" ht="22" customHeight="1" x14ac:dyDescent="0.4">
      <c r="A107" s="21">
        <v>45142</v>
      </c>
      <c r="B107" s="21">
        <v>45143</v>
      </c>
      <c r="C107" s="22" t="s">
        <v>36</v>
      </c>
      <c r="D107" s="23">
        <v>7</v>
      </c>
      <c r="E107" s="22" t="s">
        <v>9</v>
      </c>
      <c r="F107" s="23">
        <v>3</v>
      </c>
      <c r="G107" s="23">
        <f t="shared" si="1"/>
        <v>21</v>
      </c>
      <c r="H107" s="23"/>
      <c r="XEY107" s="19"/>
      <c r="XEZ107" s="19"/>
      <c r="XFA107" s="19"/>
      <c r="XFB107" s="19"/>
    </row>
    <row r="108" spans="1:8 16379:16382" s="18" customFormat="1" ht="22" customHeight="1" x14ac:dyDescent="0.4">
      <c r="A108" s="21">
        <v>45142</v>
      </c>
      <c r="B108" s="21">
        <v>45143</v>
      </c>
      <c r="C108" s="22" t="s">
        <v>23</v>
      </c>
      <c r="D108" s="23">
        <v>6</v>
      </c>
      <c r="E108" s="22" t="s">
        <v>11</v>
      </c>
      <c r="F108" s="23">
        <v>3.5</v>
      </c>
      <c r="G108" s="23">
        <f t="shared" si="1"/>
        <v>21</v>
      </c>
      <c r="H108" s="23"/>
      <c r="XEY108" s="19"/>
      <c r="XEZ108" s="19"/>
      <c r="XFA108" s="19"/>
      <c r="XFB108" s="19"/>
    </row>
    <row r="109" spans="1:8 16379:16382" s="18" customFormat="1" ht="22" customHeight="1" x14ac:dyDescent="0.4">
      <c r="A109" s="21">
        <v>45142</v>
      </c>
      <c r="B109" s="21">
        <v>45143</v>
      </c>
      <c r="C109" s="22" t="s">
        <v>90</v>
      </c>
      <c r="D109" s="23">
        <v>6</v>
      </c>
      <c r="E109" s="22" t="s">
        <v>11</v>
      </c>
      <c r="F109" s="23">
        <v>4</v>
      </c>
      <c r="G109" s="23">
        <f t="shared" si="1"/>
        <v>24</v>
      </c>
      <c r="H109" s="23"/>
      <c r="XEY109" s="19"/>
      <c r="XEZ109" s="19"/>
      <c r="XFA109" s="19"/>
      <c r="XFB109" s="19"/>
    </row>
    <row r="110" spans="1:8 16379:16382" s="18" customFormat="1" ht="22" customHeight="1" x14ac:dyDescent="0.4">
      <c r="A110" s="21">
        <v>45142</v>
      </c>
      <c r="B110" s="21">
        <v>45143</v>
      </c>
      <c r="C110" s="22" t="s">
        <v>30</v>
      </c>
      <c r="D110" s="23">
        <v>4</v>
      </c>
      <c r="E110" s="22" t="s">
        <v>9</v>
      </c>
      <c r="F110" s="23">
        <v>2.8</v>
      </c>
      <c r="G110" s="23">
        <f t="shared" si="1"/>
        <v>11.2</v>
      </c>
      <c r="H110" s="23"/>
      <c r="XEY110" s="19"/>
      <c r="XEZ110" s="19"/>
      <c r="XFA110" s="19"/>
      <c r="XFB110" s="19"/>
    </row>
    <row r="111" spans="1:8 16379:16382" s="18" customFormat="1" ht="22" customHeight="1" x14ac:dyDescent="0.4">
      <c r="A111" s="21">
        <v>45142</v>
      </c>
      <c r="B111" s="21">
        <v>45143</v>
      </c>
      <c r="C111" s="22" t="s">
        <v>54</v>
      </c>
      <c r="D111" s="23">
        <v>6.8</v>
      </c>
      <c r="E111" s="22" t="s">
        <v>9</v>
      </c>
      <c r="F111" s="23">
        <v>2.5</v>
      </c>
      <c r="G111" s="23">
        <f t="shared" si="1"/>
        <v>17</v>
      </c>
      <c r="H111" s="23"/>
      <c r="XEY111" s="19"/>
      <c r="XEZ111" s="19"/>
      <c r="XFA111" s="19"/>
      <c r="XFB111" s="19"/>
    </row>
    <row r="112" spans="1:8 16379:16382" s="18" customFormat="1" ht="22" customHeight="1" x14ac:dyDescent="0.4">
      <c r="A112" s="21">
        <v>45142</v>
      </c>
      <c r="B112" s="21">
        <v>45143</v>
      </c>
      <c r="C112" s="22" t="s">
        <v>37</v>
      </c>
      <c r="D112" s="23">
        <v>3</v>
      </c>
      <c r="E112" s="22" t="s">
        <v>9</v>
      </c>
      <c r="F112" s="23">
        <v>5</v>
      </c>
      <c r="G112" s="23">
        <f t="shared" si="1"/>
        <v>15</v>
      </c>
      <c r="H112" s="23"/>
      <c r="XEY112" s="19"/>
      <c r="XEZ112" s="19"/>
      <c r="XFA112" s="19"/>
      <c r="XFB112" s="19"/>
    </row>
    <row r="113" spans="1:8 16379:16382" s="18" customFormat="1" ht="22" customHeight="1" x14ac:dyDescent="0.4">
      <c r="A113" s="21">
        <v>45142</v>
      </c>
      <c r="B113" s="21">
        <v>45143</v>
      </c>
      <c r="C113" s="22" t="s">
        <v>91</v>
      </c>
      <c r="D113" s="23">
        <v>3</v>
      </c>
      <c r="E113" s="22" t="s">
        <v>9</v>
      </c>
      <c r="F113" s="23">
        <v>2.5</v>
      </c>
      <c r="G113" s="23">
        <f t="shared" si="1"/>
        <v>7.5</v>
      </c>
      <c r="H113" s="23"/>
      <c r="XEY113" s="19"/>
      <c r="XEZ113" s="19"/>
      <c r="XFA113" s="19"/>
      <c r="XFB113" s="19"/>
    </row>
    <row r="114" spans="1:8 16379:16382" s="18" customFormat="1" ht="22" customHeight="1" x14ac:dyDescent="0.4">
      <c r="A114" s="21">
        <v>45142</v>
      </c>
      <c r="B114" s="21">
        <v>45143</v>
      </c>
      <c r="C114" s="22" t="s">
        <v>27</v>
      </c>
      <c r="D114" s="23">
        <v>3</v>
      </c>
      <c r="E114" s="22" t="s">
        <v>9</v>
      </c>
      <c r="F114" s="23">
        <v>2.5</v>
      </c>
      <c r="G114" s="23">
        <f t="shared" si="1"/>
        <v>7.5</v>
      </c>
      <c r="H114" s="23"/>
      <c r="XEY114" s="19"/>
      <c r="XEZ114" s="19"/>
      <c r="XFA114" s="19"/>
      <c r="XFB114" s="19"/>
    </row>
    <row r="115" spans="1:8 16379:16382" s="18" customFormat="1" ht="22" customHeight="1" x14ac:dyDescent="0.4">
      <c r="A115" s="21">
        <v>45142</v>
      </c>
      <c r="B115" s="21">
        <v>45143</v>
      </c>
      <c r="C115" s="22" t="s">
        <v>92</v>
      </c>
      <c r="D115" s="23">
        <v>10</v>
      </c>
      <c r="E115" s="22" t="s">
        <v>9</v>
      </c>
      <c r="F115" s="23">
        <v>2.5</v>
      </c>
      <c r="G115" s="23">
        <f t="shared" si="1"/>
        <v>25</v>
      </c>
      <c r="H115" s="22"/>
      <c r="XEY115" s="19"/>
      <c r="XEZ115" s="19"/>
      <c r="XFA115" s="19"/>
      <c r="XFB115" s="19"/>
    </row>
    <row r="116" spans="1:8 16379:16382" s="18" customFormat="1" ht="22" customHeight="1" x14ac:dyDescent="0.4">
      <c r="A116" s="21">
        <v>45144</v>
      </c>
      <c r="B116" s="21">
        <v>45145</v>
      </c>
      <c r="C116" s="22" t="s">
        <v>59</v>
      </c>
      <c r="D116" s="23">
        <v>8</v>
      </c>
      <c r="E116" s="22" t="s">
        <v>11</v>
      </c>
      <c r="F116" s="23">
        <v>2</v>
      </c>
      <c r="G116" s="23">
        <f t="shared" si="1"/>
        <v>16</v>
      </c>
      <c r="H116" s="22"/>
      <c r="XEY116" s="19"/>
      <c r="XEZ116" s="19"/>
      <c r="XFA116" s="19"/>
      <c r="XFB116" s="19"/>
    </row>
    <row r="117" spans="1:8 16379:16382" s="18" customFormat="1" ht="22" customHeight="1" x14ac:dyDescent="0.4">
      <c r="A117" s="21">
        <v>45144</v>
      </c>
      <c r="B117" s="21">
        <v>45145</v>
      </c>
      <c r="C117" s="22" t="s">
        <v>12</v>
      </c>
      <c r="D117" s="23">
        <v>8</v>
      </c>
      <c r="E117" s="22" t="s">
        <v>13</v>
      </c>
      <c r="F117" s="23">
        <v>2</v>
      </c>
      <c r="G117" s="23">
        <f t="shared" si="1"/>
        <v>16</v>
      </c>
      <c r="H117" s="22"/>
      <c r="XEY117" s="19"/>
      <c r="XEZ117" s="19"/>
      <c r="XFA117" s="19"/>
      <c r="XFB117" s="19"/>
    </row>
    <row r="118" spans="1:8 16379:16382" s="18" customFormat="1" ht="22" customHeight="1" x14ac:dyDescent="0.4">
      <c r="A118" s="21">
        <v>45144</v>
      </c>
      <c r="B118" s="21">
        <v>45145</v>
      </c>
      <c r="C118" s="22" t="s">
        <v>84</v>
      </c>
      <c r="D118" s="23">
        <v>3</v>
      </c>
      <c r="E118" s="22" t="s">
        <v>9</v>
      </c>
      <c r="F118" s="23">
        <v>28</v>
      </c>
      <c r="G118" s="23">
        <f t="shared" si="1"/>
        <v>84</v>
      </c>
      <c r="H118" s="23"/>
      <c r="XEY118" s="19"/>
      <c r="XEZ118" s="19"/>
      <c r="XFA118" s="19"/>
      <c r="XFB118" s="19"/>
    </row>
    <row r="119" spans="1:8 16379:16382" s="18" customFormat="1" ht="22" customHeight="1" x14ac:dyDescent="0.4">
      <c r="A119" s="21">
        <v>45144</v>
      </c>
      <c r="B119" s="21">
        <v>45145</v>
      </c>
      <c r="C119" s="22" t="s">
        <v>93</v>
      </c>
      <c r="D119" s="23">
        <v>5</v>
      </c>
      <c r="E119" s="22" t="s">
        <v>9</v>
      </c>
      <c r="F119" s="23">
        <v>20</v>
      </c>
      <c r="G119" s="23">
        <f t="shared" si="1"/>
        <v>100</v>
      </c>
      <c r="H119" s="23"/>
      <c r="XEY119" s="19"/>
      <c r="XEZ119" s="19"/>
      <c r="XFA119" s="19"/>
      <c r="XFB119" s="19"/>
    </row>
    <row r="120" spans="1:8 16379:16382" s="18" customFormat="1" ht="22" customHeight="1" x14ac:dyDescent="0.4">
      <c r="A120" s="21">
        <v>45144</v>
      </c>
      <c r="B120" s="21">
        <v>45145</v>
      </c>
      <c r="C120" s="22" t="s">
        <v>94</v>
      </c>
      <c r="D120" s="23">
        <v>6</v>
      </c>
      <c r="E120" s="22" t="s">
        <v>9</v>
      </c>
      <c r="F120" s="23">
        <v>3</v>
      </c>
      <c r="G120" s="23">
        <f t="shared" si="1"/>
        <v>18</v>
      </c>
      <c r="H120" s="23"/>
      <c r="XEY120" s="19"/>
      <c r="XEZ120" s="19"/>
      <c r="XFA120" s="19"/>
      <c r="XFB120" s="19"/>
    </row>
    <row r="121" spans="1:8 16379:16382" s="18" customFormat="1" ht="22" customHeight="1" x14ac:dyDescent="0.4">
      <c r="A121" s="21">
        <v>45144</v>
      </c>
      <c r="B121" s="21">
        <v>45145</v>
      </c>
      <c r="C121" s="22" t="s">
        <v>17</v>
      </c>
      <c r="D121" s="23">
        <v>5</v>
      </c>
      <c r="E121" s="22" t="s">
        <v>9</v>
      </c>
      <c r="F121" s="23">
        <v>19</v>
      </c>
      <c r="G121" s="23">
        <f t="shared" si="1"/>
        <v>95</v>
      </c>
      <c r="H121" s="23"/>
      <c r="XEY121" s="19"/>
      <c r="XEZ121" s="19"/>
      <c r="XFA121" s="19"/>
      <c r="XFB121" s="19"/>
    </row>
    <row r="122" spans="1:8 16379:16382" s="18" customFormat="1" ht="22" customHeight="1" x14ac:dyDescent="0.4">
      <c r="A122" s="21">
        <v>45144</v>
      </c>
      <c r="B122" s="21">
        <v>45145</v>
      </c>
      <c r="C122" s="22" t="s">
        <v>64</v>
      </c>
      <c r="D122" s="23">
        <v>7</v>
      </c>
      <c r="E122" s="22" t="s">
        <v>9</v>
      </c>
      <c r="F122" s="23">
        <v>5</v>
      </c>
      <c r="G122" s="23">
        <f t="shared" si="1"/>
        <v>35</v>
      </c>
      <c r="H122" s="23"/>
      <c r="XEY122" s="19"/>
      <c r="XEZ122" s="19"/>
      <c r="XFA122" s="19"/>
      <c r="XFB122" s="19"/>
    </row>
    <row r="123" spans="1:8 16379:16382" s="18" customFormat="1" ht="22" customHeight="1" x14ac:dyDescent="0.4">
      <c r="A123" s="21">
        <v>45144</v>
      </c>
      <c r="B123" s="21">
        <v>45145</v>
      </c>
      <c r="C123" s="22" t="s">
        <v>19</v>
      </c>
      <c r="D123" s="23">
        <v>8</v>
      </c>
      <c r="E123" s="22" t="s">
        <v>9</v>
      </c>
      <c r="F123" s="23">
        <v>6.5</v>
      </c>
      <c r="G123" s="23">
        <f t="shared" si="1"/>
        <v>52</v>
      </c>
      <c r="H123" s="23"/>
      <c r="XEY123" s="19"/>
      <c r="XEZ123" s="19"/>
      <c r="XFA123" s="19"/>
      <c r="XFB123" s="19"/>
    </row>
    <row r="124" spans="1:8 16379:16382" s="18" customFormat="1" ht="22" customHeight="1" x14ac:dyDescent="0.4">
      <c r="A124" s="21">
        <v>45144</v>
      </c>
      <c r="B124" s="21">
        <v>45145</v>
      </c>
      <c r="C124" s="22" t="s">
        <v>20</v>
      </c>
      <c r="D124" s="23">
        <v>2</v>
      </c>
      <c r="E124" s="22" t="s">
        <v>9</v>
      </c>
      <c r="F124" s="23">
        <v>3</v>
      </c>
      <c r="G124" s="23">
        <f t="shared" si="1"/>
        <v>6</v>
      </c>
      <c r="H124" s="23"/>
      <c r="XEY124" s="19"/>
      <c r="XEZ124" s="19"/>
      <c r="XFA124" s="19"/>
      <c r="XFB124" s="19"/>
    </row>
    <row r="125" spans="1:8 16379:16382" s="18" customFormat="1" ht="22" customHeight="1" x14ac:dyDescent="0.4">
      <c r="A125" s="21">
        <v>45144</v>
      </c>
      <c r="B125" s="21">
        <v>45145</v>
      </c>
      <c r="C125" s="22" t="s">
        <v>23</v>
      </c>
      <c r="D125" s="23">
        <v>6</v>
      </c>
      <c r="E125" s="22" t="s">
        <v>11</v>
      </c>
      <c r="F125" s="23">
        <v>3.5</v>
      </c>
      <c r="G125" s="23">
        <f t="shared" si="1"/>
        <v>21</v>
      </c>
      <c r="H125" s="22"/>
      <c r="XEY125" s="19"/>
      <c r="XEZ125" s="19"/>
      <c r="XFA125" s="19"/>
      <c r="XFB125" s="19"/>
    </row>
    <row r="126" spans="1:8 16379:16382" s="18" customFormat="1" ht="22" customHeight="1" x14ac:dyDescent="0.4">
      <c r="A126" s="21">
        <v>45144</v>
      </c>
      <c r="B126" s="21">
        <v>45145</v>
      </c>
      <c r="C126" s="22" t="s">
        <v>95</v>
      </c>
      <c r="D126" s="23">
        <v>6</v>
      </c>
      <c r="E126" s="22" t="s">
        <v>9</v>
      </c>
      <c r="F126" s="23">
        <v>6.5</v>
      </c>
      <c r="G126" s="23">
        <f t="shared" si="1"/>
        <v>39</v>
      </c>
      <c r="H126" s="23"/>
      <c r="XEY126" s="19"/>
      <c r="XEZ126" s="19"/>
      <c r="XFA126" s="19"/>
      <c r="XFB126" s="19"/>
    </row>
    <row r="127" spans="1:8 16379:16382" s="18" customFormat="1" ht="22" customHeight="1" x14ac:dyDescent="0.4">
      <c r="A127" s="21">
        <v>45144</v>
      </c>
      <c r="B127" s="21">
        <v>45145</v>
      </c>
      <c r="C127" s="22" t="s">
        <v>67</v>
      </c>
      <c r="D127" s="23">
        <v>3</v>
      </c>
      <c r="E127" s="22" t="s">
        <v>9</v>
      </c>
      <c r="F127" s="23">
        <v>8</v>
      </c>
      <c r="G127" s="23">
        <f t="shared" si="1"/>
        <v>24</v>
      </c>
      <c r="H127" s="23"/>
      <c r="XEY127" s="19"/>
      <c r="XEZ127" s="19"/>
      <c r="XFA127" s="19"/>
      <c r="XFB127" s="19"/>
    </row>
    <row r="128" spans="1:8 16379:16382" s="18" customFormat="1" ht="22" customHeight="1" x14ac:dyDescent="0.4">
      <c r="A128" s="21">
        <v>45144</v>
      </c>
      <c r="B128" s="21">
        <v>45145</v>
      </c>
      <c r="C128" s="22" t="s">
        <v>96</v>
      </c>
      <c r="D128" s="23">
        <v>1.7</v>
      </c>
      <c r="E128" s="22" t="s">
        <v>9</v>
      </c>
      <c r="F128" s="23">
        <v>6.5</v>
      </c>
      <c r="G128" s="23">
        <f t="shared" si="1"/>
        <v>11.049999999999999</v>
      </c>
      <c r="H128" s="23"/>
      <c r="XEY128" s="19"/>
      <c r="XEZ128" s="19"/>
      <c r="XFA128" s="19"/>
      <c r="XFB128" s="19"/>
    </row>
    <row r="129" spans="1:8 16379:16382" s="18" customFormat="1" ht="22" customHeight="1" x14ac:dyDescent="0.4">
      <c r="A129" s="21">
        <v>45144</v>
      </c>
      <c r="B129" s="21">
        <v>45145</v>
      </c>
      <c r="C129" s="22" t="s">
        <v>97</v>
      </c>
      <c r="D129" s="23">
        <v>2</v>
      </c>
      <c r="E129" s="22" t="s">
        <v>9</v>
      </c>
      <c r="F129" s="23">
        <v>3.5</v>
      </c>
      <c r="G129" s="23">
        <f t="shared" si="1"/>
        <v>7</v>
      </c>
      <c r="H129" s="23"/>
      <c r="XEY129" s="19"/>
      <c r="XEZ129" s="19"/>
      <c r="XFA129" s="19"/>
      <c r="XFB129" s="19"/>
    </row>
    <row r="130" spans="1:8 16379:16382" s="18" customFormat="1" ht="22" customHeight="1" x14ac:dyDescent="0.4">
      <c r="A130" s="21">
        <v>45144</v>
      </c>
      <c r="B130" s="21">
        <v>45145</v>
      </c>
      <c r="C130" s="22" t="s">
        <v>98</v>
      </c>
      <c r="D130" s="23">
        <v>3.9</v>
      </c>
      <c r="E130" s="22" t="s">
        <v>9</v>
      </c>
      <c r="F130" s="23">
        <v>12</v>
      </c>
      <c r="G130" s="23">
        <f t="shared" ref="G130:G166" si="2">F130*D130</f>
        <v>46.8</v>
      </c>
      <c r="H130" s="23"/>
      <c r="XEY130" s="19"/>
      <c r="XEZ130" s="19"/>
      <c r="XFA130" s="19"/>
      <c r="XFB130" s="19"/>
    </row>
    <row r="131" spans="1:8 16379:16382" s="18" customFormat="1" ht="22" customHeight="1" x14ac:dyDescent="0.4">
      <c r="A131" s="21">
        <v>45144</v>
      </c>
      <c r="B131" s="21">
        <v>45145</v>
      </c>
      <c r="C131" s="22" t="s">
        <v>99</v>
      </c>
      <c r="D131" s="23">
        <v>4</v>
      </c>
      <c r="E131" s="22" t="s">
        <v>9</v>
      </c>
      <c r="F131" s="23">
        <v>12</v>
      </c>
      <c r="G131" s="23">
        <f t="shared" si="2"/>
        <v>48</v>
      </c>
      <c r="H131" s="23"/>
      <c r="XEY131" s="19"/>
      <c r="XEZ131" s="19"/>
      <c r="XFA131" s="19"/>
      <c r="XFB131" s="19"/>
    </row>
    <row r="132" spans="1:8 16379:16382" s="18" customFormat="1" ht="22" customHeight="1" x14ac:dyDescent="0.4">
      <c r="A132" s="21">
        <v>45144</v>
      </c>
      <c r="B132" s="21">
        <v>45145</v>
      </c>
      <c r="C132" s="22" t="s">
        <v>100</v>
      </c>
      <c r="D132" s="23">
        <v>4</v>
      </c>
      <c r="E132" s="22" t="s">
        <v>9</v>
      </c>
      <c r="F132" s="23">
        <v>8.5</v>
      </c>
      <c r="G132" s="23">
        <f t="shared" si="2"/>
        <v>34</v>
      </c>
      <c r="H132" s="23"/>
      <c r="XEY132" s="19"/>
      <c r="XEZ132" s="19"/>
      <c r="XFA132" s="19"/>
      <c r="XFB132" s="19"/>
    </row>
    <row r="133" spans="1:8 16379:16382" s="18" customFormat="1" ht="22" customHeight="1" x14ac:dyDescent="0.4">
      <c r="A133" s="21">
        <v>45144</v>
      </c>
      <c r="B133" s="21">
        <v>45145</v>
      </c>
      <c r="C133" s="22" t="s">
        <v>17</v>
      </c>
      <c r="D133" s="23">
        <v>6</v>
      </c>
      <c r="E133" s="22" t="s">
        <v>9</v>
      </c>
      <c r="F133" s="23">
        <v>19</v>
      </c>
      <c r="G133" s="23">
        <f t="shared" si="2"/>
        <v>114</v>
      </c>
      <c r="H133" s="23"/>
      <c r="XEY133" s="19"/>
      <c r="XEZ133" s="19"/>
      <c r="XFA133" s="19"/>
      <c r="XFB133" s="19"/>
    </row>
    <row r="134" spans="1:8 16379:16382" s="18" customFormat="1" ht="22" customHeight="1" x14ac:dyDescent="0.4">
      <c r="A134" s="21">
        <v>45144</v>
      </c>
      <c r="B134" s="21">
        <v>45145</v>
      </c>
      <c r="C134" s="22" t="s">
        <v>54</v>
      </c>
      <c r="D134" s="23">
        <v>6</v>
      </c>
      <c r="E134" s="22" t="s">
        <v>9</v>
      </c>
      <c r="F134" s="23">
        <v>2.5</v>
      </c>
      <c r="G134" s="23">
        <f t="shared" si="2"/>
        <v>15</v>
      </c>
      <c r="H134" s="23"/>
      <c r="XEY134" s="19"/>
      <c r="XEZ134" s="19"/>
      <c r="XFA134" s="19"/>
      <c r="XFB134" s="19"/>
    </row>
    <row r="135" spans="1:8 16379:16382" s="18" customFormat="1" ht="22" customHeight="1" x14ac:dyDescent="0.4">
      <c r="A135" s="21">
        <v>45144</v>
      </c>
      <c r="B135" s="21">
        <v>45145</v>
      </c>
      <c r="C135" s="22" t="s">
        <v>47</v>
      </c>
      <c r="D135" s="23">
        <v>8</v>
      </c>
      <c r="E135" s="22" t="s">
        <v>9</v>
      </c>
      <c r="F135" s="23">
        <v>4.5</v>
      </c>
      <c r="G135" s="23">
        <f t="shared" si="2"/>
        <v>36</v>
      </c>
      <c r="H135" s="23"/>
      <c r="XEY135" s="19"/>
      <c r="XEZ135" s="19"/>
      <c r="XFA135" s="19"/>
      <c r="XFB135" s="19"/>
    </row>
    <row r="136" spans="1:8 16379:16382" s="18" customFormat="1" ht="22" customHeight="1" x14ac:dyDescent="0.4">
      <c r="A136" s="21">
        <v>45144</v>
      </c>
      <c r="B136" s="21">
        <v>45145</v>
      </c>
      <c r="C136" s="22" t="s">
        <v>22</v>
      </c>
      <c r="D136" s="23">
        <v>5</v>
      </c>
      <c r="E136" s="22" t="s">
        <v>9</v>
      </c>
      <c r="F136" s="23">
        <v>6.5</v>
      </c>
      <c r="G136" s="23">
        <f t="shared" si="2"/>
        <v>32.5</v>
      </c>
      <c r="H136" s="23"/>
      <c r="XEY136" s="19"/>
      <c r="XEZ136" s="19"/>
      <c r="XFA136" s="19"/>
      <c r="XFB136" s="19"/>
    </row>
    <row r="137" spans="1:8 16379:16382" s="18" customFormat="1" ht="22" customHeight="1" x14ac:dyDescent="0.4">
      <c r="A137" s="21">
        <v>45144</v>
      </c>
      <c r="B137" s="21">
        <v>45145</v>
      </c>
      <c r="C137" s="22" t="s">
        <v>101</v>
      </c>
      <c r="D137" s="23">
        <v>5</v>
      </c>
      <c r="E137" s="22" t="s">
        <v>9</v>
      </c>
      <c r="F137" s="23">
        <v>5</v>
      </c>
      <c r="G137" s="23">
        <f t="shared" si="2"/>
        <v>25</v>
      </c>
      <c r="H137" s="23"/>
      <c r="XEY137" s="19"/>
      <c r="XEZ137" s="19"/>
      <c r="XFA137" s="19"/>
      <c r="XFB137" s="19"/>
    </row>
    <row r="138" spans="1:8 16379:16382" s="18" customFormat="1" ht="22" customHeight="1" x14ac:dyDescent="0.4">
      <c r="A138" s="21">
        <v>45144</v>
      </c>
      <c r="B138" s="21">
        <v>45145</v>
      </c>
      <c r="C138" s="22" t="s">
        <v>74</v>
      </c>
      <c r="D138" s="23">
        <v>4</v>
      </c>
      <c r="E138" s="22" t="s">
        <v>9</v>
      </c>
      <c r="F138" s="23">
        <v>3.5</v>
      </c>
      <c r="G138" s="23">
        <f t="shared" si="2"/>
        <v>14</v>
      </c>
      <c r="H138" s="23"/>
      <c r="XEY138" s="19"/>
      <c r="XEZ138" s="19"/>
      <c r="XFA138" s="19"/>
      <c r="XFB138" s="19"/>
    </row>
    <row r="139" spans="1:8 16379:16382" s="18" customFormat="1" ht="22" customHeight="1" x14ac:dyDescent="0.4">
      <c r="A139" s="21">
        <v>45144</v>
      </c>
      <c r="B139" s="21">
        <v>45145</v>
      </c>
      <c r="C139" s="22" t="s">
        <v>102</v>
      </c>
      <c r="D139" s="23">
        <v>3</v>
      </c>
      <c r="E139" s="22" t="s">
        <v>9</v>
      </c>
      <c r="F139" s="23">
        <v>7</v>
      </c>
      <c r="G139" s="23">
        <f t="shared" si="2"/>
        <v>21</v>
      </c>
      <c r="H139" s="23"/>
      <c r="XEY139" s="19"/>
      <c r="XEZ139" s="19"/>
      <c r="XFA139" s="19"/>
      <c r="XFB139" s="19"/>
    </row>
    <row r="140" spans="1:8 16379:16382" s="18" customFormat="1" ht="22" customHeight="1" x14ac:dyDescent="0.4">
      <c r="A140" s="21">
        <v>45144</v>
      </c>
      <c r="B140" s="21">
        <v>45145</v>
      </c>
      <c r="C140" s="22" t="s">
        <v>103</v>
      </c>
      <c r="D140" s="23">
        <v>1</v>
      </c>
      <c r="E140" s="22" t="s">
        <v>9</v>
      </c>
      <c r="F140" s="23">
        <v>10</v>
      </c>
      <c r="G140" s="23">
        <f t="shared" si="2"/>
        <v>10</v>
      </c>
      <c r="H140" s="23"/>
      <c r="XEY140" s="19"/>
      <c r="XEZ140" s="19"/>
      <c r="XFA140" s="19"/>
      <c r="XFB140" s="19"/>
    </row>
    <row r="141" spans="1:8 16379:16382" s="18" customFormat="1" ht="22" customHeight="1" x14ac:dyDescent="0.4">
      <c r="A141" s="21">
        <v>45144</v>
      </c>
      <c r="B141" s="21">
        <v>45145</v>
      </c>
      <c r="C141" s="22" t="s">
        <v>104</v>
      </c>
      <c r="D141" s="23">
        <v>5</v>
      </c>
      <c r="E141" s="22" t="s">
        <v>105</v>
      </c>
      <c r="F141" s="23">
        <v>128</v>
      </c>
      <c r="G141" s="23">
        <f t="shared" si="2"/>
        <v>640</v>
      </c>
      <c r="H141" s="23"/>
      <c r="XEY141" s="19"/>
      <c r="XEZ141" s="19"/>
      <c r="XFA141" s="19"/>
      <c r="XFB141" s="19"/>
    </row>
    <row r="142" spans="1:8 16379:16382" s="18" customFormat="1" ht="22" customHeight="1" x14ac:dyDescent="0.4">
      <c r="A142" s="21">
        <v>45145</v>
      </c>
      <c r="B142" s="21">
        <v>45146</v>
      </c>
      <c r="C142" s="22" t="s">
        <v>92</v>
      </c>
      <c r="D142" s="23">
        <v>10</v>
      </c>
      <c r="E142" s="22" t="s">
        <v>9</v>
      </c>
      <c r="F142" s="23">
        <v>2.5</v>
      </c>
      <c r="G142" s="23">
        <f t="shared" si="2"/>
        <v>25</v>
      </c>
      <c r="H142" s="23"/>
      <c r="XEY142" s="19"/>
      <c r="XEZ142" s="19"/>
      <c r="XFA142" s="19"/>
      <c r="XFB142" s="19"/>
    </row>
    <row r="143" spans="1:8 16379:16382" s="18" customFormat="1" ht="22" customHeight="1" x14ac:dyDescent="0.4">
      <c r="A143" s="21">
        <v>45145</v>
      </c>
      <c r="B143" s="21">
        <v>45146</v>
      </c>
      <c r="C143" s="22" t="s">
        <v>106</v>
      </c>
      <c r="D143" s="23">
        <v>0.6</v>
      </c>
      <c r="E143" s="22" t="s">
        <v>9</v>
      </c>
      <c r="F143" s="23">
        <v>6</v>
      </c>
      <c r="G143" s="23">
        <f t="shared" si="2"/>
        <v>3.5999999999999996</v>
      </c>
      <c r="H143" s="23"/>
      <c r="XEY143" s="19"/>
      <c r="XEZ143" s="19"/>
      <c r="XFA143" s="19"/>
      <c r="XFB143" s="19"/>
    </row>
    <row r="144" spans="1:8 16379:16382" s="18" customFormat="1" ht="22" customHeight="1" x14ac:dyDescent="0.4">
      <c r="A144" s="21">
        <v>45145</v>
      </c>
      <c r="B144" s="21">
        <v>45146</v>
      </c>
      <c r="C144" s="22" t="s">
        <v>43</v>
      </c>
      <c r="D144" s="23">
        <v>10.5</v>
      </c>
      <c r="E144" s="22" t="s">
        <v>9</v>
      </c>
      <c r="F144" s="23">
        <v>18</v>
      </c>
      <c r="G144" s="23">
        <f t="shared" si="2"/>
        <v>189</v>
      </c>
      <c r="H144" s="23"/>
      <c r="XEY144" s="19"/>
      <c r="XEZ144" s="19"/>
      <c r="XFA144" s="19"/>
      <c r="XFB144" s="19"/>
    </row>
    <row r="145" spans="1:8 16379:16382" s="18" customFormat="1" ht="22" customHeight="1" x14ac:dyDescent="0.4">
      <c r="A145" s="21">
        <v>45145</v>
      </c>
      <c r="B145" s="21">
        <v>45146</v>
      </c>
      <c r="C145" s="22" t="s">
        <v>38</v>
      </c>
      <c r="D145" s="23">
        <v>6</v>
      </c>
      <c r="E145" s="22" t="s">
        <v>9</v>
      </c>
      <c r="F145" s="23">
        <v>14.5</v>
      </c>
      <c r="G145" s="23">
        <f t="shared" si="2"/>
        <v>87</v>
      </c>
      <c r="H145" s="23"/>
      <c r="XEY145" s="19"/>
      <c r="XEZ145" s="19"/>
      <c r="XFA145" s="19"/>
      <c r="XFB145" s="19"/>
    </row>
    <row r="146" spans="1:8 16379:16382" s="18" customFormat="1" ht="22" customHeight="1" x14ac:dyDescent="0.4">
      <c r="A146" s="21">
        <v>45145</v>
      </c>
      <c r="B146" s="21">
        <v>45146</v>
      </c>
      <c r="C146" s="22" t="s">
        <v>45</v>
      </c>
      <c r="D146" s="23">
        <v>4</v>
      </c>
      <c r="E146" s="22" t="s">
        <v>9</v>
      </c>
      <c r="F146" s="23">
        <v>15</v>
      </c>
      <c r="G146" s="23">
        <f t="shared" si="2"/>
        <v>60</v>
      </c>
      <c r="H146" s="23"/>
      <c r="XEY146" s="19"/>
      <c r="XEZ146" s="19"/>
      <c r="XFA146" s="19"/>
      <c r="XFB146" s="19"/>
    </row>
    <row r="147" spans="1:8 16379:16382" s="18" customFormat="1" ht="22" customHeight="1" x14ac:dyDescent="0.4">
      <c r="A147" s="21">
        <v>45145</v>
      </c>
      <c r="B147" s="21">
        <v>45146</v>
      </c>
      <c r="C147" s="22" t="s">
        <v>79</v>
      </c>
      <c r="D147" s="23">
        <v>5</v>
      </c>
      <c r="E147" s="22" t="s">
        <v>9</v>
      </c>
      <c r="F147" s="23">
        <v>5</v>
      </c>
      <c r="G147" s="23">
        <f t="shared" si="2"/>
        <v>25</v>
      </c>
      <c r="H147" s="23"/>
      <c r="XEY147" s="19"/>
      <c r="XEZ147" s="19"/>
      <c r="XFA147" s="19"/>
      <c r="XFB147" s="19"/>
    </row>
    <row r="148" spans="1:8 16379:16382" s="18" customFormat="1" ht="22" customHeight="1" x14ac:dyDescent="0.4">
      <c r="A148" s="21">
        <v>45145</v>
      </c>
      <c r="B148" s="21">
        <v>45146</v>
      </c>
      <c r="C148" s="22" t="s">
        <v>74</v>
      </c>
      <c r="D148" s="23">
        <v>8</v>
      </c>
      <c r="E148" s="22" t="s">
        <v>9</v>
      </c>
      <c r="F148" s="23">
        <v>3.5</v>
      </c>
      <c r="G148" s="23">
        <f t="shared" si="2"/>
        <v>28</v>
      </c>
      <c r="H148" s="23"/>
      <c r="XEY148" s="19"/>
      <c r="XEZ148" s="19"/>
      <c r="XFA148" s="19"/>
      <c r="XFB148" s="19"/>
    </row>
    <row r="149" spans="1:8 16379:16382" s="18" customFormat="1" ht="22" customHeight="1" x14ac:dyDescent="0.4">
      <c r="A149" s="21">
        <v>45145</v>
      </c>
      <c r="B149" s="21">
        <v>45146</v>
      </c>
      <c r="C149" s="22" t="s">
        <v>107</v>
      </c>
      <c r="D149" s="23">
        <v>1</v>
      </c>
      <c r="E149" s="22" t="s">
        <v>108</v>
      </c>
      <c r="F149" s="23">
        <v>11</v>
      </c>
      <c r="G149" s="23">
        <f t="shared" si="2"/>
        <v>11</v>
      </c>
      <c r="H149" s="23"/>
      <c r="XEY149" s="19"/>
      <c r="XEZ149" s="19"/>
      <c r="XFA149" s="19"/>
      <c r="XFB149" s="19"/>
    </row>
    <row r="150" spans="1:8 16379:16382" s="18" customFormat="1" ht="22" customHeight="1" x14ac:dyDescent="0.4">
      <c r="A150" s="21">
        <v>45145</v>
      </c>
      <c r="B150" s="21">
        <v>45146</v>
      </c>
      <c r="C150" s="23" t="s">
        <v>109</v>
      </c>
      <c r="D150" s="23">
        <v>5</v>
      </c>
      <c r="E150" s="22" t="s">
        <v>9</v>
      </c>
      <c r="F150" s="23">
        <v>8</v>
      </c>
      <c r="G150" s="23">
        <f t="shared" si="2"/>
        <v>40</v>
      </c>
      <c r="H150" s="23"/>
      <c r="XEY150" s="19"/>
      <c r="XEZ150" s="19"/>
      <c r="XFA150" s="19"/>
      <c r="XFB150" s="19"/>
    </row>
    <row r="151" spans="1:8 16379:16382" s="18" customFormat="1" ht="22" customHeight="1" x14ac:dyDescent="0.4">
      <c r="A151" s="21">
        <v>45145</v>
      </c>
      <c r="B151" s="21">
        <v>45146</v>
      </c>
      <c r="C151" s="22" t="s">
        <v>75</v>
      </c>
      <c r="D151" s="23">
        <v>3</v>
      </c>
      <c r="E151" s="22" t="s">
        <v>9</v>
      </c>
      <c r="F151" s="23">
        <v>6</v>
      </c>
      <c r="G151" s="23">
        <f t="shared" si="2"/>
        <v>18</v>
      </c>
      <c r="H151" s="23"/>
      <c r="XEY151" s="19"/>
      <c r="XEZ151" s="19"/>
      <c r="XFA151" s="19"/>
      <c r="XFB151" s="19"/>
    </row>
    <row r="152" spans="1:8 16379:16382" s="18" customFormat="1" ht="22" customHeight="1" x14ac:dyDescent="0.4">
      <c r="A152" s="21">
        <v>45145</v>
      </c>
      <c r="B152" s="21">
        <v>45146</v>
      </c>
      <c r="C152" s="22" t="s">
        <v>23</v>
      </c>
      <c r="D152" s="23">
        <v>6</v>
      </c>
      <c r="E152" s="22" t="s">
        <v>11</v>
      </c>
      <c r="F152" s="23">
        <v>3.5</v>
      </c>
      <c r="G152" s="23">
        <f t="shared" si="2"/>
        <v>21</v>
      </c>
      <c r="H152" s="22"/>
      <c r="XEY152" s="19"/>
      <c r="XEZ152" s="19"/>
      <c r="XFA152" s="19"/>
      <c r="XFB152" s="19"/>
    </row>
    <row r="153" spans="1:8 16379:16382" s="18" customFormat="1" ht="22" customHeight="1" x14ac:dyDescent="0.4">
      <c r="A153" s="21">
        <v>45145</v>
      </c>
      <c r="B153" s="21">
        <v>45146</v>
      </c>
      <c r="C153" s="22" t="s">
        <v>18</v>
      </c>
      <c r="D153" s="23">
        <v>5</v>
      </c>
      <c r="E153" s="22" t="s">
        <v>9</v>
      </c>
      <c r="F153" s="23">
        <v>16.5</v>
      </c>
      <c r="G153" s="23">
        <f t="shared" si="2"/>
        <v>82.5</v>
      </c>
      <c r="H153" s="23"/>
      <c r="XEY153" s="19"/>
      <c r="XEZ153" s="19"/>
      <c r="XFA153" s="19"/>
      <c r="XFB153" s="19"/>
    </row>
    <row r="154" spans="1:8 16379:16382" s="18" customFormat="1" ht="22" customHeight="1" x14ac:dyDescent="0.4">
      <c r="A154" s="21">
        <v>45145</v>
      </c>
      <c r="B154" s="21">
        <v>45146</v>
      </c>
      <c r="C154" s="22" t="s">
        <v>75</v>
      </c>
      <c r="D154" s="23">
        <v>1</v>
      </c>
      <c r="E154" s="22" t="s">
        <v>9</v>
      </c>
      <c r="F154" s="23">
        <v>6</v>
      </c>
      <c r="G154" s="23">
        <f t="shared" si="2"/>
        <v>6</v>
      </c>
      <c r="H154" s="23"/>
      <c r="XEY154" s="19"/>
      <c r="XEZ154" s="19"/>
      <c r="XFA154" s="19"/>
      <c r="XFB154" s="19"/>
    </row>
    <row r="155" spans="1:8 16379:16382" s="18" customFormat="1" ht="22" customHeight="1" x14ac:dyDescent="0.4">
      <c r="A155" s="21">
        <v>45145</v>
      </c>
      <c r="B155" s="21">
        <v>45146</v>
      </c>
      <c r="C155" s="22" t="s">
        <v>50</v>
      </c>
      <c r="D155" s="23">
        <v>6</v>
      </c>
      <c r="E155" s="22" t="s">
        <v>9</v>
      </c>
      <c r="F155" s="23">
        <v>7</v>
      </c>
      <c r="G155" s="23">
        <f t="shared" si="2"/>
        <v>42</v>
      </c>
      <c r="H155" s="23"/>
      <c r="XEY155" s="19"/>
      <c r="XEZ155" s="19"/>
      <c r="XFA155" s="19"/>
      <c r="XFB155" s="19"/>
    </row>
    <row r="156" spans="1:8 16379:16382" s="18" customFormat="1" ht="22" customHeight="1" x14ac:dyDescent="0.4">
      <c r="A156" s="21">
        <v>45145</v>
      </c>
      <c r="B156" s="21">
        <v>45146</v>
      </c>
      <c r="C156" s="22" t="s">
        <v>21</v>
      </c>
      <c r="D156" s="23">
        <v>1</v>
      </c>
      <c r="E156" s="22" t="s">
        <v>9</v>
      </c>
      <c r="F156" s="23">
        <v>15</v>
      </c>
      <c r="G156" s="23">
        <f t="shared" si="2"/>
        <v>15</v>
      </c>
      <c r="H156" s="23"/>
      <c r="XEY156" s="19"/>
      <c r="XEZ156" s="19"/>
      <c r="XFA156" s="19"/>
      <c r="XFB156" s="19"/>
    </row>
    <row r="157" spans="1:8 16379:16382" s="18" customFormat="1" ht="22" customHeight="1" x14ac:dyDescent="0.4">
      <c r="A157" s="21">
        <v>45145</v>
      </c>
      <c r="B157" s="21">
        <v>45146</v>
      </c>
      <c r="C157" s="22" t="s">
        <v>102</v>
      </c>
      <c r="D157" s="23">
        <v>4</v>
      </c>
      <c r="E157" s="22" t="s">
        <v>9</v>
      </c>
      <c r="F157" s="23">
        <v>7</v>
      </c>
      <c r="G157" s="23">
        <f t="shared" si="2"/>
        <v>28</v>
      </c>
      <c r="H157" s="23"/>
      <c r="XEY157" s="19"/>
      <c r="XEZ157" s="19"/>
      <c r="XFA157" s="19"/>
      <c r="XFB157" s="19"/>
    </row>
    <row r="158" spans="1:8 16379:16382" s="18" customFormat="1" ht="22" customHeight="1" x14ac:dyDescent="0.4">
      <c r="A158" s="21">
        <v>45145</v>
      </c>
      <c r="B158" s="21">
        <v>45146</v>
      </c>
      <c r="C158" s="22" t="s">
        <v>110</v>
      </c>
      <c r="D158" s="23">
        <v>4</v>
      </c>
      <c r="E158" s="22" t="s">
        <v>9</v>
      </c>
      <c r="F158" s="23">
        <v>6.5</v>
      </c>
      <c r="G158" s="23">
        <f t="shared" si="2"/>
        <v>26</v>
      </c>
      <c r="H158" s="23"/>
      <c r="XEY158" s="19"/>
      <c r="XEZ158" s="19"/>
      <c r="XFA158" s="19"/>
      <c r="XFB158" s="19"/>
    </row>
    <row r="159" spans="1:8 16379:16382" s="18" customFormat="1" ht="22" customHeight="1" x14ac:dyDescent="0.4">
      <c r="A159" s="21">
        <v>45145</v>
      </c>
      <c r="B159" s="21">
        <v>45146</v>
      </c>
      <c r="C159" s="22" t="s">
        <v>97</v>
      </c>
      <c r="D159" s="23">
        <v>7</v>
      </c>
      <c r="E159" s="22" t="s">
        <v>9</v>
      </c>
      <c r="F159" s="23">
        <v>3.5</v>
      </c>
      <c r="G159" s="23">
        <f t="shared" si="2"/>
        <v>24.5</v>
      </c>
      <c r="H159" s="23"/>
      <c r="XEY159" s="19"/>
      <c r="XEZ159" s="19"/>
      <c r="XFA159" s="19"/>
      <c r="XFB159" s="19"/>
    </row>
    <row r="160" spans="1:8 16379:16382" s="18" customFormat="1" ht="22" customHeight="1" x14ac:dyDescent="0.4">
      <c r="A160" s="21">
        <v>45145</v>
      </c>
      <c r="B160" s="21">
        <v>45146</v>
      </c>
      <c r="C160" s="22" t="s">
        <v>111</v>
      </c>
      <c r="D160" s="23">
        <v>5</v>
      </c>
      <c r="E160" s="22" t="s">
        <v>9</v>
      </c>
      <c r="F160" s="23">
        <v>10.5</v>
      </c>
      <c r="G160" s="23">
        <f t="shared" si="2"/>
        <v>52.5</v>
      </c>
      <c r="H160" s="23"/>
      <c r="XEY160" s="19"/>
      <c r="XEZ160" s="19"/>
      <c r="XFA160" s="19"/>
      <c r="XFB160" s="19"/>
    </row>
    <row r="161" spans="1:8 16379:16382" s="18" customFormat="1" ht="22" customHeight="1" x14ac:dyDescent="0.4">
      <c r="A161" s="21">
        <v>45145</v>
      </c>
      <c r="B161" s="21">
        <v>45146</v>
      </c>
      <c r="C161" s="22" t="s">
        <v>112</v>
      </c>
      <c r="D161" s="23">
        <v>2</v>
      </c>
      <c r="E161" s="22" t="s">
        <v>9</v>
      </c>
      <c r="F161" s="23">
        <v>21</v>
      </c>
      <c r="G161" s="23">
        <f t="shared" si="2"/>
        <v>42</v>
      </c>
      <c r="H161" s="23"/>
      <c r="XEY161" s="19"/>
      <c r="XEZ161" s="19"/>
      <c r="XFA161" s="19"/>
      <c r="XFB161" s="19"/>
    </row>
    <row r="162" spans="1:8 16379:16382" s="18" customFormat="1" ht="22" customHeight="1" x14ac:dyDescent="0.4">
      <c r="A162" s="21">
        <v>45145</v>
      </c>
      <c r="B162" s="21">
        <v>45146</v>
      </c>
      <c r="C162" s="22" t="s">
        <v>82</v>
      </c>
      <c r="D162" s="23">
        <v>5</v>
      </c>
      <c r="E162" s="22" t="s">
        <v>9</v>
      </c>
      <c r="F162" s="23">
        <v>3</v>
      </c>
      <c r="G162" s="23">
        <f t="shared" si="2"/>
        <v>15</v>
      </c>
      <c r="H162" s="23"/>
      <c r="XEY162" s="19"/>
      <c r="XEZ162" s="19"/>
      <c r="XFA162" s="19"/>
      <c r="XFB162" s="19"/>
    </row>
    <row r="163" spans="1:8 16379:16382" s="18" customFormat="1" ht="22" customHeight="1" x14ac:dyDescent="0.4">
      <c r="A163" s="21">
        <v>45145</v>
      </c>
      <c r="B163" s="21">
        <v>45146</v>
      </c>
      <c r="C163" s="22" t="s">
        <v>113</v>
      </c>
      <c r="D163" s="23">
        <v>10</v>
      </c>
      <c r="E163" s="22" t="s">
        <v>9</v>
      </c>
      <c r="F163" s="23">
        <v>5</v>
      </c>
      <c r="G163" s="23">
        <f t="shared" si="2"/>
        <v>50</v>
      </c>
      <c r="H163" s="23"/>
      <c r="XEY163" s="19"/>
      <c r="XEZ163" s="19"/>
      <c r="XFA163" s="19"/>
      <c r="XFB163" s="19"/>
    </row>
    <row r="164" spans="1:8 16379:16382" s="18" customFormat="1" ht="22" customHeight="1" x14ac:dyDescent="0.4">
      <c r="A164" s="21">
        <v>45145</v>
      </c>
      <c r="B164" s="21">
        <v>45146</v>
      </c>
      <c r="C164" s="22" t="s">
        <v>114</v>
      </c>
      <c r="D164" s="23">
        <v>5</v>
      </c>
      <c r="E164" s="22" t="s">
        <v>9</v>
      </c>
      <c r="F164" s="23">
        <v>5</v>
      </c>
      <c r="G164" s="23">
        <f t="shared" si="2"/>
        <v>25</v>
      </c>
      <c r="H164" s="22"/>
      <c r="XEY164" s="19"/>
      <c r="XEZ164" s="19"/>
      <c r="XFA164" s="19"/>
      <c r="XFB164" s="19"/>
    </row>
    <row r="165" spans="1:8 16379:16382" s="18" customFormat="1" ht="22" customHeight="1" x14ac:dyDescent="0.4">
      <c r="A165" s="21">
        <v>45145</v>
      </c>
      <c r="B165" s="21">
        <v>45146</v>
      </c>
      <c r="C165" s="22" t="s">
        <v>115</v>
      </c>
      <c r="D165" s="23">
        <v>3</v>
      </c>
      <c r="E165" s="22" t="s">
        <v>9</v>
      </c>
      <c r="F165" s="23">
        <v>3</v>
      </c>
      <c r="G165" s="23">
        <f t="shared" si="2"/>
        <v>9</v>
      </c>
      <c r="H165" s="23"/>
      <c r="XEY165" s="19"/>
      <c r="XEZ165" s="19"/>
      <c r="XFA165" s="19"/>
      <c r="XFB165" s="19"/>
    </row>
    <row r="166" spans="1:8 16379:16382" s="18" customFormat="1" ht="22" customHeight="1" x14ac:dyDescent="0.4">
      <c r="A166" s="21">
        <v>45145</v>
      </c>
      <c r="B166" s="21">
        <v>45146</v>
      </c>
      <c r="C166" s="22" t="s">
        <v>20</v>
      </c>
      <c r="D166" s="23">
        <v>5</v>
      </c>
      <c r="E166" s="22" t="s">
        <v>9</v>
      </c>
      <c r="F166" s="23">
        <v>3</v>
      </c>
      <c r="G166" s="23">
        <f t="shared" si="2"/>
        <v>15</v>
      </c>
      <c r="H166" s="23"/>
      <c r="XEY166" s="19"/>
      <c r="XEZ166" s="19"/>
      <c r="XFA166" s="19"/>
      <c r="XFB166" s="19"/>
    </row>
    <row r="167" spans="1:8 16379:16382" s="18" customFormat="1" ht="22" customHeight="1" x14ac:dyDescent="0.4">
      <c r="A167" s="21">
        <v>45145</v>
      </c>
      <c r="B167" s="21">
        <v>45146</v>
      </c>
      <c r="C167" s="22" t="s">
        <v>116</v>
      </c>
      <c r="D167" s="23">
        <v>1</v>
      </c>
      <c r="E167" s="22" t="s">
        <v>117</v>
      </c>
      <c r="F167" s="23">
        <v>12</v>
      </c>
      <c r="G167" s="23">
        <f>F167*14</f>
        <v>168</v>
      </c>
      <c r="H167" s="23"/>
      <c r="XEY167" s="19"/>
      <c r="XEZ167" s="19"/>
      <c r="XFA167" s="19"/>
      <c r="XFB167" s="19"/>
    </row>
    <row r="168" spans="1:8 16379:16382" s="18" customFormat="1" ht="22" customHeight="1" x14ac:dyDescent="0.4">
      <c r="A168" s="21">
        <v>45145</v>
      </c>
      <c r="B168" s="21">
        <v>45146</v>
      </c>
      <c r="C168" s="22" t="s">
        <v>118</v>
      </c>
      <c r="D168" s="23">
        <v>2</v>
      </c>
      <c r="E168" s="22" t="s">
        <v>9</v>
      </c>
      <c r="F168" s="23">
        <v>5.5</v>
      </c>
      <c r="G168" s="23">
        <f t="shared" ref="G168:G231" si="3">F168*D168</f>
        <v>11</v>
      </c>
      <c r="H168" s="23"/>
      <c r="XEY168" s="19"/>
      <c r="XEZ168" s="19"/>
      <c r="XFA168" s="19"/>
      <c r="XFB168" s="19"/>
    </row>
    <row r="169" spans="1:8 16379:16382" s="18" customFormat="1" ht="22" customHeight="1" x14ac:dyDescent="0.4">
      <c r="A169" s="21">
        <v>45145</v>
      </c>
      <c r="B169" s="21">
        <v>45146</v>
      </c>
      <c r="C169" s="22" t="s">
        <v>119</v>
      </c>
      <c r="D169" s="23">
        <v>2</v>
      </c>
      <c r="E169" s="22" t="s">
        <v>9</v>
      </c>
      <c r="F169" s="23">
        <v>8</v>
      </c>
      <c r="G169" s="23">
        <f t="shared" si="3"/>
        <v>16</v>
      </c>
      <c r="H169" s="23"/>
      <c r="XEY169" s="19"/>
      <c r="XEZ169" s="19"/>
      <c r="XFA169" s="19"/>
      <c r="XFB169" s="19"/>
    </row>
    <row r="170" spans="1:8 16379:16382" s="18" customFormat="1" ht="22" customHeight="1" x14ac:dyDescent="0.4">
      <c r="A170" s="21">
        <v>45146</v>
      </c>
      <c r="B170" s="21">
        <v>45147</v>
      </c>
      <c r="C170" s="22" t="s">
        <v>8</v>
      </c>
      <c r="D170" s="23">
        <v>8</v>
      </c>
      <c r="E170" s="22" t="s">
        <v>9</v>
      </c>
      <c r="F170" s="23">
        <v>2.8</v>
      </c>
      <c r="G170" s="23">
        <f t="shared" si="3"/>
        <v>22.4</v>
      </c>
      <c r="H170" s="23"/>
      <c r="XEY170" s="19"/>
      <c r="XEZ170" s="19"/>
      <c r="XFA170" s="19"/>
      <c r="XFB170" s="19"/>
    </row>
    <row r="171" spans="1:8 16379:16382" s="18" customFormat="1" ht="22" customHeight="1" x14ac:dyDescent="0.4">
      <c r="A171" s="21">
        <v>45146</v>
      </c>
      <c r="B171" s="21">
        <v>45147</v>
      </c>
      <c r="C171" s="22" t="s">
        <v>41</v>
      </c>
      <c r="D171" s="23">
        <v>10</v>
      </c>
      <c r="E171" s="22" t="s">
        <v>11</v>
      </c>
      <c r="F171" s="23">
        <v>2</v>
      </c>
      <c r="G171" s="23">
        <f t="shared" si="3"/>
        <v>20</v>
      </c>
      <c r="H171" s="22"/>
      <c r="XEY171" s="19"/>
      <c r="XEZ171" s="19"/>
      <c r="XFA171" s="19"/>
      <c r="XFB171" s="19"/>
    </row>
    <row r="172" spans="1:8 16379:16382" s="18" customFormat="1" ht="22" customHeight="1" x14ac:dyDescent="0.4">
      <c r="A172" s="21">
        <v>45146</v>
      </c>
      <c r="B172" s="21">
        <v>45147</v>
      </c>
      <c r="C172" s="22" t="s">
        <v>120</v>
      </c>
      <c r="D172" s="23">
        <v>10</v>
      </c>
      <c r="E172" s="22" t="s">
        <v>11</v>
      </c>
      <c r="F172" s="23">
        <v>2</v>
      </c>
      <c r="G172" s="23">
        <f t="shared" si="3"/>
        <v>20</v>
      </c>
      <c r="H172" s="22"/>
      <c r="XEY172" s="19"/>
      <c r="XEZ172" s="19"/>
      <c r="XFA172" s="19"/>
      <c r="XFB172" s="19"/>
    </row>
    <row r="173" spans="1:8 16379:16382" s="18" customFormat="1" ht="22" customHeight="1" x14ac:dyDescent="0.4">
      <c r="A173" s="21">
        <v>45146</v>
      </c>
      <c r="B173" s="21">
        <v>45147</v>
      </c>
      <c r="C173" s="22" t="s">
        <v>45</v>
      </c>
      <c r="D173" s="23">
        <v>7</v>
      </c>
      <c r="E173" s="22" t="s">
        <v>9</v>
      </c>
      <c r="F173" s="23">
        <v>15</v>
      </c>
      <c r="G173" s="23">
        <f t="shared" si="3"/>
        <v>105</v>
      </c>
      <c r="H173" s="23"/>
      <c r="XEY173" s="19"/>
      <c r="XEZ173" s="19"/>
      <c r="XFA173" s="19"/>
      <c r="XFB173" s="19"/>
    </row>
    <row r="174" spans="1:8 16379:16382" s="18" customFormat="1" ht="22" customHeight="1" x14ac:dyDescent="0.4">
      <c r="A174" s="21">
        <v>45146</v>
      </c>
      <c r="B174" s="21">
        <v>45147</v>
      </c>
      <c r="C174" s="22" t="s">
        <v>121</v>
      </c>
      <c r="D174" s="23">
        <v>6</v>
      </c>
      <c r="E174" s="22" t="s">
        <v>9</v>
      </c>
      <c r="F174" s="23">
        <v>28</v>
      </c>
      <c r="G174" s="23">
        <f t="shared" si="3"/>
        <v>168</v>
      </c>
      <c r="H174" s="23"/>
      <c r="XEY174" s="19"/>
      <c r="XEZ174" s="19"/>
      <c r="XFA174" s="19"/>
      <c r="XFB174" s="19"/>
    </row>
    <row r="175" spans="1:8 16379:16382" s="18" customFormat="1" ht="22" customHeight="1" x14ac:dyDescent="0.4">
      <c r="A175" s="21">
        <v>45146</v>
      </c>
      <c r="B175" s="21">
        <v>45147</v>
      </c>
      <c r="C175" s="22" t="s">
        <v>17</v>
      </c>
      <c r="D175" s="23">
        <v>5</v>
      </c>
      <c r="E175" s="22" t="s">
        <v>9</v>
      </c>
      <c r="F175" s="23">
        <v>19</v>
      </c>
      <c r="G175" s="23">
        <f t="shared" si="3"/>
        <v>95</v>
      </c>
      <c r="H175" s="23"/>
      <c r="XEY175" s="19"/>
      <c r="XEZ175" s="19"/>
      <c r="XFA175" s="19"/>
      <c r="XFB175" s="19"/>
    </row>
    <row r="176" spans="1:8 16379:16382" s="18" customFormat="1" ht="22" customHeight="1" x14ac:dyDescent="0.4">
      <c r="A176" s="21">
        <v>45146</v>
      </c>
      <c r="B176" s="21">
        <v>45147</v>
      </c>
      <c r="C176" s="22" t="s">
        <v>79</v>
      </c>
      <c r="D176" s="23">
        <v>10</v>
      </c>
      <c r="E176" s="22" t="s">
        <v>9</v>
      </c>
      <c r="F176" s="23">
        <v>5</v>
      </c>
      <c r="G176" s="23">
        <f t="shared" si="3"/>
        <v>50</v>
      </c>
      <c r="H176" s="23"/>
      <c r="XEY176" s="19"/>
      <c r="XEZ176" s="19"/>
      <c r="XFA176" s="19"/>
      <c r="XFB176" s="19"/>
    </row>
    <row r="177" spans="1:8 16379:16382" s="18" customFormat="1" ht="22" customHeight="1" x14ac:dyDescent="0.4">
      <c r="A177" s="21">
        <v>45146</v>
      </c>
      <c r="B177" s="21">
        <v>45147</v>
      </c>
      <c r="C177" s="22" t="s">
        <v>19</v>
      </c>
      <c r="D177" s="23">
        <v>9</v>
      </c>
      <c r="E177" s="22" t="s">
        <v>9</v>
      </c>
      <c r="F177" s="23">
        <v>6.5</v>
      </c>
      <c r="G177" s="23">
        <f t="shared" si="3"/>
        <v>58.5</v>
      </c>
      <c r="H177" s="23"/>
      <c r="XEY177" s="19"/>
      <c r="XEZ177" s="19"/>
      <c r="XFA177" s="19"/>
      <c r="XFB177" s="19"/>
    </row>
    <row r="178" spans="1:8 16379:16382" s="18" customFormat="1" ht="22" customHeight="1" x14ac:dyDescent="0.4">
      <c r="A178" s="21">
        <v>45146</v>
      </c>
      <c r="B178" s="21">
        <v>45147</v>
      </c>
      <c r="C178" s="22" t="s">
        <v>122</v>
      </c>
      <c r="D178" s="23">
        <v>8</v>
      </c>
      <c r="E178" s="22" t="s">
        <v>9</v>
      </c>
      <c r="F178" s="23">
        <v>4.5</v>
      </c>
      <c r="G178" s="23">
        <f t="shared" si="3"/>
        <v>36</v>
      </c>
      <c r="H178" s="23"/>
      <c r="XEY178" s="19"/>
      <c r="XEZ178" s="19"/>
      <c r="XFA178" s="19"/>
      <c r="XFB178" s="19"/>
    </row>
    <row r="179" spans="1:8 16379:16382" s="18" customFormat="1" ht="22" customHeight="1" x14ac:dyDescent="0.4">
      <c r="A179" s="21">
        <v>45146</v>
      </c>
      <c r="B179" s="21">
        <v>45147</v>
      </c>
      <c r="C179" s="22" t="s">
        <v>48</v>
      </c>
      <c r="D179" s="23">
        <v>7</v>
      </c>
      <c r="E179" s="22" t="s">
        <v>9</v>
      </c>
      <c r="F179" s="23">
        <v>6</v>
      </c>
      <c r="G179" s="23">
        <f t="shared" si="3"/>
        <v>42</v>
      </c>
      <c r="H179" s="23"/>
      <c r="XEY179" s="19"/>
      <c r="XEZ179" s="19"/>
      <c r="XFA179" s="19"/>
      <c r="XFB179" s="19"/>
    </row>
    <row r="180" spans="1:8 16379:16382" s="18" customFormat="1" ht="22" customHeight="1" x14ac:dyDescent="0.4">
      <c r="A180" s="21">
        <v>45146</v>
      </c>
      <c r="B180" s="21">
        <v>45147</v>
      </c>
      <c r="C180" s="22" t="s">
        <v>14</v>
      </c>
      <c r="D180" s="23">
        <v>9.5</v>
      </c>
      <c r="E180" s="22" t="s">
        <v>9</v>
      </c>
      <c r="F180" s="23">
        <v>18</v>
      </c>
      <c r="G180" s="23">
        <f t="shared" si="3"/>
        <v>171</v>
      </c>
      <c r="H180" s="23"/>
      <c r="XEY180" s="19"/>
      <c r="XEZ180" s="19"/>
      <c r="XFA180" s="19"/>
      <c r="XFB180" s="19"/>
    </row>
    <row r="181" spans="1:8 16379:16382" s="18" customFormat="1" ht="22" customHeight="1" x14ac:dyDescent="0.4">
      <c r="A181" s="21">
        <v>45146</v>
      </c>
      <c r="B181" s="21">
        <v>45147</v>
      </c>
      <c r="C181" s="22" t="s">
        <v>80</v>
      </c>
      <c r="D181" s="23">
        <v>6</v>
      </c>
      <c r="E181" s="22" t="s">
        <v>9</v>
      </c>
      <c r="F181" s="23">
        <v>7.5</v>
      </c>
      <c r="G181" s="23">
        <f t="shared" si="3"/>
        <v>45</v>
      </c>
      <c r="H181" s="23"/>
      <c r="XEY181" s="19"/>
      <c r="XEZ181" s="19"/>
      <c r="XFA181" s="19"/>
      <c r="XFB181" s="19"/>
    </row>
    <row r="182" spans="1:8 16379:16382" s="18" customFormat="1" ht="22" customHeight="1" x14ac:dyDescent="0.4">
      <c r="A182" s="21">
        <v>45146</v>
      </c>
      <c r="B182" s="21">
        <v>45147</v>
      </c>
      <c r="C182" s="22" t="s">
        <v>123</v>
      </c>
      <c r="D182" s="23">
        <v>4</v>
      </c>
      <c r="E182" s="22" t="s">
        <v>9</v>
      </c>
      <c r="F182" s="23">
        <v>6.5</v>
      </c>
      <c r="G182" s="23">
        <f t="shared" si="3"/>
        <v>26</v>
      </c>
      <c r="H182" s="23"/>
      <c r="XEY182" s="19"/>
      <c r="XEZ182" s="19"/>
      <c r="XFA182" s="19"/>
      <c r="XFB182" s="19"/>
    </row>
    <row r="183" spans="1:8 16379:16382" s="18" customFormat="1" ht="22" customHeight="1" x14ac:dyDescent="0.4">
      <c r="A183" s="21">
        <v>45146</v>
      </c>
      <c r="B183" s="21">
        <v>45147</v>
      </c>
      <c r="C183" s="22" t="s">
        <v>45</v>
      </c>
      <c r="D183" s="23">
        <v>5</v>
      </c>
      <c r="E183" s="22" t="s">
        <v>9</v>
      </c>
      <c r="F183" s="23">
        <v>15</v>
      </c>
      <c r="G183" s="23">
        <f t="shared" si="3"/>
        <v>75</v>
      </c>
      <c r="H183" s="23"/>
      <c r="XEY183" s="19"/>
      <c r="XEZ183" s="19"/>
      <c r="XFA183" s="19"/>
      <c r="XFB183" s="19"/>
    </row>
    <row r="184" spans="1:8 16379:16382" s="18" customFormat="1" ht="22" customHeight="1" x14ac:dyDescent="0.4">
      <c r="A184" s="21">
        <v>45146</v>
      </c>
      <c r="B184" s="21">
        <v>45147</v>
      </c>
      <c r="C184" s="22" t="s">
        <v>124</v>
      </c>
      <c r="D184" s="23">
        <v>9.5</v>
      </c>
      <c r="E184" s="22" t="s">
        <v>9</v>
      </c>
      <c r="F184" s="23">
        <v>3</v>
      </c>
      <c r="G184" s="23">
        <f t="shared" si="3"/>
        <v>28.5</v>
      </c>
      <c r="H184" s="23"/>
      <c r="XEY184" s="19"/>
      <c r="XEZ184" s="19"/>
      <c r="XFA184" s="19"/>
      <c r="XFB184" s="19"/>
    </row>
    <row r="185" spans="1:8 16379:16382" s="18" customFormat="1" ht="22" customHeight="1" x14ac:dyDescent="0.4">
      <c r="A185" s="21">
        <v>45146</v>
      </c>
      <c r="B185" s="21">
        <v>45147</v>
      </c>
      <c r="C185" s="22" t="s">
        <v>125</v>
      </c>
      <c r="D185" s="23">
        <v>5</v>
      </c>
      <c r="E185" s="22" t="s">
        <v>9</v>
      </c>
      <c r="F185" s="23">
        <v>5</v>
      </c>
      <c r="G185" s="23">
        <f t="shared" si="3"/>
        <v>25</v>
      </c>
      <c r="H185" s="23"/>
      <c r="XEY185" s="19"/>
      <c r="XEZ185" s="19"/>
      <c r="XFA185" s="19"/>
      <c r="XFB185" s="19"/>
    </row>
    <row r="186" spans="1:8 16379:16382" s="18" customFormat="1" ht="22" customHeight="1" x14ac:dyDescent="0.4">
      <c r="A186" s="21">
        <v>45146</v>
      </c>
      <c r="B186" s="21">
        <v>45147</v>
      </c>
      <c r="C186" s="22" t="s">
        <v>29</v>
      </c>
      <c r="D186" s="23">
        <v>8</v>
      </c>
      <c r="E186" s="22" t="s">
        <v>9</v>
      </c>
      <c r="F186" s="23">
        <v>4</v>
      </c>
      <c r="G186" s="23">
        <f t="shared" si="3"/>
        <v>32</v>
      </c>
      <c r="H186" s="23"/>
      <c r="XEY186" s="19"/>
      <c r="XEZ186" s="19"/>
      <c r="XFA186" s="19"/>
      <c r="XFB186" s="19"/>
    </row>
    <row r="187" spans="1:8 16379:16382" s="18" customFormat="1" ht="22" customHeight="1" x14ac:dyDescent="0.4">
      <c r="A187" s="21">
        <v>45146</v>
      </c>
      <c r="B187" s="21">
        <v>45147</v>
      </c>
      <c r="C187" s="22" t="s">
        <v>22</v>
      </c>
      <c r="D187" s="23">
        <v>6.4</v>
      </c>
      <c r="E187" s="22" t="s">
        <v>9</v>
      </c>
      <c r="F187" s="23">
        <v>6.5</v>
      </c>
      <c r="G187" s="23">
        <f t="shared" si="3"/>
        <v>41.6</v>
      </c>
      <c r="H187" s="23"/>
      <c r="XEY187" s="19"/>
      <c r="XEZ187" s="19"/>
      <c r="XFA187" s="19"/>
      <c r="XFB187" s="19"/>
    </row>
    <row r="188" spans="1:8 16379:16382" s="18" customFormat="1" ht="22" customHeight="1" x14ac:dyDescent="0.4">
      <c r="A188" s="21">
        <v>45146</v>
      </c>
      <c r="B188" s="21">
        <v>45147</v>
      </c>
      <c r="C188" s="22" t="s">
        <v>27</v>
      </c>
      <c r="D188" s="23">
        <v>3</v>
      </c>
      <c r="E188" s="22" t="s">
        <v>9</v>
      </c>
      <c r="F188" s="23">
        <v>2.5</v>
      </c>
      <c r="G188" s="23">
        <f t="shared" si="3"/>
        <v>7.5</v>
      </c>
      <c r="H188" s="23"/>
      <c r="XEY188" s="19"/>
      <c r="XEZ188" s="19"/>
      <c r="XFA188" s="19"/>
      <c r="XFB188" s="19"/>
    </row>
    <row r="189" spans="1:8 16379:16382" s="18" customFormat="1" ht="22" customHeight="1" x14ac:dyDescent="0.4">
      <c r="A189" s="21">
        <v>45146</v>
      </c>
      <c r="B189" s="21">
        <v>45147</v>
      </c>
      <c r="C189" s="22" t="s">
        <v>126</v>
      </c>
      <c r="D189" s="23">
        <v>3.2</v>
      </c>
      <c r="E189" s="22" t="s">
        <v>9</v>
      </c>
      <c r="F189" s="23">
        <v>5</v>
      </c>
      <c r="G189" s="23">
        <f t="shared" si="3"/>
        <v>16</v>
      </c>
      <c r="H189" s="23"/>
      <c r="XEY189" s="19"/>
      <c r="XEZ189" s="19"/>
      <c r="XFA189" s="19"/>
      <c r="XFB189" s="19"/>
    </row>
    <row r="190" spans="1:8 16379:16382" s="18" customFormat="1" ht="22" customHeight="1" x14ac:dyDescent="0.4">
      <c r="A190" s="21">
        <v>45146</v>
      </c>
      <c r="B190" s="21">
        <v>45147</v>
      </c>
      <c r="C190" s="22" t="s">
        <v>51</v>
      </c>
      <c r="D190" s="23">
        <v>6</v>
      </c>
      <c r="E190" s="22" t="s">
        <v>9</v>
      </c>
      <c r="F190" s="23">
        <v>5</v>
      </c>
      <c r="G190" s="23">
        <f t="shared" si="3"/>
        <v>30</v>
      </c>
      <c r="H190" s="23"/>
      <c r="XEY190" s="19"/>
      <c r="XEZ190" s="19"/>
      <c r="XFA190" s="19"/>
      <c r="XFB190" s="19"/>
    </row>
    <row r="191" spans="1:8 16379:16382" s="18" customFormat="1" ht="22" customHeight="1" x14ac:dyDescent="0.4">
      <c r="A191" s="21">
        <v>45146</v>
      </c>
      <c r="B191" s="21">
        <v>45147</v>
      </c>
      <c r="C191" s="22" t="s">
        <v>45</v>
      </c>
      <c r="D191" s="23">
        <v>10</v>
      </c>
      <c r="E191" s="22" t="s">
        <v>9</v>
      </c>
      <c r="F191" s="23">
        <v>15</v>
      </c>
      <c r="G191" s="23">
        <f t="shared" si="3"/>
        <v>150</v>
      </c>
      <c r="H191" s="23"/>
      <c r="XEY191" s="19"/>
      <c r="XEZ191" s="19"/>
      <c r="XFA191" s="19"/>
      <c r="XFB191" s="19"/>
    </row>
    <row r="192" spans="1:8 16379:16382" s="18" customFormat="1" ht="22" customHeight="1" x14ac:dyDescent="0.4">
      <c r="A192" s="21">
        <v>45146</v>
      </c>
      <c r="B192" s="21">
        <v>45147</v>
      </c>
      <c r="C192" s="22" t="s">
        <v>103</v>
      </c>
      <c r="D192" s="23">
        <v>2</v>
      </c>
      <c r="E192" s="22" t="s">
        <v>9</v>
      </c>
      <c r="F192" s="23">
        <v>10</v>
      </c>
      <c r="G192" s="23">
        <f t="shared" si="3"/>
        <v>20</v>
      </c>
      <c r="H192" s="23"/>
      <c r="XEY192" s="19"/>
      <c r="XEZ192" s="19"/>
      <c r="XFA192" s="19"/>
      <c r="XFB192" s="19"/>
    </row>
    <row r="193" spans="1:8 16379:16382" s="18" customFormat="1" ht="22" customHeight="1" x14ac:dyDescent="0.4">
      <c r="A193" s="21">
        <v>45146</v>
      </c>
      <c r="B193" s="21">
        <v>45147</v>
      </c>
      <c r="C193" s="22" t="s">
        <v>118</v>
      </c>
      <c r="D193" s="23">
        <v>5</v>
      </c>
      <c r="E193" s="22" t="s">
        <v>9</v>
      </c>
      <c r="F193" s="23">
        <v>5.5</v>
      </c>
      <c r="G193" s="23">
        <f t="shared" si="3"/>
        <v>27.5</v>
      </c>
      <c r="H193" s="23"/>
      <c r="XEY193" s="19"/>
      <c r="XEZ193" s="19"/>
      <c r="XFA193" s="19"/>
      <c r="XFB193" s="19"/>
    </row>
    <row r="194" spans="1:8 16379:16382" s="18" customFormat="1" ht="22" customHeight="1" x14ac:dyDescent="0.4">
      <c r="A194" s="21">
        <v>45146</v>
      </c>
      <c r="B194" s="21">
        <v>45147</v>
      </c>
      <c r="C194" s="22" t="s">
        <v>119</v>
      </c>
      <c r="D194" s="23">
        <v>4</v>
      </c>
      <c r="E194" s="22" t="s">
        <v>9</v>
      </c>
      <c r="F194" s="23">
        <v>8</v>
      </c>
      <c r="G194" s="23">
        <f t="shared" si="3"/>
        <v>32</v>
      </c>
      <c r="H194" s="23"/>
      <c r="XEY194" s="19"/>
      <c r="XEZ194" s="19"/>
      <c r="XFA194" s="19"/>
      <c r="XFB194" s="19"/>
    </row>
    <row r="195" spans="1:8 16379:16382" s="18" customFormat="1" ht="22" customHeight="1" x14ac:dyDescent="0.4">
      <c r="A195" s="21">
        <v>45146</v>
      </c>
      <c r="B195" s="21">
        <v>45147</v>
      </c>
      <c r="C195" s="22" t="s">
        <v>60</v>
      </c>
      <c r="D195" s="23">
        <v>20</v>
      </c>
      <c r="E195" s="22" t="s">
        <v>11</v>
      </c>
      <c r="F195" s="23">
        <v>1</v>
      </c>
      <c r="G195" s="23">
        <f t="shared" si="3"/>
        <v>20</v>
      </c>
      <c r="H195" s="22"/>
      <c r="XEY195" s="19"/>
      <c r="XEZ195" s="19"/>
      <c r="XFA195" s="19"/>
      <c r="XFB195" s="19"/>
    </row>
    <row r="196" spans="1:8 16379:16382" s="18" customFormat="1" ht="22" customHeight="1" x14ac:dyDescent="0.4">
      <c r="A196" s="21">
        <v>45146</v>
      </c>
      <c r="B196" s="21">
        <v>45147</v>
      </c>
      <c r="C196" s="22" t="s">
        <v>127</v>
      </c>
      <c r="D196" s="23">
        <v>30</v>
      </c>
      <c r="E196" s="22" t="s">
        <v>11</v>
      </c>
      <c r="F196" s="23">
        <v>1.5</v>
      </c>
      <c r="G196" s="23">
        <f t="shared" si="3"/>
        <v>45</v>
      </c>
      <c r="H196" s="23"/>
      <c r="XEY196" s="19"/>
      <c r="XEZ196" s="19"/>
      <c r="XFA196" s="19"/>
      <c r="XFB196" s="19"/>
    </row>
    <row r="197" spans="1:8 16379:16382" s="18" customFormat="1" ht="22" customHeight="1" x14ac:dyDescent="0.4">
      <c r="A197" s="21">
        <v>45146</v>
      </c>
      <c r="B197" s="21">
        <v>45147</v>
      </c>
      <c r="C197" s="22" t="s">
        <v>128</v>
      </c>
      <c r="D197" s="23">
        <v>3</v>
      </c>
      <c r="E197" s="22" t="s">
        <v>129</v>
      </c>
      <c r="F197" s="23">
        <v>5</v>
      </c>
      <c r="G197" s="23">
        <f t="shared" si="3"/>
        <v>15</v>
      </c>
      <c r="H197" s="22"/>
      <c r="XEY197" s="19"/>
      <c r="XEZ197" s="19"/>
      <c r="XFA197" s="19"/>
      <c r="XFB197" s="19"/>
    </row>
    <row r="198" spans="1:8 16379:16382" s="18" customFormat="1" ht="22" customHeight="1" x14ac:dyDescent="0.4">
      <c r="A198" s="21">
        <v>45147</v>
      </c>
      <c r="B198" s="21">
        <v>45148</v>
      </c>
      <c r="C198" s="22" t="s">
        <v>130</v>
      </c>
      <c r="D198" s="23">
        <v>10</v>
      </c>
      <c r="E198" s="22" t="s">
        <v>11</v>
      </c>
      <c r="F198" s="23">
        <v>2</v>
      </c>
      <c r="G198" s="23">
        <f t="shared" si="3"/>
        <v>20</v>
      </c>
      <c r="H198" s="22"/>
      <c r="XEY198" s="19"/>
      <c r="XEZ198" s="19"/>
      <c r="XFA198" s="19"/>
      <c r="XFB198" s="19"/>
    </row>
    <row r="199" spans="1:8 16379:16382" s="18" customFormat="1" ht="22" customHeight="1" x14ac:dyDescent="0.4">
      <c r="A199" s="21">
        <v>45147</v>
      </c>
      <c r="B199" s="21">
        <v>45148</v>
      </c>
      <c r="C199" s="22" t="s">
        <v>59</v>
      </c>
      <c r="D199" s="23">
        <v>10</v>
      </c>
      <c r="E199" s="22" t="s">
        <v>11</v>
      </c>
      <c r="F199" s="23">
        <v>2</v>
      </c>
      <c r="G199" s="23">
        <f t="shared" si="3"/>
        <v>20</v>
      </c>
      <c r="H199" s="22"/>
      <c r="XEY199" s="19"/>
      <c r="XEZ199" s="19"/>
      <c r="XFA199" s="19"/>
      <c r="XFB199" s="19"/>
    </row>
    <row r="200" spans="1:8 16379:16382" s="18" customFormat="1" ht="22" customHeight="1" x14ac:dyDescent="0.4">
      <c r="A200" s="21">
        <v>45147</v>
      </c>
      <c r="B200" s="21">
        <v>45148</v>
      </c>
      <c r="C200" s="22" t="s">
        <v>15</v>
      </c>
      <c r="D200" s="23">
        <v>7</v>
      </c>
      <c r="E200" s="22" t="s">
        <v>9</v>
      </c>
      <c r="F200" s="23">
        <v>25</v>
      </c>
      <c r="G200" s="23">
        <f t="shared" si="3"/>
        <v>175</v>
      </c>
      <c r="H200" s="23"/>
      <c r="XEY200" s="19"/>
      <c r="XEZ200" s="19"/>
      <c r="XFA200" s="19"/>
      <c r="XFB200" s="19"/>
    </row>
    <row r="201" spans="1:8 16379:16382" s="18" customFormat="1" ht="22" customHeight="1" x14ac:dyDescent="0.4">
      <c r="A201" s="21">
        <v>45147</v>
      </c>
      <c r="B201" s="21">
        <v>45148</v>
      </c>
      <c r="C201" s="22" t="s">
        <v>82</v>
      </c>
      <c r="D201" s="23">
        <v>7</v>
      </c>
      <c r="E201" s="22" t="s">
        <v>9</v>
      </c>
      <c r="F201" s="23">
        <v>3</v>
      </c>
      <c r="G201" s="23">
        <f t="shared" si="3"/>
        <v>21</v>
      </c>
      <c r="H201" s="23"/>
      <c r="XEY201" s="19"/>
      <c r="XEZ201" s="19"/>
      <c r="XFA201" s="19"/>
      <c r="XFB201" s="19"/>
    </row>
    <row r="202" spans="1:8 16379:16382" s="18" customFormat="1" ht="22" customHeight="1" x14ac:dyDescent="0.4">
      <c r="A202" s="21">
        <v>45147</v>
      </c>
      <c r="B202" s="21">
        <v>45148</v>
      </c>
      <c r="C202" s="22" t="s">
        <v>131</v>
      </c>
      <c r="D202" s="23">
        <v>3</v>
      </c>
      <c r="E202" s="22" t="s">
        <v>9</v>
      </c>
      <c r="F202" s="23">
        <v>5</v>
      </c>
      <c r="G202" s="23">
        <f t="shared" si="3"/>
        <v>15</v>
      </c>
      <c r="H202" s="23"/>
      <c r="XEY202" s="19"/>
      <c r="XEZ202" s="19"/>
      <c r="XFA202" s="19"/>
      <c r="XFB202" s="19"/>
    </row>
    <row r="203" spans="1:8 16379:16382" s="18" customFormat="1" ht="22" customHeight="1" x14ac:dyDescent="0.4">
      <c r="A203" s="21">
        <v>45147</v>
      </c>
      <c r="B203" s="21">
        <v>45148</v>
      </c>
      <c r="C203" s="22" t="s">
        <v>43</v>
      </c>
      <c r="D203" s="23">
        <v>6</v>
      </c>
      <c r="E203" s="22" t="s">
        <v>9</v>
      </c>
      <c r="F203" s="23">
        <v>18</v>
      </c>
      <c r="G203" s="23">
        <f t="shared" si="3"/>
        <v>108</v>
      </c>
      <c r="H203" s="23"/>
      <c r="XEY203" s="19"/>
      <c r="XEZ203" s="19"/>
      <c r="XFA203" s="19"/>
      <c r="XFB203" s="19"/>
    </row>
    <row r="204" spans="1:8 16379:16382" s="18" customFormat="1" ht="22" customHeight="1" x14ac:dyDescent="0.4">
      <c r="A204" s="21">
        <v>45147</v>
      </c>
      <c r="B204" s="21">
        <v>45148</v>
      </c>
      <c r="C204" s="22" t="s">
        <v>46</v>
      </c>
      <c r="D204" s="23">
        <v>6</v>
      </c>
      <c r="E204" s="22" t="s">
        <v>9</v>
      </c>
      <c r="F204" s="23">
        <v>4.5</v>
      </c>
      <c r="G204" s="23">
        <f t="shared" si="3"/>
        <v>27</v>
      </c>
      <c r="H204" s="23"/>
      <c r="XEY204" s="19"/>
      <c r="XEZ204" s="19"/>
      <c r="XFA204" s="19"/>
      <c r="XFB204" s="19"/>
    </row>
    <row r="205" spans="1:8 16379:16382" s="18" customFormat="1" ht="22" customHeight="1" x14ac:dyDescent="0.4">
      <c r="A205" s="21">
        <v>45147</v>
      </c>
      <c r="B205" s="21">
        <v>45148</v>
      </c>
      <c r="C205" s="22" t="s">
        <v>58</v>
      </c>
      <c r="D205" s="23">
        <v>9</v>
      </c>
      <c r="E205" s="22" t="s">
        <v>9</v>
      </c>
      <c r="F205" s="23">
        <v>3.5</v>
      </c>
      <c r="G205" s="23">
        <f t="shared" si="3"/>
        <v>31.5</v>
      </c>
      <c r="H205" s="23"/>
      <c r="XEY205" s="19"/>
      <c r="XEZ205" s="19"/>
      <c r="XFA205" s="19"/>
      <c r="XFB205" s="19"/>
    </row>
    <row r="206" spans="1:8 16379:16382" s="18" customFormat="1" ht="22" customHeight="1" x14ac:dyDescent="0.4">
      <c r="A206" s="21">
        <v>45147</v>
      </c>
      <c r="B206" s="21">
        <v>45148</v>
      </c>
      <c r="C206" s="22" t="s">
        <v>23</v>
      </c>
      <c r="D206" s="23">
        <v>6</v>
      </c>
      <c r="E206" s="22" t="s">
        <v>11</v>
      </c>
      <c r="F206" s="23">
        <v>3.5</v>
      </c>
      <c r="G206" s="23">
        <f t="shared" si="3"/>
        <v>21</v>
      </c>
      <c r="H206" s="22"/>
      <c r="XEY206" s="19"/>
      <c r="XEZ206" s="19"/>
      <c r="XFA206" s="19"/>
      <c r="XFB206" s="19"/>
    </row>
    <row r="207" spans="1:8 16379:16382" s="18" customFormat="1" ht="22" customHeight="1" x14ac:dyDescent="0.4">
      <c r="A207" s="21">
        <v>45147</v>
      </c>
      <c r="B207" s="21">
        <v>45148</v>
      </c>
      <c r="C207" s="22" t="s">
        <v>132</v>
      </c>
      <c r="D207" s="23">
        <v>5</v>
      </c>
      <c r="E207" s="22" t="s">
        <v>9</v>
      </c>
      <c r="F207" s="23">
        <v>8</v>
      </c>
      <c r="G207" s="23">
        <f t="shared" si="3"/>
        <v>40</v>
      </c>
      <c r="H207" s="22"/>
      <c r="XEY207" s="19"/>
      <c r="XEZ207" s="19"/>
      <c r="XFA207" s="19"/>
      <c r="XFB207" s="19"/>
    </row>
    <row r="208" spans="1:8 16379:16382" s="18" customFormat="1" ht="22" customHeight="1" x14ac:dyDescent="0.4">
      <c r="A208" s="21">
        <v>45147</v>
      </c>
      <c r="B208" s="21">
        <v>45148</v>
      </c>
      <c r="C208" s="22" t="s">
        <v>133</v>
      </c>
      <c r="D208" s="23">
        <v>6</v>
      </c>
      <c r="E208" s="22" t="s">
        <v>9</v>
      </c>
      <c r="F208" s="23">
        <v>18</v>
      </c>
      <c r="G208" s="23">
        <f t="shared" si="3"/>
        <v>108</v>
      </c>
      <c r="H208" s="23"/>
      <c r="XEY208" s="19"/>
      <c r="XEZ208" s="19"/>
      <c r="XFA208" s="19"/>
      <c r="XFB208" s="19"/>
    </row>
    <row r="209" spans="1:8 16379:16382" s="18" customFormat="1" ht="22" customHeight="1" x14ac:dyDescent="0.4">
      <c r="A209" s="21">
        <v>45147</v>
      </c>
      <c r="B209" s="21">
        <v>45148</v>
      </c>
      <c r="C209" s="22" t="s">
        <v>80</v>
      </c>
      <c r="D209" s="23">
        <v>5</v>
      </c>
      <c r="E209" s="22" t="s">
        <v>9</v>
      </c>
      <c r="F209" s="23">
        <v>7.5</v>
      </c>
      <c r="G209" s="23">
        <f t="shared" si="3"/>
        <v>37.5</v>
      </c>
      <c r="H209" s="23"/>
      <c r="XEY209" s="19"/>
      <c r="XEZ209" s="19"/>
      <c r="XFA209" s="19"/>
      <c r="XFB209" s="19"/>
    </row>
    <row r="210" spans="1:8 16379:16382" s="18" customFormat="1" ht="22" customHeight="1" x14ac:dyDescent="0.4">
      <c r="A210" s="21">
        <v>45147</v>
      </c>
      <c r="B210" s="21">
        <v>45148</v>
      </c>
      <c r="C210" s="22" t="s">
        <v>134</v>
      </c>
      <c r="D210" s="23">
        <v>8</v>
      </c>
      <c r="E210" s="22" t="s">
        <v>9</v>
      </c>
      <c r="F210" s="23">
        <v>4</v>
      </c>
      <c r="G210" s="23">
        <f t="shared" si="3"/>
        <v>32</v>
      </c>
      <c r="H210" s="23"/>
      <c r="XEY210" s="19"/>
      <c r="XEZ210" s="19"/>
      <c r="XFA210" s="19"/>
      <c r="XFB210" s="19"/>
    </row>
    <row r="211" spans="1:8 16379:16382" s="18" customFormat="1" ht="22" customHeight="1" x14ac:dyDescent="0.4">
      <c r="A211" s="21">
        <v>45147</v>
      </c>
      <c r="B211" s="21">
        <v>45148</v>
      </c>
      <c r="C211" s="22" t="s">
        <v>17</v>
      </c>
      <c r="D211" s="23">
        <v>5</v>
      </c>
      <c r="E211" s="22" t="s">
        <v>9</v>
      </c>
      <c r="F211" s="23">
        <v>19</v>
      </c>
      <c r="G211" s="23">
        <f t="shared" si="3"/>
        <v>95</v>
      </c>
      <c r="H211" s="23"/>
      <c r="XEY211" s="19"/>
      <c r="XEZ211" s="19"/>
      <c r="XFA211" s="19"/>
      <c r="XFB211" s="19"/>
    </row>
    <row r="212" spans="1:8 16379:16382" s="18" customFormat="1" ht="22" customHeight="1" x14ac:dyDescent="0.4">
      <c r="A212" s="21">
        <v>45147</v>
      </c>
      <c r="B212" s="21">
        <v>45148</v>
      </c>
      <c r="C212" s="22" t="s">
        <v>135</v>
      </c>
      <c r="D212" s="23">
        <v>8</v>
      </c>
      <c r="E212" s="22" t="s">
        <v>9</v>
      </c>
      <c r="F212" s="23">
        <v>6</v>
      </c>
      <c r="G212" s="23">
        <f t="shared" si="3"/>
        <v>48</v>
      </c>
      <c r="H212" s="23"/>
      <c r="XEY212" s="19"/>
      <c r="XEZ212" s="19"/>
      <c r="XFA212" s="19"/>
      <c r="XFB212" s="19"/>
    </row>
    <row r="213" spans="1:8 16379:16382" s="18" customFormat="1" ht="22" customHeight="1" x14ac:dyDescent="0.4">
      <c r="A213" s="21">
        <v>45147</v>
      </c>
      <c r="B213" s="21">
        <v>45148</v>
      </c>
      <c r="C213" s="22" t="s">
        <v>37</v>
      </c>
      <c r="D213" s="23">
        <v>8</v>
      </c>
      <c r="E213" s="22" t="s">
        <v>9</v>
      </c>
      <c r="F213" s="23">
        <v>5</v>
      </c>
      <c r="G213" s="23">
        <f t="shared" si="3"/>
        <v>40</v>
      </c>
      <c r="H213" s="23"/>
      <c r="XEY213" s="19"/>
      <c r="XEZ213" s="19"/>
      <c r="XFA213" s="19"/>
      <c r="XFB213" s="19"/>
    </row>
    <row r="214" spans="1:8 16379:16382" s="18" customFormat="1" ht="22" customHeight="1" x14ac:dyDescent="0.4">
      <c r="A214" s="21">
        <v>45147</v>
      </c>
      <c r="B214" s="21">
        <v>45148</v>
      </c>
      <c r="C214" s="22" t="s">
        <v>22</v>
      </c>
      <c r="D214" s="23">
        <v>3</v>
      </c>
      <c r="E214" s="22" t="s">
        <v>9</v>
      </c>
      <c r="F214" s="23">
        <v>6.5</v>
      </c>
      <c r="G214" s="23">
        <f t="shared" si="3"/>
        <v>19.5</v>
      </c>
      <c r="H214" s="23"/>
      <c r="XEY214" s="19"/>
      <c r="XEZ214" s="19"/>
      <c r="XFA214" s="19"/>
      <c r="XFB214" s="19"/>
    </row>
    <row r="215" spans="1:8 16379:16382" s="18" customFormat="1" ht="22" customHeight="1" x14ac:dyDescent="0.4">
      <c r="A215" s="21">
        <v>45147</v>
      </c>
      <c r="B215" s="21">
        <v>45148</v>
      </c>
      <c r="C215" s="22" t="s">
        <v>136</v>
      </c>
      <c r="D215" s="23">
        <v>1</v>
      </c>
      <c r="E215" s="22" t="s">
        <v>9</v>
      </c>
      <c r="F215" s="23">
        <v>19</v>
      </c>
      <c r="G215" s="23">
        <f t="shared" si="3"/>
        <v>19</v>
      </c>
      <c r="H215" s="23"/>
      <c r="XEY215" s="19"/>
      <c r="XEZ215" s="19"/>
      <c r="XFA215" s="19"/>
      <c r="XFB215" s="19"/>
    </row>
    <row r="216" spans="1:8 16379:16382" s="18" customFormat="1" ht="22" customHeight="1" x14ac:dyDescent="0.4">
      <c r="A216" s="21">
        <v>45147</v>
      </c>
      <c r="B216" s="21">
        <v>45148</v>
      </c>
      <c r="C216" s="22" t="s">
        <v>74</v>
      </c>
      <c r="D216" s="23">
        <v>4</v>
      </c>
      <c r="E216" s="22" t="s">
        <v>9</v>
      </c>
      <c r="F216" s="23">
        <v>3.5</v>
      </c>
      <c r="G216" s="23">
        <f t="shared" si="3"/>
        <v>14</v>
      </c>
      <c r="H216" s="23"/>
      <c r="XEY216" s="19"/>
      <c r="XEZ216" s="19"/>
      <c r="XFA216" s="19"/>
      <c r="XFB216" s="19"/>
    </row>
    <row r="217" spans="1:8 16379:16382" s="18" customFormat="1" ht="22" customHeight="1" x14ac:dyDescent="0.4">
      <c r="A217" s="21">
        <v>45148</v>
      </c>
      <c r="B217" s="21">
        <v>45149</v>
      </c>
      <c r="C217" s="22" t="s">
        <v>92</v>
      </c>
      <c r="D217" s="23">
        <v>8</v>
      </c>
      <c r="E217" s="22" t="s">
        <v>9</v>
      </c>
      <c r="F217" s="23">
        <v>2.5</v>
      </c>
      <c r="G217" s="23">
        <f t="shared" si="3"/>
        <v>20</v>
      </c>
      <c r="H217" s="23"/>
      <c r="XEY217" s="19"/>
      <c r="XEZ217" s="19"/>
      <c r="XFA217" s="19"/>
      <c r="XFB217" s="19"/>
    </row>
    <row r="218" spans="1:8 16379:16382" s="18" customFormat="1" ht="22" customHeight="1" x14ac:dyDescent="0.4">
      <c r="A218" s="21">
        <v>45148</v>
      </c>
      <c r="B218" s="21">
        <v>45149</v>
      </c>
      <c r="C218" s="22" t="s">
        <v>106</v>
      </c>
      <c r="D218" s="23">
        <v>1</v>
      </c>
      <c r="E218" s="22" t="s">
        <v>9</v>
      </c>
      <c r="F218" s="23">
        <v>6</v>
      </c>
      <c r="G218" s="23">
        <f t="shared" si="3"/>
        <v>6</v>
      </c>
      <c r="H218" s="23"/>
      <c r="XEY218" s="19"/>
      <c r="XEZ218" s="19"/>
      <c r="XFA218" s="19"/>
      <c r="XFB218" s="19"/>
    </row>
    <row r="219" spans="1:8 16379:16382" s="18" customFormat="1" ht="22" customHeight="1" x14ac:dyDescent="0.4">
      <c r="A219" s="21">
        <v>45148</v>
      </c>
      <c r="B219" s="21">
        <v>45149</v>
      </c>
      <c r="C219" s="22" t="s">
        <v>137</v>
      </c>
      <c r="D219" s="23">
        <v>10.5</v>
      </c>
      <c r="E219" s="22" t="s">
        <v>9</v>
      </c>
      <c r="F219" s="23">
        <v>22</v>
      </c>
      <c r="G219" s="23">
        <f t="shared" si="3"/>
        <v>231</v>
      </c>
      <c r="H219" s="23"/>
      <c r="XEY219" s="19"/>
      <c r="XEZ219" s="19"/>
      <c r="XFA219" s="19"/>
      <c r="XFB219" s="19"/>
    </row>
    <row r="220" spans="1:8 16379:16382" s="18" customFormat="1" ht="22" customHeight="1" x14ac:dyDescent="0.4">
      <c r="A220" s="21">
        <v>45148</v>
      </c>
      <c r="B220" s="21">
        <v>45149</v>
      </c>
      <c r="C220" s="22" t="s">
        <v>138</v>
      </c>
      <c r="D220" s="23">
        <v>3</v>
      </c>
      <c r="E220" s="22" t="s">
        <v>9</v>
      </c>
      <c r="F220" s="23">
        <v>11.5</v>
      </c>
      <c r="G220" s="23">
        <f t="shared" si="3"/>
        <v>34.5</v>
      </c>
      <c r="H220" s="23"/>
      <c r="XEY220" s="19"/>
      <c r="XEZ220" s="19"/>
      <c r="XFA220" s="19"/>
      <c r="XFB220" s="19"/>
    </row>
    <row r="221" spans="1:8 16379:16382" s="18" customFormat="1" ht="22" customHeight="1" x14ac:dyDescent="0.4">
      <c r="A221" s="21">
        <v>45148</v>
      </c>
      <c r="B221" s="21">
        <v>45149</v>
      </c>
      <c r="C221" s="22" t="s">
        <v>139</v>
      </c>
      <c r="D221" s="23">
        <v>3</v>
      </c>
      <c r="E221" s="22" t="s">
        <v>9</v>
      </c>
      <c r="F221" s="23">
        <v>11.5</v>
      </c>
      <c r="G221" s="23">
        <f t="shared" si="3"/>
        <v>34.5</v>
      </c>
      <c r="H221" s="23"/>
      <c r="XEY221" s="19"/>
      <c r="XEZ221" s="19"/>
      <c r="XFA221" s="19"/>
      <c r="XFB221" s="19"/>
    </row>
    <row r="222" spans="1:8 16379:16382" s="18" customFormat="1" ht="22" customHeight="1" x14ac:dyDescent="0.4">
      <c r="A222" s="21">
        <v>45148</v>
      </c>
      <c r="B222" s="21">
        <v>45149</v>
      </c>
      <c r="C222" s="22" t="s">
        <v>110</v>
      </c>
      <c r="D222" s="23">
        <v>6</v>
      </c>
      <c r="E222" s="22" t="s">
        <v>9</v>
      </c>
      <c r="F222" s="23">
        <v>6.5</v>
      </c>
      <c r="G222" s="23">
        <f t="shared" si="3"/>
        <v>39</v>
      </c>
      <c r="H222" s="23"/>
      <c r="XEY222" s="19"/>
      <c r="XEZ222" s="19"/>
      <c r="XFA222" s="19"/>
      <c r="XFB222" s="19"/>
    </row>
    <row r="223" spans="1:8 16379:16382" s="18" customFormat="1" ht="22" customHeight="1" x14ac:dyDescent="0.4">
      <c r="A223" s="21">
        <v>45148</v>
      </c>
      <c r="B223" s="21">
        <v>45149</v>
      </c>
      <c r="C223" s="22" t="s">
        <v>27</v>
      </c>
      <c r="D223" s="23">
        <v>3</v>
      </c>
      <c r="E223" s="22" t="s">
        <v>9</v>
      </c>
      <c r="F223" s="23">
        <v>2.5</v>
      </c>
      <c r="G223" s="23">
        <f t="shared" si="3"/>
        <v>7.5</v>
      </c>
      <c r="H223" s="23"/>
      <c r="XEY223" s="19"/>
      <c r="XEZ223" s="19"/>
      <c r="XFA223" s="19"/>
      <c r="XFB223" s="19"/>
    </row>
    <row r="224" spans="1:8 16379:16382" s="18" customFormat="1" ht="22" customHeight="1" x14ac:dyDescent="0.4">
      <c r="A224" s="21">
        <v>45148</v>
      </c>
      <c r="B224" s="21">
        <v>45149</v>
      </c>
      <c r="C224" s="22" t="s">
        <v>17</v>
      </c>
      <c r="D224" s="23">
        <v>3</v>
      </c>
      <c r="E224" s="22" t="s">
        <v>9</v>
      </c>
      <c r="F224" s="23">
        <v>19</v>
      </c>
      <c r="G224" s="23">
        <f t="shared" si="3"/>
        <v>57</v>
      </c>
      <c r="H224" s="23"/>
      <c r="XEY224" s="19"/>
      <c r="XEZ224" s="19"/>
      <c r="XFA224" s="19"/>
      <c r="XFB224" s="19"/>
    </row>
    <row r="225" spans="1:8 16379:16382" s="18" customFormat="1" ht="22" customHeight="1" x14ac:dyDescent="0.4">
      <c r="A225" s="21">
        <v>45148</v>
      </c>
      <c r="B225" s="21">
        <v>45149</v>
      </c>
      <c r="C225" s="22" t="s">
        <v>124</v>
      </c>
      <c r="D225" s="23">
        <v>8</v>
      </c>
      <c r="E225" s="22" t="s">
        <v>9</v>
      </c>
      <c r="F225" s="23">
        <v>3</v>
      </c>
      <c r="G225" s="23">
        <f t="shared" si="3"/>
        <v>24</v>
      </c>
      <c r="H225" s="23"/>
      <c r="XEY225" s="19"/>
      <c r="XEZ225" s="19"/>
      <c r="XFA225" s="19"/>
      <c r="XFB225" s="19"/>
    </row>
    <row r="226" spans="1:8 16379:16382" s="18" customFormat="1" ht="22" customHeight="1" x14ac:dyDescent="0.4">
      <c r="A226" s="21">
        <v>45148</v>
      </c>
      <c r="B226" s="21">
        <v>45149</v>
      </c>
      <c r="C226" s="22" t="s">
        <v>118</v>
      </c>
      <c r="D226" s="23">
        <v>2</v>
      </c>
      <c r="E226" s="22" t="s">
        <v>9</v>
      </c>
      <c r="F226" s="23">
        <v>5.5</v>
      </c>
      <c r="G226" s="23">
        <f t="shared" si="3"/>
        <v>11</v>
      </c>
      <c r="H226" s="23"/>
      <c r="XEY226" s="19"/>
      <c r="XEZ226" s="19"/>
      <c r="XFA226" s="19"/>
      <c r="XFB226" s="19"/>
    </row>
    <row r="227" spans="1:8 16379:16382" s="18" customFormat="1" ht="22" customHeight="1" x14ac:dyDescent="0.4">
      <c r="A227" s="21">
        <v>45148</v>
      </c>
      <c r="B227" s="21">
        <v>45149</v>
      </c>
      <c r="C227" s="22" t="s">
        <v>19</v>
      </c>
      <c r="D227" s="23">
        <v>9</v>
      </c>
      <c r="E227" s="22" t="s">
        <v>9</v>
      </c>
      <c r="F227" s="23">
        <v>6.5</v>
      </c>
      <c r="G227" s="23">
        <f t="shared" si="3"/>
        <v>58.5</v>
      </c>
      <c r="H227" s="23"/>
      <c r="XEY227" s="19"/>
      <c r="XEZ227" s="19"/>
      <c r="XFA227" s="19"/>
      <c r="XFB227" s="19"/>
    </row>
    <row r="228" spans="1:8 16379:16382" s="18" customFormat="1" ht="22" customHeight="1" x14ac:dyDescent="0.4">
      <c r="A228" s="21">
        <v>45148</v>
      </c>
      <c r="B228" s="21">
        <v>45149</v>
      </c>
      <c r="C228" s="22" t="s">
        <v>31</v>
      </c>
      <c r="D228" s="23">
        <v>3</v>
      </c>
      <c r="E228" s="22" t="s">
        <v>9</v>
      </c>
      <c r="F228" s="23">
        <v>2.5</v>
      </c>
      <c r="G228" s="23">
        <f t="shared" si="3"/>
        <v>7.5</v>
      </c>
      <c r="H228" s="23"/>
      <c r="XEY228" s="19"/>
      <c r="XEZ228" s="19"/>
      <c r="XFA228" s="19"/>
      <c r="XFB228" s="19"/>
    </row>
    <row r="229" spans="1:8 16379:16382" s="18" customFormat="1" ht="22" customHeight="1" x14ac:dyDescent="0.4">
      <c r="A229" s="21">
        <v>45148</v>
      </c>
      <c r="B229" s="21">
        <v>45149</v>
      </c>
      <c r="C229" s="22" t="s">
        <v>32</v>
      </c>
      <c r="D229" s="23">
        <v>1</v>
      </c>
      <c r="E229" s="22" t="s">
        <v>9</v>
      </c>
      <c r="F229" s="23">
        <v>8</v>
      </c>
      <c r="G229" s="23">
        <f t="shared" si="3"/>
        <v>8</v>
      </c>
      <c r="H229" s="23"/>
      <c r="XEY229" s="19"/>
      <c r="XEZ229" s="19"/>
      <c r="XFA229" s="19"/>
      <c r="XFB229" s="19"/>
    </row>
    <row r="230" spans="1:8 16379:16382" s="18" customFormat="1" ht="22" customHeight="1" x14ac:dyDescent="0.4">
      <c r="A230" s="21">
        <v>45148</v>
      </c>
      <c r="B230" s="21">
        <v>45149</v>
      </c>
      <c r="C230" s="22" t="s">
        <v>23</v>
      </c>
      <c r="D230" s="23">
        <v>6</v>
      </c>
      <c r="E230" s="22" t="s">
        <v>11</v>
      </c>
      <c r="F230" s="23">
        <v>3.5</v>
      </c>
      <c r="G230" s="23">
        <f t="shared" si="3"/>
        <v>21</v>
      </c>
      <c r="H230" s="23"/>
      <c r="XEY230" s="19"/>
      <c r="XEZ230" s="19"/>
      <c r="XFA230" s="19"/>
      <c r="XFB230" s="19"/>
    </row>
    <row r="231" spans="1:8 16379:16382" s="18" customFormat="1" ht="22" customHeight="1" x14ac:dyDescent="0.4">
      <c r="A231" s="21">
        <v>45148</v>
      </c>
      <c r="B231" s="21">
        <v>45149</v>
      </c>
      <c r="C231" s="22" t="s">
        <v>49</v>
      </c>
      <c r="D231" s="23">
        <v>9.1999999999999993</v>
      </c>
      <c r="E231" s="22" t="s">
        <v>9</v>
      </c>
      <c r="F231" s="23">
        <v>5.5</v>
      </c>
      <c r="G231" s="23">
        <f t="shared" si="3"/>
        <v>50.599999999999994</v>
      </c>
      <c r="H231" s="23"/>
      <c r="XEY231" s="19"/>
      <c r="XEZ231" s="19"/>
      <c r="XFA231" s="19"/>
      <c r="XFB231" s="19"/>
    </row>
    <row r="232" spans="1:8 16379:16382" s="18" customFormat="1" ht="22" customHeight="1" x14ac:dyDescent="0.4">
      <c r="A232" s="21">
        <v>45148</v>
      </c>
      <c r="B232" s="21">
        <v>45149</v>
      </c>
      <c r="C232" s="22" t="s">
        <v>140</v>
      </c>
      <c r="D232" s="23">
        <v>5</v>
      </c>
      <c r="E232" s="22" t="s">
        <v>11</v>
      </c>
      <c r="F232" s="23">
        <v>1</v>
      </c>
      <c r="G232" s="23">
        <f t="shared" ref="G232:G295" si="4">F232*D232</f>
        <v>5</v>
      </c>
      <c r="H232" s="23"/>
      <c r="XEY232" s="19"/>
      <c r="XEZ232" s="19"/>
      <c r="XFA232" s="19"/>
      <c r="XFB232" s="19"/>
    </row>
    <row r="233" spans="1:8 16379:16382" s="18" customFormat="1" ht="22" customHeight="1" x14ac:dyDescent="0.4">
      <c r="A233" s="21">
        <v>45148</v>
      </c>
      <c r="B233" s="21">
        <v>45149</v>
      </c>
      <c r="C233" s="22" t="s">
        <v>60</v>
      </c>
      <c r="D233" s="23">
        <v>5</v>
      </c>
      <c r="E233" s="22" t="s">
        <v>11</v>
      </c>
      <c r="F233" s="23">
        <v>1</v>
      </c>
      <c r="G233" s="23">
        <f t="shared" si="4"/>
        <v>5</v>
      </c>
      <c r="H233" s="23"/>
      <c r="XEY233" s="19"/>
      <c r="XEZ233" s="19"/>
      <c r="XFA233" s="19"/>
      <c r="XFB233" s="19"/>
    </row>
    <row r="234" spans="1:8 16379:16382" s="18" customFormat="1" ht="22" customHeight="1" x14ac:dyDescent="0.4">
      <c r="A234" s="21">
        <v>45148</v>
      </c>
      <c r="B234" s="21">
        <v>45149</v>
      </c>
      <c r="C234" s="22" t="s">
        <v>14</v>
      </c>
      <c r="D234" s="23">
        <v>1.6</v>
      </c>
      <c r="E234" s="22" t="s">
        <v>9</v>
      </c>
      <c r="F234" s="23">
        <v>18</v>
      </c>
      <c r="G234" s="23">
        <f t="shared" si="4"/>
        <v>28.8</v>
      </c>
      <c r="H234" s="22"/>
      <c r="XEY234" s="19"/>
      <c r="XEZ234" s="19"/>
      <c r="XFA234" s="19"/>
      <c r="XFB234" s="19"/>
    </row>
    <row r="235" spans="1:8 16379:16382" s="18" customFormat="1" ht="22" customHeight="1" x14ac:dyDescent="0.4">
      <c r="A235" s="21">
        <v>45148</v>
      </c>
      <c r="B235" s="21">
        <v>45149</v>
      </c>
      <c r="C235" s="22" t="s">
        <v>121</v>
      </c>
      <c r="D235" s="23">
        <v>3</v>
      </c>
      <c r="E235" s="22" t="s">
        <v>9</v>
      </c>
      <c r="F235" s="23">
        <v>28</v>
      </c>
      <c r="G235" s="23">
        <f t="shared" si="4"/>
        <v>84</v>
      </c>
      <c r="H235" s="23"/>
      <c r="XEY235" s="19"/>
      <c r="XEZ235" s="19"/>
      <c r="XFA235" s="19"/>
      <c r="XFB235" s="19"/>
    </row>
    <row r="236" spans="1:8 16379:16382" s="18" customFormat="1" ht="22" customHeight="1" x14ac:dyDescent="0.4">
      <c r="A236" s="21">
        <v>45148</v>
      </c>
      <c r="B236" s="21">
        <v>45149</v>
      </c>
      <c r="C236" s="22" t="s">
        <v>118</v>
      </c>
      <c r="D236" s="23">
        <v>1</v>
      </c>
      <c r="E236" s="22" t="s">
        <v>9</v>
      </c>
      <c r="F236" s="23">
        <v>5.5</v>
      </c>
      <c r="G236" s="23">
        <f t="shared" si="4"/>
        <v>5.5</v>
      </c>
      <c r="H236" s="23"/>
      <c r="XEY236" s="19"/>
      <c r="XEZ236" s="19"/>
      <c r="XFA236" s="19"/>
      <c r="XFB236" s="19"/>
    </row>
    <row r="237" spans="1:8 16379:16382" s="18" customFormat="1" ht="22" customHeight="1" x14ac:dyDescent="0.4">
      <c r="A237" s="21">
        <v>45148</v>
      </c>
      <c r="B237" s="21">
        <v>45149</v>
      </c>
      <c r="C237" s="22" t="s">
        <v>45</v>
      </c>
      <c r="D237" s="23">
        <v>5</v>
      </c>
      <c r="E237" s="22" t="s">
        <v>9</v>
      </c>
      <c r="F237" s="23">
        <v>15</v>
      </c>
      <c r="G237" s="23">
        <f t="shared" si="4"/>
        <v>75</v>
      </c>
      <c r="H237" s="23"/>
      <c r="XEY237" s="19"/>
      <c r="XEZ237" s="19"/>
      <c r="XFA237" s="19"/>
      <c r="XFB237" s="19"/>
    </row>
    <row r="238" spans="1:8 16379:16382" s="18" customFormat="1" ht="22" customHeight="1" x14ac:dyDescent="0.4">
      <c r="A238" s="21">
        <v>45148</v>
      </c>
      <c r="B238" s="21">
        <v>45149</v>
      </c>
      <c r="C238" s="22" t="s">
        <v>36</v>
      </c>
      <c r="D238" s="23">
        <v>7</v>
      </c>
      <c r="E238" s="22" t="s">
        <v>9</v>
      </c>
      <c r="F238" s="23">
        <v>3</v>
      </c>
      <c r="G238" s="23">
        <f t="shared" si="4"/>
        <v>21</v>
      </c>
      <c r="H238" s="23"/>
      <c r="XEY238" s="19"/>
      <c r="XEZ238" s="19"/>
      <c r="XFA238" s="19"/>
      <c r="XFB238" s="19"/>
    </row>
    <row r="239" spans="1:8 16379:16382" s="18" customFormat="1" ht="22" customHeight="1" x14ac:dyDescent="0.4">
      <c r="A239" s="21">
        <v>45148</v>
      </c>
      <c r="B239" s="21">
        <v>45149</v>
      </c>
      <c r="C239" s="22" t="s">
        <v>141</v>
      </c>
      <c r="D239" s="23">
        <v>1</v>
      </c>
      <c r="E239" s="22" t="s">
        <v>142</v>
      </c>
      <c r="F239" s="23">
        <v>272</v>
      </c>
      <c r="G239" s="23">
        <f t="shared" si="4"/>
        <v>272</v>
      </c>
      <c r="H239" s="23"/>
      <c r="XEY239" s="19"/>
      <c r="XEZ239" s="19"/>
      <c r="XFA239" s="19"/>
      <c r="XFB239" s="19"/>
    </row>
    <row r="240" spans="1:8 16379:16382" s="18" customFormat="1" ht="22" customHeight="1" x14ac:dyDescent="0.4">
      <c r="A240" s="21">
        <v>45148</v>
      </c>
      <c r="B240" s="21">
        <v>45149</v>
      </c>
      <c r="C240" s="22" t="s">
        <v>143</v>
      </c>
      <c r="D240" s="23">
        <v>5</v>
      </c>
      <c r="E240" s="22" t="s">
        <v>144</v>
      </c>
      <c r="F240" s="23">
        <v>110</v>
      </c>
      <c r="G240" s="23">
        <f t="shared" si="4"/>
        <v>550</v>
      </c>
      <c r="H240" s="23"/>
      <c r="XEY240" s="19"/>
      <c r="XEZ240" s="19"/>
      <c r="XFA240" s="19"/>
      <c r="XFB240" s="19"/>
    </row>
    <row r="241" spans="1:8 16379:16382" s="18" customFormat="1" ht="22" customHeight="1" x14ac:dyDescent="0.4">
      <c r="A241" s="21">
        <v>45149</v>
      </c>
      <c r="B241" s="21">
        <v>45150</v>
      </c>
      <c r="C241" s="22" t="s">
        <v>10</v>
      </c>
      <c r="D241" s="23">
        <v>3</v>
      </c>
      <c r="E241" s="22" t="s">
        <v>11</v>
      </c>
      <c r="F241" s="23">
        <v>2</v>
      </c>
      <c r="G241" s="23">
        <f t="shared" si="4"/>
        <v>6</v>
      </c>
      <c r="H241" s="22"/>
      <c r="XEY241" s="19"/>
      <c r="XEZ241" s="19"/>
      <c r="XFA241" s="19"/>
      <c r="XFB241" s="19"/>
    </row>
    <row r="242" spans="1:8 16379:16382" s="18" customFormat="1" ht="22" customHeight="1" x14ac:dyDescent="0.4">
      <c r="A242" s="21">
        <v>45149</v>
      </c>
      <c r="B242" s="21">
        <v>45150</v>
      </c>
      <c r="C242" s="22" t="s">
        <v>145</v>
      </c>
      <c r="D242" s="23">
        <v>3</v>
      </c>
      <c r="E242" s="22" t="s">
        <v>11</v>
      </c>
      <c r="F242" s="23">
        <v>2</v>
      </c>
      <c r="G242" s="23">
        <f t="shared" si="4"/>
        <v>6</v>
      </c>
      <c r="H242" s="22"/>
      <c r="XEY242" s="19"/>
      <c r="XEZ242" s="19"/>
      <c r="XFA242" s="19"/>
      <c r="XFB242" s="19"/>
    </row>
    <row r="243" spans="1:8 16379:16382" s="18" customFormat="1" ht="22" customHeight="1" x14ac:dyDescent="0.4">
      <c r="A243" s="21">
        <v>45149</v>
      </c>
      <c r="B243" s="21">
        <v>45150</v>
      </c>
      <c r="C243" s="22" t="s">
        <v>89</v>
      </c>
      <c r="D243" s="23">
        <v>4</v>
      </c>
      <c r="E243" s="22" t="s">
        <v>9</v>
      </c>
      <c r="F243" s="23">
        <v>6</v>
      </c>
      <c r="G243" s="23">
        <f t="shared" si="4"/>
        <v>24</v>
      </c>
      <c r="H243" s="23"/>
      <c r="XEY243" s="19"/>
      <c r="XEZ243" s="19"/>
      <c r="XFA243" s="19"/>
      <c r="XFB243" s="19"/>
    </row>
    <row r="244" spans="1:8 16379:16382" s="18" customFormat="1" ht="22" customHeight="1" x14ac:dyDescent="0.4">
      <c r="A244" s="21">
        <v>45149</v>
      </c>
      <c r="B244" s="21">
        <v>45150</v>
      </c>
      <c r="C244" s="22" t="s">
        <v>85</v>
      </c>
      <c r="D244" s="23">
        <v>3</v>
      </c>
      <c r="E244" s="22" t="s">
        <v>9</v>
      </c>
      <c r="F244" s="23">
        <v>12</v>
      </c>
      <c r="G244" s="23">
        <f t="shared" si="4"/>
        <v>36</v>
      </c>
      <c r="H244" s="23"/>
      <c r="XEY244" s="19"/>
      <c r="XEZ244" s="19"/>
      <c r="XFA244" s="19"/>
      <c r="XFB244" s="19"/>
    </row>
    <row r="245" spans="1:8 16379:16382" s="18" customFormat="1" ht="22" customHeight="1" x14ac:dyDescent="0.4">
      <c r="A245" s="21">
        <v>45149</v>
      </c>
      <c r="B245" s="21">
        <v>45150</v>
      </c>
      <c r="C245" s="22" t="s">
        <v>51</v>
      </c>
      <c r="D245" s="23">
        <v>2</v>
      </c>
      <c r="E245" s="22" t="s">
        <v>9</v>
      </c>
      <c r="F245" s="23">
        <v>5</v>
      </c>
      <c r="G245" s="23">
        <f t="shared" si="4"/>
        <v>10</v>
      </c>
      <c r="H245" s="23"/>
      <c r="XEY245" s="19"/>
      <c r="XEZ245" s="19"/>
      <c r="XFA245" s="19"/>
      <c r="XFB245" s="19"/>
    </row>
    <row r="246" spans="1:8 16379:16382" s="18" customFormat="1" ht="22" customHeight="1" x14ac:dyDescent="0.4">
      <c r="A246" s="21">
        <v>45149</v>
      </c>
      <c r="B246" s="21">
        <v>45150</v>
      </c>
      <c r="C246" s="22" t="s">
        <v>146</v>
      </c>
      <c r="D246" s="23">
        <v>2</v>
      </c>
      <c r="E246" s="22" t="s">
        <v>9</v>
      </c>
      <c r="F246" s="23">
        <v>10.45</v>
      </c>
      <c r="G246" s="23">
        <f t="shared" si="4"/>
        <v>20.9</v>
      </c>
      <c r="H246" s="23"/>
      <c r="XEY246" s="19"/>
      <c r="XEZ246" s="19"/>
      <c r="XFA246" s="19"/>
      <c r="XFB246" s="19"/>
    </row>
    <row r="247" spans="1:8 16379:16382" s="18" customFormat="1" ht="22" customHeight="1" x14ac:dyDescent="0.4">
      <c r="A247" s="21">
        <v>45149</v>
      </c>
      <c r="B247" s="21">
        <v>45150</v>
      </c>
      <c r="C247" s="22" t="s">
        <v>17</v>
      </c>
      <c r="D247" s="23">
        <v>3</v>
      </c>
      <c r="E247" s="22" t="s">
        <v>9</v>
      </c>
      <c r="F247" s="23">
        <v>19</v>
      </c>
      <c r="G247" s="23">
        <f t="shared" si="4"/>
        <v>57</v>
      </c>
      <c r="H247" s="23"/>
      <c r="XEY247" s="19"/>
      <c r="XEZ247" s="19"/>
      <c r="XFA247" s="19"/>
      <c r="XFB247" s="19"/>
    </row>
    <row r="248" spans="1:8 16379:16382" s="18" customFormat="1" ht="22" customHeight="1" x14ac:dyDescent="0.4">
      <c r="A248" s="21">
        <v>45149</v>
      </c>
      <c r="B248" s="21">
        <v>45150</v>
      </c>
      <c r="C248" s="22" t="s">
        <v>147</v>
      </c>
      <c r="D248" s="23">
        <v>5</v>
      </c>
      <c r="E248" s="22" t="s">
        <v>9</v>
      </c>
      <c r="F248" s="23">
        <v>4.5</v>
      </c>
      <c r="G248" s="23">
        <f t="shared" si="4"/>
        <v>22.5</v>
      </c>
      <c r="H248" s="23"/>
      <c r="XEY248" s="19"/>
      <c r="XEZ248" s="19"/>
      <c r="XFA248" s="19"/>
      <c r="XFB248" s="19"/>
    </row>
    <row r="249" spans="1:8 16379:16382" s="18" customFormat="1" ht="22" customHeight="1" x14ac:dyDescent="0.4">
      <c r="A249" s="21">
        <v>45149</v>
      </c>
      <c r="B249" s="21">
        <v>45150</v>
      </c>
      <c r="C249" s="22" t="s">
        <v>75</v>
      </c>
      <c r="D249" s="23">
        <v>5</v>
      </c>
      <c r="E249" s="22" t="s">
        <v>9</v>
      </c>
      <c r="F249" s="23">
        <v>6</v>
      </c>
      <c r="G249" s="23">
        <f t="shared" si="4"/>
        <v>30</v>
      </c>
      <c r="H249" s="23"/>
      <c r="XEY249" s="19"/>
      <c r="XEZ249" s="19"/>
      <c r="XFA249" s="19"/>
      <c r="XFB249" s="19"/>
    </row>
    <row r="250" spans="1:8 16379:16382" s="18" customFormat="1" ht="22" customHeight="1" x14ac:dyDescent="0.4">
      <c r="A250" s="21">
        <v>45149</v>
      </c>
      <c r="B250" s="21">
        <v>45150</v>
      </c>
      <c r="C250" s="22" t="s">
        <v>56</v>
      </c>
      <c r="D250" s="23">
        <v>3.7</v>
      </c>
      <c r="E250" s="22" t="s">
        <v>9</v>
      </c>
      <c r="F250" s="23">
        <v>6</v>
      </c>
      <c r="G250" s="23">
        <f t="shared" si="4"/>
        <v>22.200000000000003</v>
      </c>
      <c r="H250" s="23"/>
      <c r="XEY250" s="19"/>
      <c r="XEZ250" s="19"/>
      <c r="XFA250" s="19"/>
      <c r="XFB250" s="19"/>
    </row>
    <row r="251" spans="1:8 16379:16382" s="18" customFormat="1" ht="22" customHeight="1" x14ac:dyDescent="0.4">
      <c r="A251" s="21">
        <v>45149</v>
      </c>
      <c r="B251" s="21">
        <v>45150</v>
      </c>
      <c r="C251" s="22" t="s">
        <v>137</v>
      </c>
      <c r="D251" s="23">
        <v>7</v>
      </c>
      <c r="E251" s="22" t="s">
        <v>9</v>
      </c>
      <c r="F251" s="23">
        <v>22</v>
      </c>
      <c r="G251" s="23">
        <f t="shared" si="4"/>
        <v>154</v>
      </c>
      <c r="H251" s="23"/>
      <c r="XEY251" s="19"/>
      <c r="XEZ251" s="19"/>
      <c r="XFA251" s="19"/>
      <c r="XFB251" s="19"/>
    </row>
    <row r="252" spans="1:8 16379:16382" s="18" customFormat="1" ht="22" customHeight="1" x14ac:dyDescent="0.4">
      <c r="A252" s="21">
        <v>45149</v>
      </c>
      <c r="B252" s="21">
        <v>45150</v>
      </c>
      <c r="C252" s="22" t="s">
        <v>148</v>
      </c>
      <c r="D252" s="23">
        <v>2</v>
      </c>
      <c r="E252" s="22" t="s">
        <v>9</v>
      </c>
      <c r="F252" s="23">
        <v>5</v>
      </c>
      <c r="G252" s="23">
        <f t="shared" si="4"/>
        <v>10</v>
      </c>
      <c r="H252" s="22"/>
      <c r="XEY252" s="19"/>
      <c r="XEZ252" s="19"/>
      <c r="XFA252" s="19"/>
      <c r="XFB252" s="19"/>
    </row>
    <row r="253" spans="1:8 16379:16382" s="18" customFormat="1" ht="22" customHeight="1" x14ac:dyDescent="0.4">
      <c r="A253" s="21">
        <v>45149</v>
      </c>
      <c r="B253" s="21">
        <v>45150</v>
      </c>
      <c r="C253" s="22" t="s">
        <v>45</v>
      </c>
      <c r="D253" s="23">
        <v>5</v>
      </c>
      <c r="E253" s="22" t="s">
        <v>9</v>
      </c>
      <c r="F253" s="23">
        <v>15</v>
      </c>
      <c r="G253" s="23">
        <f t="shared" si="4"/>
        <v>75</v>
      </c>
      <c r="H253" s="23"/>
      <c r="XEY253" s="19"/>
      <c r="XEZ253" s="19"/>
      <c r="XFA253" s="19"/>
      <c r="XFB253" s="19"/>
    </row>
    <row r="254" spans="1:8 16379:16382" s="18" customFormat="1" ht="22" customHeight="1" x14ac:dyDescent="0.4">
      <c r="A254" s="21">
        <v>45149</v>
      </c>
      <c r="B254" s="21">
        <v>45150</v>
      </c>
      <c r="C254" s="22" t="s">
        <v>18</v>
      </c>
      <c r="D254" s="23">
        <v>1</v>
      </c>
      <c r="E254" s="22" t="s">
        <v>9</v>
      </c>
      <c r="F254" s="23">
        <v>16.5</v>
      </c>
      <c r="G254" s="23">
        <f t="shared" si="4"/>
        <v>16.5</v>
      </c>
      <c r="H254" s="23"/>
      <c r="XEY254" s="19"/>
      <c r="XEZ254" s="19"/>
      <c r="XFA254" s="19"/>
      <c r="XFB254" s="19"/>
    </row>
    <row r="255" spans="1:8 16379:16382" s="18" customFormat="1" ht="22" customHeight="1" x14ac:dyDescent="0.4">
      <c r="A255" s="21">
        <v>45149</v>
      </c>
      <c r="B255" s="21">
        <v>45150</v>
      </c>
      <c r="C255" s="22" t="s">
        <v>135</v>
      </c>
      <c r="D255" s="23">
        <v>3</v>
      </c>
      <c r="E255" s="22" t="s">
        <v>9</v>
      </c>
      <c r="F255" s="23">
        <v>6</v>
      </c>
      <c r="G255" s="23">
        <f t="shared" si="4"/>
        <v>18</v>
      </c>
      <c r="H255" s="23"/>
      <c r="XEY255" s="19"/>
      <c r="XEZ255" s="19"/>
      <c r="XFA255" s="19"/>
      <c r="XFB255" s="19"/>
    </row>
    <row r="256" spans="1:8 16379:16382" s="18" customFormat="1" ht="22" customHeight="1" x14ac:dyDescent="0.4">
      <c r="A256" s="21">
        <v>45149</v>
      </c>
      <c r="B256" s="21">
        <v>45150</v>
      </c>
      <c r="C256" s="22" t="s">
        <v>124</v>
      </c>
      <c r="D256" s="23">
        <v>6</v>
      </c>
      <c r="E256" s="22" t="s">
        <v>9</v>
      </c>
      <c r="F256" s="23">
        <v>3</v>
      </c>
      <c r="G256" s="23">
        <f t="shared" si="4"/>
        <v>18</v>
      </c>
      <c r="H256" s="23"/>
      <c r="XEY256" s="19"/>
      <c r="XEZ256" s="19"/>
      <c r="XFA256" s="19"/>
      <c r="XFB256" s="19"/>
    </row>
    <row r="257" spans="1:8 16379:16382" s="18" customFormat="1" ht="22" customHeight="1" x14ac:dyDescent="0.4">
      <c r="A257" s="21">
        <v>45149</v>
      </c>
      <c r="B257" s="21">
        <v>45150</v>
      </c>
      <c r="C257" s="22" t="s">
        <v>87</v>
      </c>
      <c r="D257" s="23">
        <v>2</v>
      </c>
      <c r="E257" s="22" t="s">
        <v>9</v>
      </c>
      <c r="F257" s="23">
        <v>4</v>
      </c>
      <c r="G257" s="23">
        <f t="shared" si="4"/>
        <v>8</v>
      </c>
      <c r="H257" s="23"/>
      <c r="XEY257" s="19"/>
      <c r="XEZ257" s="19"/>
      <c r="XFA257" s="19"/>
      <c r="XFB257" s="19"/>
    </row>
    <row r="258" spans="1:8 16379:16382" s="18" customFormat="1" ht="22" customHeight="1" x14ac:dyDescent="0.4">
      <c r="A258" s="21">
        <v>45149</v>
      </c>
      <c r="B258" s="21">
        <v>45150</v>
      </c>
      <c r="C258" s="22" t="s">
        <v>29</v>
      </c>
      <c r="D258" s="23">
        <v>6</v>
      </c>
      <c r="E258" s="22" t="s">
        <v>9</v>
      </c>
      <c r="F258" s="23">
        <v>4</v>
      </c>
      <c r="G258" s="23">
        <f t="shared" si="4"/>
        <v>24</v>
      </c>
      <c r="H258" s="23"/>
      <c r="XEY258" s="19"/>
      <c r="XEZ258" s="19"/>
      <c r="XFA258" s="19"/>
      <c r="XFB258" s="19"/>
    </row>
    <row r="259" spans="1:8 16379:16382" s="18" customFormat="1" ht="22" customHeight="1" x14ac:dyDescent="0.4">
      <c r="A259" s="21">
        <v>45149</v>
      </c>
      <c r="B259" s="21">
        <v>45150</v>
      </c>
      <c r="C259" s="22" t="s">
        <v>149</v>
      </c>
      <c r="D259" s="23">
        <v>2</v>
      </c>
      <c r="E259" s="22" t="s">
        <v>9</v>
      </c>
      <c r="F259" s="23">
        <v>6.5</v>
      </c>
      <c r="G259" s="23">
        <f t="shared" si="4"/>
        <v>13</v>
      </c>
      <c r="H259" s="23"/>
      <c r="XEY259" s="19"/>
      <c r="XEZ259" s="19"/>
      <c r="XFA259" s="19"/>
      <c r="XFB259" s="19"/>
    </row>
    <row r="260" spans="1:8 16379:16382" s="18" customFormat="1" ht="22" customHeight="1" x14ac:dyDescent="0.4">
      <c r="A260" s="21">
        <v>45149</v>
      </c>
      <c r="B260" s="21">
        <v>45150</v>
      </c>
      <c r="C260" s="22" t="s">
        <v>23</v>
      </c>
      <c r="D260" s="23">
        <v>4</v>
      </c>
      <c r="E260" s="22" t="s">
        <v>11</v>
      </c>
      <c r="F260" s="23">
        <v>3.5</v>
      </c>
      <c r="G260" s="23">
        <f t="shared" si="4"/>
        <v>14</v>
      </c>
      <c r="H260" s="22"/>
      <c r="XEY260" s="19"/>
      <c r="XEZ260" s="19"/>
      <c r="XFA260" s="19"/>
      <c r="XFB260" s="19"/>
    </row>
    <row r="261" spans="1:8 16379:16382" s="18" customFormat="1" ht="22" customHeight="1" x14ac:dyDescent="0.4">
      <c r="A261" s="21">
        <v>45149</v>
      </c>
      <c r="B261" s="21">
        <v>45150</v>
      </c>
      <c r="C261" s="22" t="s">
        <v>21</v>
      </c>
      <c r="D261" s="23">
        <v>1</v>
      </c>
      <c r="E261" s="22" t="s">
        <v>9</v>
      </c>
      <c r="F261" s="23">
        <v>15</v>
      </c>
      <c r="G261" s="23">
        <f t="shared" si="4"/>
        <v>15</v>
      </c>
      <c r="H261" s="23"/>
      <c r="XEY261" s="19"/>
      <c r="XEZ261" s="19"/>
      <c r="XFA261" s="19"/>
      <c r="XFB261" s="19"/>
    </row>
    <row r="262" spans="1:8 16379:16382" s="18" customFormat="1" ht="22" customHeight="1" x14ac:dyDescent="0.4">
      <c r="A262" s="21">
        <v>45149</v>
      </c>
      <c r="B262" s="21">
        <v>45150</v>
      </c>
      <c r="C262" s="22" t="s">
        <v>84</v>
      </c>
      <c r="D262" s="23">
        <v>1</v>
      </c>
      <c r="E262" s="22" t="s">
        <v>9</v>
      </c>
      <c r="F262" s="23">
        <v>28</v>
      </c>
      <c r="G262" s="23">
        <f t="shared" si="4"/>
        <v>28</v>
      </c>
      <c r="H262" s="22"/>
      <c r="XEY262" s="19"/>
      <c r="XEZ262" s="19"/>
      <c r="XFA262" s="19"/>
      <c r="XFB262" s="19"/>
    </row>
    <row r="263" spans="1:8 16379:16382" s="18" customFormat="1" ht="22" customHeight="1" x14ac:dyDescent="0.4">
      <c r="A263" s="21">
        <v>45149</v>
      </c>
      <c r="B263" s="21">
        <v>45150</v>
      </c>
      <c r="C263" s="22" t="s">
        <v>77</v>
      </c>
      <c r="D263" s="23">
        <v>5</v>
      </c>
      <c r="E263" s="22" t="s">
        <v>9</v>
      </c>
      <c r="F263" s="23">
        <v>8.5</v>
      </c>
      <c r="G263" s="23">
        <f t="shared" si="4"/>
        <v>42.5</v>
      </c>
      <c r="H263" s="23"/>
      <c r="XEY263" s="19"/>
      <c r="XEZ263" s="19"/>
      <c r="XFA263" s="19"/>
      <c r="XFB263" s="19"/>
    </row>
    <row r="264" spans="1:8 16379:16382" s="18" customFormat="1" ht="22" customHeight="1" x14ac:dyDescent="0.4">
      <c r="A264" s="21">
        <v>45149</v>
      </c>
      <c r="B264" s="21">
        <v>45150</v>
      </c>
      <c r="C264" s="22" t="s">
        <v>78</v>
      </c>
      <c r="D264" s="23">
        <v>3</v>
      </c>
      <c r="E264" s="22" t="s">
        <v>9</v>
      </c>
      <c r="F264" s="23">
        <v>25</v>
      </c>
      <c r="G264" s="23">
        <f t="shared" si="4"/>
        <v>75</v>
      </c>
      <c r="H264" s="23"/>
      <c r="XEY264" s="19"/>
      <c r="XEZ264" s="19"/>
      <c r="XFA264" s="19"/>
      <c r="XFB264" s="19"/>
    </row>
    <row r="265" spans="1:8 16379:16382" s="18" customFormat="1" ht="22" customHeight="1" x14ac:dyDescent="0.4">
      <c r="A265" s="21">
        <v>45149</v>
      </c>
      <c r="B265" s="21">
        <v>45150</v>
      </c>
      <c r="C265" s="22" t="s">
        <v>79</v>
      </c>
      <c r="D265" s="23">
        <v>5</v>
      </c>
      <c r="E265" s="22" t="s">
        <v>9</v>
      </c>
      <c r="F265" s="23">
        <v>5</v>
      </c>
      <c r="G265" s="23">
        <f t="shared" si="4"/>
        <v>25</v>
      </c>
      <c r="H265" s="23"/>
      <c r="XEY265" s="19"/>
      <c r="XEZ265" s="19"/>
      <c r="XFA265" s="19"/>
      <c r="XFB265" s="19"/>
    </row>
    <row r="266" spans="1:8 16379:16382" s="18" customFormat="1" ht="22" customHeight="1" x14ac:dyDescent="0.4">
      <c r="A266" s="21">
        <v>45149</v>
      </c>
      <c r="B266" s="21">
        <v>45150</v>
      </c>
      <c r="C266" s="22" t="s">
        <v>55</v>
      </c>
      <c r="D266" s="23">
        <v>5</v>
      </c>
      <c r="E266" s="22" t="s">
        <v>9</v>
      </c>
      <c r="F266" s="23">
        <v>4.5</v>
      </c>
      <c r="G266" s="23">
        <f t="shared" si="4"/>
        <v>22.5</v>
      </c>
      <c r="H266" s="23"/>
      <c r="XEY266" s="19"/>
      <c r="XEZ266" s="19"/>
      <c r="XFA266" s="19"/>
      <c r="XFB266" s="19"/>
    </row>
    <row r="267" spans="1:8 16379:16382" s="18" customFormat="1" ht="22" customHeight="1" x14ac:dyDescent="0.4">
      <c r="A267" s="21">
        <v>45149</v>
      </c>
      <c r="B267" s="21">
        <v>45150</v>
      </c>
      <c r="C267" s="22" t="s">
        <v>48</v>
      </c>
      <c r="D267" s="23">
        <v>5</v>
      </c>
      <c r="E267" s="22" t="s">
        <v>9</v>
      </c>
      <c r="F267" s="23">
        <v>6</v>
      </c>
      <c r="G267" s="23">
        <f t="shared" si="4"/>
        <v>30</v>
      </c>
      <c r="H267" s="23"/>
      <c r="XEY267" s="19"/>
      <c r="XEZ267" s="19"/>
      <c r="XFA267" s="19"/>
      <c r="XFB267" s="19"/>
    </row>
    <row r="268" spans="1:8 16379:16382" s="18" customFormat="1" ht="22" customHeight="1" x14ac:dyDescent="0.4">
      <c r="A268" s="21">
        <v>45149</v>
      </c>
      <c r="B268" s="21">
        <v>45150</v>
      </c>
      <c r="C268" s="22" t="s">
        <v>49</v>
      </c>
      <c r="D268" s="23">
        <v>7</v>
      </c>
      <c r="E268" s="22" t="s">
        <v>9</v>
      </c>
      <c r="F268" s="23">
        <v>5.5</v>
      </c>
      <c r="G268" s="23">
        <f t="shared" si="4"/>
        <v>38.5</v>
      </c>
      <c r="H268" s="23"/>
      <c r="XEY268" s="19"/>
      <c r="XEZ268" s="19"/>
      <c r="XFA268" s="19"/>
      <c r="XFB268" s="19"/>
    </row>
    <row r="269" spans="1:8 16379:16382" s="18" customFormat="1" ht="22" customHeight="1" x14ac:dyDescent="0.4">
      <c r="A269" s="21">
        <v>45149</v>
      </c>
      <c r="B269" s="21">
        <v>45150</v>
      </c>
      <c r="C269" s="22" t="s">
        <v>150</v>
      </c>
      <c r="D269" s="23">
        <v>8</v>
      </c>
      <c r="E269" s="22" t="s">
        <v>9</v>
      </c>
      <c r="F269" s="23">
        <v>25</v>
      </c>
      <c r="G269" s="23">
        <f t="shared" si="4"/>
        <v>200</v>
      </c>
      <c r="H269" s="23"/>
      <c r="XEY269" s="19"/>
      <c r="XEZ269" s="19"/>
      <c r="XFA269" s="19"/>
      <c r="XFB269" s="19"/>
    </row>
    <row r="270" spans="1:8 16379:16382" s="18" customFormat="1" ht="22" customHeight="1" x14ac:dyDescent="0.4">
      <c r="A270" s="21">
        <v>45149</v>
      </c>
      <c r="B270" s="21">
        <v>45150</v>
      </c>
      <c r="C270" s="22" t="s">
        <v>15</v>
      </c>
      <c r="D270" s="23">
        <v>2</v>
      </c>
      <c r="E270" s="22" t="s">
        <v>9</v>
      </c>
      <c r="F270" s="23">
        <v>25</v>
      </c>
      <c r="G270" s="23">
        <f t="shared" si="4"/>
        <v>50</v>
      </c>
      <c r="H270" s="23"/>
      <c r="XEY270" s="19"/>
      <c r="XEZ270" s="19"/>
      <c r="XFA270" s="19"/>
      <c r="XFB270" s="19"/>
    </row>
    <row r="271" spans="1:8 16379:16382" s="18" customFormat="1" ht="22" customHeight="1" x14ac:dyDescent="0.4">
      <c r="A271" s="21">
        <v>45149</v>
      </c>
      <c r="B271" s="21">
        <v>45150</v>
      </c>
      <c r="C271" s="22" t="s">
        <v>151</v>
      </c>
      <c r="D271" s="23">
        <v>5</v>
      </c>
      <c r="E271" s="22" t="s">
        <v>9</v>
      </c>
      <c r="F271" s="23">
        <v>7.5</v>
      </c>
      <c r="G271" s="23">
        <f t="shared" si="4"/>
        <v>37.5</v>
      </c>
      <c r="H271" s="23"/>
      <c r="XEY271" s="19"/>
      <c r="XEZ271" s="19"/>
      <c r="XFA271" s="19"/>
      <c r="XFB271" s="19"/>
    </row>
    <row r="272" spans="1:8 16379:16382" s="18" customFormat="1" ht="22" customHeight="1" x14ac:dyDescent="0.4">
      <c r="A272" s="21">
        <v>45149</v>
      </c>
      <c r="B272" s="21">
        <v>45150</v>
      </c>
      <c r="C272" s="22" t="s">
        <v>46</v>
      </c>
      <c r="D272" s="23">
        <v>2</v>
      </c>
      <c r="E272" s="22" t="s">
        <v>9</v>
      </c>
      <c r="F272" s="23">
        <v>4.5</v>
      </c>
      <c r="G272" s="23">
        <f t="shared" si="4"/>
        <v>9</v>
      </c>
      <c r="H272" s="23"/>
      <c r="XEY272" s="19"/>
      <c r="XEZ272" s="19"/>
      <c r="XFA272" s="19"/>
      <c r="XFB272" s="19"/>
    </row>
    <row r="273" spans="1:8 16379:16382" s="18" customFormat="1" ht="22" customHeight="1" x14ac:dyDescent="0.4">
      <c r="A273" s="21">
        <v>45149</v>
      </c>
      <c r="B273" s="21">
        <v>45150</v>
      </c>
      <c r="C273" s="22" t="s">
        <v>82</v>
      </c>
      <c r="D273" s="23">
        <v>6</v>
      </c>
      <c r="E273" s="22" t="s">
        <v>9</v>
      </c>
      <c r="F273" s="23">
        <v>3</v>
      </c>
      <c r="G273" s="23">
        <f t="shared" si="4"/>
        <v>18</v>
      </c>
      <c r="H273" s="23"/>
      <c r="XEY273" s="19"/>
      <c r="XEZ273" s="19"/>
      <c r="XFA273" s="19"/>
      <c r="XFB273" s="19"/>
    </row>
    <row r="274" spans="1:8 16379:16382" s="18" customFormat="1" ht="22" customHeight="1" x14ac:dyDescent="0.4">
      <c r="A274" s="21">
        <v>45149</v>
      </c>
      <c r="B274" s="21">
        <v>45150</v>
      </c>
      <c r="C274" s="22" t="s">
        <v>83</v>
      </c>
      <c r="D274" s="23">
        <v>7</v>
      </c>
      <c r="E274" s="22" t="s">
        <v>9</v>
      </c>
      <c r="F274" s="23">
        <v>8</v>
      </c>
      <c r="G274" s="23">
        <f t="shared" si="4"/>
        <v>56</v>
      </c>
      <c r="H274" s="23"/>
      <c r="XEY274" s="19"/>
      <c r="XEZ274" s="19"/>
      <c r="XFA274" s="19"/>
      <c r="XFB274" s="19"/>
    </row>
    <row r="275" spans="1:8 16379:16382" s="18" customFormat="1" ht="22" customHeight="1" x14ac:dyDescent="0.4">
      <c r="A275" s="21">
        <v>45151</v>
      </c>
      <c r="B275" s="21">
        <v>45152</v>
      </c>
      <c r="C275" s="22" t="s">
        <v>59</v>
      </c>
      <c r="D275" s="23">
        <v>10</v>
      </c>
      <c r="E275" s="22" t="s">
        <v>11</v>
      </c>
      <c r="F275" s="23">
        <v>2</v>
      </c>
      <c r="G275" s="23">
        <f t="shared" si="4"/>
        <v>20</v>
      </c>
      <c r="H275" s="22"/>
      <c r="XEY275" s="19"/>
      <c r="XEZ275" s="19"/>
      <c r="XFA275" s="19"/>
      <c r="XFB275" s="19"/>
    </row>
    <row r="276" spans="1:8 16379:16382" s="18" customFormat="1" ht="22" customHeight="1" x14ac:dyDescent="0.4">
      <c r="A276" s="21">
        <v>45151</v>
      </c>
      <c r="B276" s="21">
        <v>45152</v>
      </c>
      <c r="C276" s="22" t="s">
        <v>42</v>
      </c>
      <c r="D276" s="23">
        <v>10</v>
      </c>
      <c r="E276" s="22" t="s">
        <v>11</v>
      </c>
      <c r="F276" s="23">
        <v>1</v>
      </c>
      <c r="G276" s="23">
        <f t="shared" si="4"/>
        <v>10</v>
      </c>
      <c r="H276" s="22"/>
      <c r="XEY276" s="19"/>
      <c r="XEZ276" s="19"/>
      <c r="XFA276" s="19"/>
      <c r="XFB276" s="19"/>
    </row>
    <row r="277" spans="1:8 16379:16382" s="18" customFormat="1" ht="22" customHeight="1" x14ac:dyDescent="0.4">
      <c r="A277" s="21">
        <v>45151</v>
      </c>
      <c r="B277" s="21">
        <v>45152</v>
      </c>
      <c r="C277" s="22" t="s">
        <v>86</v>
      </c>
      <c r="D277" s="23">
        <v>12.3</v>
      </c>
      <c r="E277" s="22" t="s">
        <v>9</v>
      </c>
      <c r="F277" s="23">
        <v>12</v>
      </c>
      <c r="G277" s="23">
        <f t="shared" si="4"/>
        <v>147.60000000000002</v>
      </c>
      <c r="H277" s="23"/>
      <c r="XEY277" s="19"/>
      <c r="XEZ277" s="19"/>
      <c r="XFA277" s="19"/>
      <c r="XFB277" s="19"/>
    </row>
    <row r="278" spans="1:8 16379:16382" s="18" customFormat="1" ht="22" customHeight="1" x14ac:dyDescent="0.4">
      <c r="A278" s="21">
        <v>45151</v>
      </c>
      <c r="B278" s="21">
        <v>45152</v>
      </c>
      <c r="C278" s="22" t="s">
        <v>80</v>
      </c>
      <c r="D278" s="23">
        <v>6</v>
      </c>
      <c r="E278" s="22" t="s">
        <v>9</v>
      </c>
      <c r="F278" s="23">
        <v>7.5</v>
      </c>
      <c r="G278" s="23">
        <f t="shared" si="4"/>
        <v>45</v>
      </c>
      <c r="H278" s="23"/>
      <c r="XEY278" s="19"/>
      <c r="XEZ278" s="19"/>
      <c r="XFA278" s="19"/>
      <c r="XFB278" s="19"/>
    </row>
    <row r="279" spans="1:8 16379:16382" s="18" customFormat="1" ht="22" customHeight="1" x14ac:dyDescent="0.4">
      <c r="A279" s="21">
        <v>45151</v>
      </c>
      <c r="B279" s="21">
        <v>45152</v>
      </c>
      <c r="C279" s="22" t="s">
        <v>46</v>
      </c>
      <c r="D279" s="23">
        <v>5</v>
      </c>
      <c r="E279" s="22" t="s">
        <v>9</v>
      </c>
      <c r="F279" s="23">
        <v>4.5</v>
      </c>
      <c r="G279" s="23">
        <f t="shared" si="4"/>
        <v>22.5</v>
      </c>
      <c r="H279" s="23"/>
      <c r="XEY279" s="19"/>
      <c r="XEZ279" s="19"/>
      <c r="XFA279" s="19"/>
      <c r="XFB279" s="19"/>
    </row>
    <row r="280" spans="1:8 16379:16382" s="18" customFormat="1" ht="22" customHeight="1" x14ac:dyDescent="0.4">
      <c r="A280" s="21">
        <v>45151</v>
      </c>
      <c r="B280" s="21">
        <v>45152</v>
      </c>
      <c r="C280" s="22" t="s">
        <v>151</v>
      </c>
      <c r="D280" s="23">
        <v>4</v>
      </c>
      <c r="E280" s="22" t="s">
        <v>9</v>
      </c>
      <c r="F280" s="23">
        <v>7.5</v>
      </c>
      <c r="G280" s="23">
        <f t="shared" si="4"/>
        <v>30</v>
      </c>
      <c r="H280" s="23"/>
      <c r="XEY280" s="19"/>
      <c r="XEZ280" s="19"/>
      <c r="XFA280" s="19"/>
      <c r="XFB280" s="19"/>
    </row>
    <row r="281" spans="1:8 16379:16382" s="18" customFormat="1" ht="22" customHeight="1" x14ac:dyDescent="0.4">
      <c r="A281" s="21">
        <v>45151</v>
      </c>
      <c r="B281" s="21">
        <v>45152</v>
      </c>
      <c r="C281" s="22" t="s">
        <v>45</v>
      </c>
      <c r="D281" s="23">
        <v>7</v>
      </c>
      <c r="E281" s="22" t="s">
        <v>9</v>
      </c>
      <c r="F281" s="23">
        <v>15</v>
      </c>
      <c r="G281" s="23">
        <f t="shared" si="4"/>
        <v>105</v>
      </c>
      <c r="H281" s="23"/>
      <c r="XEY281" s="19"/>
      <c r="XEZ281" s="19"/>
      <c r="XFA281" s="19"/>
      <c r="XFB281" s="19"/>
    </row>
    <row r="282" spans="1:8 16379:16382" s="18" customFormat="1" ht="22" customHeight="1" x14ac:dyDescent="0.4">
      <c r="A282" s="21">
        <v>45151</v>
      </c>
      <c r="B282" s="21">
        <v>45152</v>
      </c>
      <c r="C282" s="22" t="s">
        <v>152</v>
      </c>
      <c r="D282" s="23">
        <v>6</v>
      </c>
      <c r="E282" s="22" t="s">
        <v>9</v>
      </c>
      <c r="F282" s="23">
        <v>11</v>
      </c>
      <c r="G282" s="23">
        <f t="shared" si="4"/>
        <v>66</v>
      </c>
      <c r="H282" s="23"/>
      <c r="XEY282" s="19"/>
      <c r="XEZ282" s="19"/>
      <c r="XFA282" s="19"/>
      <c r="XFB282" s="19"/>
    </row>
    <row r="283" spans="1:8 16379:16382" s="18" customFormat="1" ht="22" customHeight="1" x14ac:dyDescent="0.4">
      <c r="A283" s="21">
        <v>45151</v>
      </c>
      <c r="B283" s="21">
        <v>45152</v>
      </c>
      <c r="C283" s="22" t="s">
        <v>19</v>
      </c>
      <c r="D283" s="23">
        <v>9</v>
      </c>
      <c r="E283" s="22" t="s">
        <v>9</v>
      </c>
      <c r="F283" s="23">
        <v>6.5</v>
      </c>
      <c r="G283" s="23">
        <f t="shared" si="4"/>
        <v>58.5</v>
      </c>
      <c r="H283" s="23"/>
      <c r="XEY283" s="19"/>
      <c r="XEZ283" s="19"/>
      <c r="XFA283" s="19"/>
      <c r="XFB283" s="19"/>
    </row>
    <row r="284" spans="1:8 16379:16382" s="18" customFormat="1" ht="22" customHeight="1" x14ac:dyDescent="0.4">
      <c r="A284" s="21">
        <v>45151</v>
      </c>
      <c r="B284" s="21">
        <v>45152</v>
      </c>
      <c r="C284" s="22" t="s">
        <v>31</v>
      </c>
      <c r="D284" s="23">
        <v>2</v>
      </c>
      <c r="E284" s="22" t="s">
        <v>9</v>
      </c>
      <c r="F284" s="23">
        <v>2.5</v>
      </c>
      <c r="G284" s="23">
        <f t="shared" si="4"/>
        <v>5</v>
      </c>
      <c r="H284" s="23"/>
      <c r="XEY284" s="19"/>
      <c r="XEZ284" s="19"/>
      <c r="XFA284" s="19"/>
      <c r="XFB284" s="19"/>
    </row>
    <row r="285" spans="1:8 16379:16382" s="18" customFormat="1" ht="22" customHeight="1" x14ac:dyDescent="0.4">
      <c r="A285" s="21">
        <v>45151</v>
      </c>
      <c r="B285" s="21">
        <v>45152</v>
      </c>
      <c r="C285" s="22" t="s">
        <v>32</v>
      </c>
      <c r="D285" s="23">
        <v>1</v>
      </c>
      <c r="E285" s="22" t="s">
        <v>9</v>
      </c>
      <c r="F285" s="23">
        <v>8</v>
      </c>
      <c r="G285" s="23">
        <f t="shared" si="4"/>
        <v>8</v>
      </c>
      <c r="H285" s="23"/>
      <c r="XEY285" s="19"/>
      <c r="XEZ285" s="19"/>
      <c r="XFA285" s="19"/>
      <c r="XFB285" s="19"/>
    </row>
    <row r="286" spans="1:8 16379:16382" s="18" customFormat="1" ht="22" customHeight="1" x14ac:dyDescent="0.4">
      <c r="A286" s="21">
        <v>45151</v>
      </c>
      <c r="B286" s="21">
        <v>45152</v>
      </c>
      <c r="C286" s="22" t="s">
        <v>73</v>
      </c>
      <c r="D286" s="23">
        <v>6</v>
      </c>
      <c r="E286" s="22" t="s">
        <v>9</v>
      </c>
      <c r="F286" s="23">
        <v>6.5</v>
      </c>
      <c r="G286" s="23">
        <f t="shared" si="4"/>
        <v>39</v>
      </c>
      <c r="H286" s="23"/>
      <c r="XEY286" s="19"/>
      <c r="XEZ286" s="19"/>
      <c r="XFA286" s="19"/>
      <c r="XFB286" s="19"/>
    </row>
    <row r="287" spans="1:8 16379:16382" s="18" customFormat="1" ht="22" customHeight="1" x14ac:dyDescent="0.4">
      <c r="A287" s="21">
        <v>45151</v>
      </c>
      <c r="B287" s="21">
        <v>45152</v>
      </c>
      <c r="C287" s="22" t="s">
        <v>22</v>
      </c>
      <c r="D287" s="23">
        <v>7.2</v>
      </c>
      <c r="E287" s="22" t="s">
        <v>9</v>
      </c>
      <c r="F287" s="23">
        <v>6.5</v>
      </c>
      <c r="G287" s="23">
        <f t="shared" si="4"/>
        <v>46.800000000000004</v>
      </c>
      <c r="H287" s="23"/>
      <c r="XEY287" s="19"/>
      <c r="XEZ287" s="19"/>
      <c r="XFA287" s="19"/>
      <c r="XFB287" s="19"/>
    </row>
    <row r="288" spans="1:8 16379:16382" s="18" customFormat="1" ht="22" customHeight="1" x14ac:dyDescent="0.4">
      <c r="A288" s="21">
        <v>45151</v>
      </c>
      <c r="B288" s="21">
        <v>45152</v>
      </c>
      <c r="C288" s="22" t="s">
        <v>26</v>
      </c>
      <c r="D288" s="23">
        <v>7</v>
      </c>
      <c r="E288" s="22" t="s">
        <v>9</v>
      </c>
      <c r="F288" s="23">
        <v>55</v>
      </c>
      <c r="G288" s="23">
        <f t="shared" si="4"/>
        <v>385</v>
      </c>
      <c r="H288" s="23"/>
      <c r="XEY288" s="19"/>
      <c r="XEZ288" s="19"/>
      <c r="XFA288" s="19"/>
      <c r="XFB288" s="19"/>
    </row>
    <row r="289" spans="1:8 16379:16382" s="18" customFormat="1" ht="22" customHeight="1" x14ac:dyDescent="0.4">
      <c r="A289" s="21">
        <v>45151</v>
      </c>
      <c r="B289" s="21">
        <v>45152</v>
      </c>
      <c r="C289" s="22" t="s">
        <v>27</v>
      </c>
      <c r="D289" s="23">
        <v>3</v>
      </c>
      <c r="E289" s="22" t="s">
        <v>9</v>
      </c>
      <c r="F289" s="23">
        <v>2.5</v>
      </c>
      <c r="G289" s="23">
        <f t="shared" si="4"/>
        <v>7.5</v>
      </c>
      <c r="H289" s="23"/>
      <c r="XEY289" s="19"/>
      <c r="XEZ289" s="19"/>
      <c r="XFA289" s="19"/>
      <c r="XFB289" s="19"/>
    </row>
    <row r="290" spans="1:8 16379:16382" s="18" customFormat="1" ht="22" customHeight="1" x14ac:dyDescent="0.4">
      <c r="A290" s="21">
        <v>45151</v>
      </c>
      <c r="B290" s="21">
        <v>45152</v>
      </c>
      <c r="C290" s="22" t="s">
        <v>89</v>
      </c>
      <c r="D290" s="23">
        <v>2</v>
      </c>
      <c r="E290" s="22" t="s">
        <v>9</v>
      </c>
      <c r="F290" s="23">
        <v>6</v>
      </c>
      <c r="G290" s="23">
        <f t="shared" si="4"/>
        <v>12</v>
      </c>
      <c r="H290" s="23"/>
      <c r="XEY290" s="19"/>
      <c r="XEZ290" s="19"/>
      <c r="XFA290" s="19"/>
      <c r="XFB290" s="19"/>
    </row>
    <row r="291" spans="1:8 16379:16382" s="18" customFormat="1" ht="22" customHeight="1" x14ac:dyDescent="0.4">
      <c r="A291" s="21">
        <v>45151</v>
      </c>
      <c r="B291" s="21">
        <v>45152</v>
      </c>
      <c r="C291" s="22" t="s">
        <v>52</v>
      </c>
      <c r="D291" s="23">
        <v>6</v>
      </c>
      <c r="E291" s="22" t="s">
        <v>9</v>
      </c>
      <c r="F291" s="23">
        <v>18.05</v>
      </c>
      <c r="G291" s="23">
        <f t="shared" si="4"/>
        <v>108.30000000000001</v>
      </c>
      <c r="H291" s="23"/>
      <c r="XEY291" s="19"/>
      <c r="XEZ291" s="19"/>
      <c r="XFA291" s="19"/>
      <c r="XFB291" s="19"/>
    </row>
    <row r="292" spans="1:8 16379:16382" s="18" customFormat="1" ht="22" customHeight="1" x14ac:dyDescent="0.4">
      <c r="A292" s="21">
        <v>45151</v>
      </c>
      <c r="B292" s="21">
        <v>45152</v>
      </c>
      <c r="C292" s="22" t="s">
        <v>51</v>
      </c>
      <c r="D292" s="23">
        <v>3</v>
      </c>
      <c r="E292" s="22" t="s">
        <v>9</v>
      </c>
      <c r="F292" s="23">
        <v>5</v>
      </c>
      <c r="G292" s="23">
        <f t="shared" si="4"/>
        <v>15</v>
      </c>
      <c r="H292" s="23"/>
      <c r="XEY292" s="19"/>
      <c r="XEZ292" s="19"/>
      <c r="XFA292" s="19"/>
      <c r="XFB292" s="19"/>
    </row>
    <row r="293" spans="1:8 16379:16382" s="18" customFormat="1" ht="22" customHeight="1" x14ac:dyDescent="0.4">
      <c r="A293" s="21">
        <v>45151</v>
      </c>
      <c r="B293" s="21">
        <v>45152</v>
      </c>
      <c r="C293" s="22" t="s">
        <v>139</v>
      </c>
      <c r="D293" s="23">
        <v>5</v>
      </c>
      <c r="E293" s="22" t="s">
        <v>9</v>
      </c>
      <c r="F293" s="23">
        <v>11.5</v>
      </c>
      <c r="G293" s="23">
        <f t="shared" si="4"/>
        <v>57.5</v>
      </c>
      <c r="H293" s="23"/>
      <c r="XEY293" s="19"/>
      <c r="XEZ293" s="19"/>
      <c r="XFA293" s="19"/>
      <c r="XFB293" s="19"/>
    </row>
    <row r="294" spans="1:8 16379:16382" s="18" customFormat="1" ht="22" customHeight="1" x14ac:dyDescent="0.4">
      <c r="A294" s="21">
        <v>45151</v>
      </c>
      <c r="B294" s="21">
        <v>45152</v>
      </c>
      <c r="C294" s="22" t="s">
        <v>153</v>
      </c>
      <c r="D294" s="23">
        <v>2</v>
      </c>
      <c r="E294" s="22" t="s">
        <v>9</v>
      </c>
      <c r="F294" s="23">
        <v>13</v>
      </c>
      <c r="G294" s="23">
        <f t="shared" si="4"/>
        <v>26</v>
      </c>
      <c r="H294" s="23"/>
      <c r="XEY294" s="19"/>
      <c r="XEZ294" s="19"/>
      <c r="XFA294" s="19"/>
      <c r="XFB294" s="19"/>
    </row>
    <row r="295" spans="1:8 16379:16382" s="18" customFormat="1" ht="22" customHeight="1" x14ac:dyDescent="0.4">
      <c r="A295" s="21">
        <v>45151</v>
      </c>
      <c r="B295" s="21">
        <v>45152</v>
      </c>
      <c r="C295" s="22" t="s">
        <v>17</v>
      </c>
      <c r="D295" s="23">
        <v>4</v>
      </c>
      <c r="E295" s="22" t="s">
        <v>9</v>
      </c>
      <c r="F295" s="23">
        <v>19</v>
      </c>
      <c r="G295" s="23">
        <f t="shared" si="4"/>
        <v>76</v>
      </c>
      <c r="H295" s="23"/>
      <c r="XEY295" s="19"/>
      <c r="XEZ295" s="19"/>
      <c r="XFA295" s="19"/>
      <c r="XFB295" s="19"/>
    </row>
    <row r="296" spans="1:8 16379:16382" s="18" customFormat="1" ht="22" customHeight="1" x14ac:dyDescent="0.4">
      <c r="A296" s="21">
        <v>45151</v>
      </c>
      <c r="B296" s="21">
        <v>45152</v>
      </c>
      <c r="C296" s="22" t="s">
        <v>154</v>
      </c>
      <c r="D296" s="23">
        <v>6</v>
      </c>
      <c r="E296" s="22" t="s">
        <v>9</v>
      </c>
      <c r="F296" s="23">
        <v>6</v>
      </c>
      <c r="G296" s="23">
        <f t="shared" ref="G296:G359" si="5">F296*D296</f>
        <v>36</v>
      </c>
      <c r="H296" s="23"/>
      <c r="XEY296" s="19"/>
      <c r="XEZ296" s="19"/>
      <c r="XFA296" s="19"/>
      <c r="XFB296" s="19"/>
    </row>
    <row r="297" spans="1:8 16379:16382" s="18" customFormat="1" ht="22" customHeight="1" x14ac:dyDescent="0.4">
      <c r="A297" s="21">
        <v>45151</v>
      </c>
      <c r="B297" s="21">
        <v>45152</v>
      </c>
      <c r="C297" s="22" t="s">
        <v>20</v>
      </c>
      <c r="D297" s="23">
        <v>3</v>
      </c>
      <c r="E297" s="22" t="s">
        <v>9</v>
      </c>
      <c r="F297" s="23">
        <v>3</v>
      </c>
      <c r="G297" s="23">
        <f t="shared" si="5"/>
        <v>9</v>
      </c>
      <c r="H297" s="23"/>
      <c r="XEY297" s="19"/>
      <c r="XEZ297" s="19"/>
      <c r="XFA297" s="19"/>
      <c r="XFB297" s="19"/>
    </row>
    <row r="298" spans="1:8 16379:16382" s="18" customFormat="1" ht="22" customHeight="1" x14ac:dyDescent="0.4">
      <c r="A298" s="21">
        <v>45151</v>
      </c>
      <c r="B298" s="21">
        <v>45152</v>
      </c>
      <c r="C298" s="22" t="s">
        <v>97</v>
      </c>
      <c r="D298" s="23">
        <v>2</v>
      </c>
      <c r="E298" s="22" t="s">
        <v>9</v>
      </c>
      <c r="F298" s="23">
        <v>3.5</v>
      </c>
      <c r="G298" s="23">
        <f t="shared" si="5"/>
        <v>7</v>
      </c>
      <c r="H298" s="23"/>
      <c r="XEY298" s="19"/>
      <c r="XEZ298" s="19"/>
      <c r="XFA298" s="19"/>
      <c r="XFB298" s="19"/>
    </row>
    <row r="299" spans="1:8 16379:16382" s="18" customFormat="1" ht="22" customHeight="1" x14ac:dyDescent="0.4">
      <c r="A299" s="21">
        <v>45151</v>
      </c>
      <c r="B299" s="21">
        <v>45152</v>
      </c>
      <c r="C299" s="22" t="s">
        <v>113</v>
      </c>
      <c r="D299" s="23">
        <v>9</v>
      </c>
      <c r="E299" s="22" t="s">
        <v>9</v>
      </c>
      <c r="F299" s="23">
        <v>5</v>
      </c>
      <c r="G299" s="23">
        <f t="shared" si="5"/>
        <v>45</v>
      </c>
      <c r="H299" s="23"/>
      <c r="XEY299" s="19"/>
      <c r="XEZ299" s="19"/>
      <c r="XFA299" s="19"/>
      <c r="XFB299" s="19"/>
    </row>
    <row r="300" spans="1:8 16379:16382" s="18" customFormat="1" ht="22" customHeight="1" x14ac:dyDescent="0.4">
      <c r="A300" s="21">
        <v>45151</v>
      </c>
      <c r="B300" s="21">
        <v>45152</v>
      </c>
      <c r="C300" s="22" t="s">
        <v>24</v>
      </c>
      <c r="D300" s="23">
        <v>7</v>
      </c>
      <c r="E300" s="22" t="s">
        <v>9</v>
      </c>
      <c r="F300" s="23">
        <v>7.5</v>
      </c>
      <c r="G300" s="23">
        <f t="shared" si="5"/>
        <v>52.5</v>
      </c>
      <c r="H300" s="23"/>
      <c r="XEY300" s="19"/>
      <c r="XEZ300" s="19"/>
      <c r="XFA300" s="19"/>
      <c r="XFB300" s="19"/>
    </row>
    <row r="301" spans="1:8 16379:16382" s="18" customFormat="1" ht="22" customHeight="1" x14ac:dyDescent="0.4">
      <c r="A301" s="21">
        <v>45151</v>
      </c>
      <c r="B301" s="21">
        <v>45152</v>
      </c>
      <c r="C301" s="22" t="s">
        <v>74</v>
      </c>
      <c r="D301" s="23">
        <v>5</v>
      </c>
      <c r="E301" s="22" t="s">
        <v>9</v>
      </c>
      <c r="F301" s="23">
        <v>3.5</v>
      </c>
      <c r="G301" s="23">
        <f t="shared" si="5"/>
        <v>17.5</v>
      </c>
      <c r="H301" s="23"/>
      <c r="XEY301" s="19"/>
      <c r="XEZ301" s="19"/>
      <c r="XFA301" s="19"/>
      <c r="XFB301" s="19"/>
    </row>
    <row r="302" spans="1:8 16379:16382" s="18" customFormat="1" ht="22" customHeight="1" x14ac:dyDescent="0.4">
      <c r="A302" s="21">
        <v>45151</v>
      </c>
      <c r="B302" s="21">
        <v>45152</v>
      </c>
      <c r="C302" s="22" t="s">
        <v>27</v>
      </c>
      <c r="D302" s="23">
        <v>3</v>
      </c>
      <c r="E302" s="22" t="s">
        <v>9</v>
      </c>
      <c r="F302" s="23">
        <v>2.5</v>
      </c>
      <c r="G302" s="23">
        <f t="shared" si="5"/>
        <v>7.5</v>
      </c>
      <c r="H302" s="23"/>
      <c r="XEY302" s="19"/>
      <c r="XEZ302" s="19"/>
      <c r="XFA302" s="19"/>
      <c r="XFB302" s="19"/>
    </row>
    <row r="303" spans="1:8 16379:16382" s="18" customFormat="1" ht="22" customHeight="1" x14ac:dyDescent="0.4">
      <c r="A303" s="21">
        <v>45151</v>
      </c>
      <c r="B303" s="21">
        <v>45152</v>
      </c>
      <c r="C303" s="22" t="s">
        <v>31</v>
      </c>
      <c r="D303" s="23">
        <v>3.5</v>
      </c>
      <c r="E303" s="22" t="s">
        <v>9</v>
      </c>
      <c r="F303" s="23">
        <v>2.5</v>
      </c>
      <c r="G303" s="23">
        <f t="shared" si="5"/>
        <v>8.75</v>
      </c>
      <c r="H303" s="23"/>
      <c r="XEY303" s="19"/>
      <c r="XEZ303" s="19"/>
      <c r="XFA303" s="19"/>
      <c r="XFB303" s="19"/>
    </row>
    <row r="304" spans="1:8 16379:16382" s="18" customFormat="1" ht="22" customHeight="1" x14ac:dyDescent="0.4">
      <c r="A304" s="21">
        <v>45151</v>
      </c>
      <c r="B304" s="21">
        <v>45152</v>
      </c>
      <c r="C304" s="22" t="s">
        <v>102</v>
      </c>
      <c r="D304" s="23">
        <v>3</v>
      </c>
      <c r="E304" s="22" t="s">
        <v>9</v>
      </c>
      <c r="F304" s="23">
        <v>7</v>
      </c>
      <c r="G304" s="23">
        <f t="shared" si="5"/>
        <v>21</v>
      </c>
      <c r="H304" s="23"/>
      <c r="XEY304" s="19"/>
      <c r="XEZ304" s="19"/>
      <c r="XFA304" s="19"/>
      <c r="XFB304" s="19"/>
    </row>
    <row r="305" spans="1:8 16379:16382" s="18" customFormat="1" ht="22" customHeight="1" x14ac:dyDescent="0.4">
      <c r="A305" s="21">
        <v>45151</v>
      </c>
      <c r="B305" s="21">
        <v>45152</v>
      </c>
      <c r="C305" s="22" t="s">
        <v>103</v>
      </c>
      <c r="D305" s="23">
        <v>2</v>
      </c>
      <c r="E305" s="22" t="s">
        <v>9</v>
      </c>
      <c r="F305" s="23">
        <v>10</v>
      </c>
      <c r="G305" s="23">
        <f t="shared" si="5"/>
        <v>20</v>
      </c>
      <c r="H305" s="23"/>
      <c r="XEY305" s="19"/>
      <c r="XEZ305" s="19"/>
      <c r="XFA305" s="19"/>
      <c r="XFB305" s="19"/>
    </row>
    <row r="306" spans="1:8 16379:16382" s="18" customFormat="1" ht="22" customHeight="1" x14ac:dyDescent="0.4">
      <c r="A306" s="21">
        <v>45151</v>
      </c>
      <c r="B306" s="21">
        <v>45152</v>
      </c>
      <c r="C306" s="22" t="s">
        <v>119</v>
      </c>
      <c r="D306" s="23">
        <v>4</v>
      </c>
      <c r="E306" s="22" t="s">
        <v>9</v>
      </c>
      <c r="F306" s="23">
        <v>8</v>
      </c>
      <c r="G306" s="23">
        <f t="shared" si="5"/>
        <v>32</v>
      </c>
      <c r="H306" s="23"/>
      <c r="XEY306" s="19"/>
      <c r="XEZ306" s="19"/>
      <c r="XFA306" s="19"/>
      <c r="XFB306" s="19"/>
    </row>
    <row r="307" spans="1:8 16379:16382" s="18" customFormat="1" ht="22" customHeight="1" x14ac:dyDescent="0.4">
      <c r="A307" s="21">
        <v>45151</v>
      </c>
      <c r="B307" s="21">
        <v>45152</v>
      </c>
      <c r="C307" s="22" t="s">
        <v>118</v>
      </c>
      <c r="D307" s="23">
        <v>5</v>
      </c>
      <c r="E307" s="22" t="s">
        <v>9</v>
      </c>
      <c r="F307" s="23">
        <v>5.5</v>
      </c>
      <c r="G307" s="23">
        <f t="shared" si="5"/>
        <v>27.5</v>
      </c>
      <c r="H307" s="23"/>
      <c r="XEY307" s="19"/>
      <c r="XEZ307" s="19"/>
      <c r="XFA307" s="19"/>
      <c r="XFB307" s="19"/>
    </row>
    <row r="308" spans="1:8 16379:16382" s="18" customFormat="1" ht="22" customHeight="1" x14ac:dyDescent="0.4">
      <c r="A308" s="21">
        <v>45151</v>
      </c>
      <c r="B308" s="21">
        <v>45152</v>
      </c>
      <c r="C308" s="22" t="s">
        <v>51</v>
      </c>
      <c r="D308" s="23">
        <v>3</v>
      </c>
      <c r="E308" s="22" t="s">
        <v>9</v>
      </c>
      <c r="F308" s="23">
        <v>5</v>
      </c>
      <c r="G308" s="23">
        <f t="shared" si="5"/>
        <v>15</v>
      </c>
      <c r="H308" s="23"/>
      <c r="XEY308" s="19"/>
      <c r="XEZ308" s="19"/>
      <c r="XFA308" s="19"/>
      <c r="XFB308" s="19"/>
    </row>
    <row r="309" spans="1:8 16379:16382" s="18" customFormat="1" ht="22" customHeight="1" x14ac:dyDescent="0.4">
      <c r="A309" s="21">
        <v>45151</v>
      </c>
      <c r="B309" s="21">
        <v>45152</v>
      </c>
      <c r="C309" s="22" t="s">
        <v>155</v>
      </c>
      <c r="D309" s="23">
        <v>1</v>
      </c>
      <c r="E309" s="22" t="s">
        <v>108</v>
      </c>
      <c r="F309" s="23">
        <v>24</v>
      </c>
      <c r="G309" s="23">
        <f t="shared" si="5"/>
        <v>24</v>
      </c>
      <c r="H309" s="23"/>
      <c r="XEY309" s="19"/>
      <c r="XEZ309" s="19"/>
      <c r="XFA309" s="19"/>
      <c r="XFB309" s="19"/>
    </row>
    <row r="310" spans="1:8 16379:16382" s="18" customFormat="1" ht="22" customHeight="1" x14ac:dyDescent="0.4">
      <c r="A310" s="21">
        <v>45151</v>
      </c>
      <c r="B310" s="21">
        <v>45152</v>
      </c>
      <c r="C310" s="22" t="s">
        <v>156</v>
      </c>
      <c r="D310" s="23">
        <v>1</v>
      </c>
      <c r="E310" s="22" t="s">
        <v>108</v>
      </c>
      <c r="F310" s="23">
        <v>10</v>
      </c>
      <c r="G310" s="23">
        <f t="shared" si="5"/>
        <v>10</v>
      </c>
      <c r="H310" s="23"/>
      <c r="XEY310" s="19"/>
      <c r="XEZ310" s="19"/>
      <c r="XFA310" s="19"/>
      <c r="XFB310" s="19"/>
    </row>
    <row r="311" spans="1:8 16379:16382" s="18" customFormat="1" ht="22" customHeight="1" x14ac:dyDescent="0.4">
      <c r="A311" s="21">
        <v>45152</v>
      </c>
      <c r="B311" s="21">
        <v>45153</v>
      </c>
      <c r="C311" s="22" t="s">
        <v>157</v>
      </c>
      <c r="D311" s="23">
        <v>1</v>
      </c>
      <c r="E311" s="22" t="s">
        <v>105</v>
      </c>
      <c r="F311" s="23">
        <v>28.5</v>
      </c>
      <c r="G311" s="23">
        <f t="shared" si="5"/>
        <v>28.5</v>
      </c>
      <c r="H311" s="23"/>
      <c r="XEY311" s="19"/>
      <c r="XEZ311" s="19"/>
      <c r="XFA311" s="19"/>
      <c r="XFB311" s="19"/>
    </row>
    <row r="312" spans="1:8 16379:16382" s="18" customFormat="1" ht="22" customHeight="1" x14ac:dyDescent="0.4">
      <c r="A312" s="21">
        <v>45152</v>
      </c>
      <c r="B312" s="21">
        <v>45153</v>
      </c>
      <c r="C312" s="22" t="s">
        <v>59</v>
      </c>
      <c r="D312" s="23">
        <v>10</v>
      </c>
      <c r="E312" s="22" t="s">
        <v>11</v>
      </c>
      <c r="F312" s="23">
        <v>2</v>
      </c>
      <c r="G312" s="23">
        <f t="shared" si="5"/>
        <v>20</v>
      </c>
      <c r="H312" s="22"/>
      <c r="XEY312" s="19"/>
      <c r="XEZ312" s="19"/>
      <c r="XFA312" s="19"/>
      <c r="XFB312" s="19"/>
    </row>
    <row r="313" spans="1:8 16379:16382" s="18" customFormat="1" ht="22" customHeight="1" x14ac:dyDescent="0.4">
      <c r="A313" s="21">
        <v>45152</v>
      </c>
      <c r="B313" s="21">
        <v>45153</v>
      </c>
      <c r="C313" s="22" t="s">
        <v>12</v>
      </c>
      <c r="D313" s="23">
        <v>8</v>
      </c>
      <c r="E313" s="22" t="s">
        <v>13</v>
      </c>
      <c r="F313" s="23">
        <v>2</v>
      </c>
      <c r="G313" s="23">
        <f t="shared" si="5"/>
        <v>16</v>
      </c>
      <c r="H313" s="22"/>
      <c r="XEY313" s="19"/>
      <c r="XEZ313" s="19"/>
      <c r="XFA313" s="19"/>
      <c r="XFB313" s="19"/>
    </row>
    <row r="314" spans="1:8 16379:16382" s="18" customFormat="1" ht="22" customHeight="1" x14ac:dyDescent="0.4">
      <c r="A314" s="21">
        <v>45152</v>
      </c>
      <c r="B314" s="21">
        <v>45153</v>
      </c>
      <c r="C314" s="22" t="s">
        <v>15</v>
      </c>
      <c r="D314" s="23">
        <v>8</v>
      </c>
      <c r="E314" s="22" t="s">
        <v>9</v>
      </c>
      <c r="F314" s="23">
        <v>25</v>
      </c>
      <c r="G314" s="23">
        <f t="shared" si="5"/>
        <v>200</v>
      </c>
      <c r="H314" s="23"/>
      <c r="XEY314" s="19"/>
      <c r="XEZ314" s="19"/>
      <c r="XFA314" s="19"/>
      <c r="XFB314" s="19"/>
    </row>
    <row r="315" spans="1:8 16379:16382" s="18" customFormat="1" ht="22" customHeight="1" x14ac:dyDescent="0.4">
      <c r="A315" s="21">
        <v>45152</v>
      </c>
      <c r="B315" s="21">
        <v>45153</v>
      </c>
      <c r="C315" s="22" t="s">
        <v>44</v>
      </c>
      <c r="D315" s="23">
        <v>3</v>
      </c>
      <c r="E315" s="22" t="s">
        <v>9</v>
      </c>
      <c r="F315" s="23">
        <v>10.5</v>
      </c>
      <c r="G315" s="23">
        <f t="shared" si="5"/>
        <v>31.5</v>
      </c>
      <c r="H315" s="23"/>
      <c r="XEY315" s="19"/>
      <c r="XEZ315" s="19"/>
      <c r="XFA315" s="19"/>
      <c r="XFB315" s="19"/>
    </row>
    <row r="316" spans="1:8 16379:16382" s="18" customFormat="1" ht="22" customHeight="1" x14ac:dyDescent="0.4">
      <c r="A316" s="21">
        <v>45152</v>
      </c>
      <c r="B316" s="21">
        <v>45153</v>
      </c>
      <c r="C316" s="22" t="s">
        <v>45</v>
      </c>
      <c r="D316" s="23">
        <v>6</v>
      </c>
      <c r="E316" s="22" t="s">
        <v>9</v>
      </c>
      <c r="F316" s="23">
        <v>15</v>
      </c>
      <c r="G316" s="23">
        <f t="shared" si="5"/>
        <v>90</v>
      </c>
      <c r="H316" s="23"/>
      <c r="XEY316" s="19"/>
      <c r="XEZ316" s="19"/>
      <c r="XFA316" s="19"/>
      <c r="XFB316" s="19"/>
    </row>
    <row r="317" spans="1:8 16379:16382" s="18" customFormat="1" ht="22" customHeight="1" x14ac:dyDescent="0.4">
      <c r="A317" s="21">
        <v>45152</v>
      </c>
      <c r="B317" s="21">
        <v>45153</v>
      </c>
      <c r="C317" s="22" t="s">
        <v>46</v>
      </c>
      <c r="D317" s="23">
        <v>6</v>
      </c>
      <c r="E317" s="22" t="s">
        <v>9</v>
      </c>
      <c r="F317" s="23">
        <v>4.5</v>
      </c>
      <c r="G317" s="23">
        <f t="shared" si="5"/>
        <v>27</v>
      </c>
      <c r="H317" s="23"/>
      <c r="XEY317" s="19"/>
      <c r="XEZ317" s="19"/>
      <c r="XFA317" s="19"/>
      <c r="XFB317" s="19"/>
    </row>
    <row r="318" spans="1:8 16379:16382" s="18" customFormat="1" ht="22" customHeight="1" x14ac:dyDescent="0.4">
      <c r="A318" s="21">
        <v>45152</v>
      </c>
      <c r="B318" s="21">
        <v>45153</v>
      </c>
      <c r="C318" s="22" t="s">
        <v>58</v>
      </c>
      <c r="D318" s="23">
        <v>10</v>
      </c>
      <c r="E318" s="22" t="s">
        <v>9</v>
      </c>
      <c r="F318" s="23">
        <v>3.5</v>
      </c>
      <c r="G318" s="23">
        <f t="shared" si="5"/>
        <v>35</v>
      </c>
      <c r="H318" s="23"/>
      <c r="XEY318" s="19"/>
      <c r="XEZ318" s="19"/>
      <c r="XFA318" s="19"/>
      <c r="XFB318" s="19"/>
    </row>
    <row r="319" spans="1:8 16379:16382" s="18" customFormat="1" ht="22" customHeight="1" x14ac:dyDescent="0.4">
      <c r="A319" s="21">
        <v>45152</v>
      </c>
      <c r="B319" s="21">
        <v>45153</v>
      </c>
      <c r="C319" s="22" t="s">
        <v>50</v>
      </c>
      <c r="D319" s="23">
        <v>3</v>
      </c>
      <c r="E319" s="22" t="s">
        <v>9</v>
      </c>
      <c r="F319" s="23">
        <v>7</v>
      </c>
      <c r="G319" s="23">
        <f t="shared" si="5"/>
        <v>21</v>
      </c>
      <c r="H319" s="23"/>
      <c r="XEY319" s="19"/>
      <c r="XEZ319" s="19"/>
      <c r="XFA319" s="19"/>
      <c r="XFB319" s="19"/>
    </row>
    <row r="320" spans="1:8 16379:16382" s="18" customFormat="1" ht="22" customHeight="1" x14ac:dyDescent="0.4">
      <c r="A320" s="21">
        <v>45152</v>
      </c>
      <c r="B320" s="21">
        <v>45153</v>
      </c>
      <c r="C320" s="22" t="s">
        <v>67</v>
      </c>
      <c r="D320" s="23">
        <v>3</v>
      </c>
      <c r="E320" s="22" t="s">
        <v>9</v>
      </c>
      <c r="F320" s="23">
        <v>8</v>
      </c>
      <c r="G320" s="23">
        <f t="shared" si="5"/>
        <v>24</v>
      </c>
      <c r="H320" s="23"/>
      <c r="XEY320" s="19"/>
      <c r="XEZ320" s="19"/>
      <c r="XFA320" s="19"/>
      <c r="XFB320" s="19"/>
    </row>
    <row r="321" spans="1:8 16379:16382" s="18" customFormat="1" ht="22" customHeight="1" x14ac:dyDescent="0.4">
      <c r="A321" s="21">
        <v>45152</v>
      </c>
      <c r="B321" s="21">
        <v>45153</v>
      </c>
      <c r="C321" s="22" t="s">
        <v>90</v>
      </c>
      <c r="D321" s="23">
        <v>3</v>
      </c>
      <c r="E321" s="22" t="s">
        <v>11</v>
      </c>
      <c r="F321" s="23">
        <v>4</v>
      </c>
      <c r="G321" s="23">
        <f t="shared" si="5"/>
        <v>12</v>
      </c>
      <c r="H321" s="22"/>
      <c r="XEY321" s="19"/>
      <c r="XEZ321" s="19"/>
      <c r="XFA321" s="19"/>
      <c r="XFB321" s="19"/>
    </row>
    <row r="322" spans="1:8 16379:16382" s="18" customFormat="1" ht="22" customHeight="1" x14ac:dyDescent="0.4">
      <c r="A322" s="21">
        <v>45152</v>
      </c>
      <c r="B322" s="21">
        <v>45153</v>
      </c>
      <c r="C322" s="22" t="s">
        <v>23</v>
      </c>
      <c r="D322" s="23">
        <v>3</v>
      </c>
      <c r="E322" s="22" t="s">
        <v>11</v>
      </c>
      <c r="F322" s="23">
        <v>3.5</v>
      </c>
      <c r="G322" s="23">
        <f t="shared" si="5"/>
        <v>10.5</v>
      </c>
      <c r="H322" s="22"/>
      <c r="XEY322" s="19"/>
      <c r="XEZ322" s="19"/>
      <c r="XFA322" s="19"/>
      <c r="XFB322" s="19"/>
    </row>
    <row r="323" spans="1:8 16379:16382" s="18" customFormat="1" ht="22" customHeight="1" x14ac:dyDescent="0.4">
      <c r="A323" s="21">
        <v>45152</v>
      </c>
      <c r="B323" s="21">
        <v>45153</v>
      </c>
      <c r="C323" s="22" t="s">
        <v>80</v>
      </c>
      <c r="D323" s="23">
        <v>6</v>
      </c>
      <c r="E323" s="22" t="s">
        <v>9</v>
      </c>
      <c r="F323" s="23">
        <v>7.5</v>
      </c>
      <c r="G323" s="23">
        <f t="shared" si="5"/>
        <v>45</v>
      </c>
      <c r="H323" s="23"/>
      <c r="XEY323" s="19"/>
      <c r="XEZ323" s="19"/>
      <c r="XFA323" s="19"/>
      <c r="XFB323" s="19"/>
    </row>
    <row r="324" spans="1:8 16379:16382" s="18" customFormat="1" ht="22" customHeight="1" x14ac:dyDescent="0.4">
      <c r="A324" s="21">
        <v>45152</v>
      </c>
      <c r="B324" s="21">
        <v>45153</v>
      </c>
      <c r="C324" s="22" t="s">
        <v>100</v>
      </c>
      <c r="D324" s="23">
        <v>5</v>
      </c>
      <c r="E324" s="22" t="s">
        <v>9</v>
      </c>
      <c r="F324" s="23">
        <v>8.5</v>
      </c>
      <c r="G324" s="23">
        <f t="shared" si="5"/>
        <v>42.5</v>
      </c>
      <c r="H324" s="23"/>
      <c r="XEY324" s="19"/>
      <c r="XEZ324" s="19"/>
      <c r="XFA324" s="19"/>
      <c r="XFB324" s="19"/>
    </row>
    <row r="325" spans="1:8 16379:16382" s="18" customFormat="1" ht="22" customHeight="1" x14ac:dyDescent="0.4">
      <c r="A325" s="21">
        <v>45152</v>
      </c>
      <c r="B325" s="21">
        <v>45153</v>
      </c>
      <c r="C325" s="22" t="s">
        <v>17</v>
      </c>
      <c r="D325" s="23">
        <v>5</v>
      </c>
      <c r="E325" s="22" t="s">
        <v>9</v>
      </c>
      <c r="F325" s="23">
        <v>19</v>
      </c>
      <c r="G325" s="23">
        <f t="shared" si="5"/>
        <v>95</v>
      </c>
      <c r="H325" s="23"/>
      <c r="XEY325" s="19"/>
      <c r="XEZ325" s="19"/>
      <c r="XFA325" s="19"/>
      <c r="XFB325" s="19"/>
    </row>
    <row r="326" spans="1:8 16379:16382" s="18" customFormat="1" ht="22" customHeight="1" x14ac:dyDescent="0.4">
      <c r="A326" s="21">
        <v>45152</v>
      </c>
      <c r="B326" s="21">
        <v>45153</v>
      </c>
      <c r="C326" s="22" t="s">
        <v>54</v>
      </c>
      <c r="D326" s="23">
        <v>8</v>
      </c>
      <c r="E326" s="22" t="s">
        <v>9</v>
      </c>
      <c r="F326" s="23">
        <v>2.5</v>
      </c>
      <c r="G326" s="23">
        <f t="shared" si="5"/>
        <v>20</v>
      </c>
      <c r="H326" s="23"/>
      <c r="XEY326" s="19"/>
      <c r="XEZ326" s="19"/>
      <c r="XFA326" s="19"/>
      <c r="XFB326" s="19"/>
    </row>
    <row r="327" spans="1:8 16379:16382" s="18" customFormat="1" ht="22" customHeight="1" x14ac:dyDescent="0.4">
      <c r="A327" s="21">
        <v>45152</v>
      </c>
      <c r="B327" s="21">
        <v>45153</v>
      </c>
      <c r="C327" s="22" t="s">
        <v>47</v>
      </c>
      <c r="D327" s="23">
        <v>9</v>
      </c>
      <c r="E327" s="22" t="s">
        <v>9</v>
      </c>
      <c r="F327" s="23">
        <v>4.5</v>
      </c>
      <c r="G327" s="23">
        <f t="shared" si="5"/>
        <v>40.5</v>
      </c>
      <c r="H327" s="23"/>
      <c r="XEY327" s="19"/>
      <c r="XEZ327" s="19"/>
      <c r="XFA327" s="19"/>
      <c r="XFB327" s="19"/>
    </row>
    <row r="328" spans="1:8 16379:16382" s="18" customFormat="1" ht="22" customHeight="1" x14ac:dyDescent="0.4">
      <c r="A328" s="21">
        <v>45152</v>
      </c>
      <c r="B328" s="21">
        <v>45153</v>
      </c>
      <c r="C328" s="22" t="s">
        <v>22</v>
      </c>
      <c r="D328" s="23">
        <v>6</v>
      </c>
      <c r="E328" s="22" t="s">
        <v>9</v>
      </c>
      <c r="F328" s="23">
        <v>6.5</v>
      </c>
      <c r="G328" s="23">
        <f t="shared" si="5"/>
        <v>39</v>
      </c>
      <c r="H328" s="23"/>
      <c r="XEY328" s="19"/>
      <c r="XEZ328" s="19"/>
      <c r="XFA328" s="19"/>
      <c r="XFB328" s="19"/>
    </row>
    <row r="329" spans="1:8 16379:16382" s="18" customFormat="1" ht="22" customHeight="1" x14ac:dyDescent="0.4">
      <c r="A329" s="21">
        <v>45152</v>
      </c>
      <c r="B329" s="21">
        <v>45153</v>
      </c>
      <c r="C329" s="22" t="s">
        <v>125</v>
      </c>
      <c r="D329" s="23">
        <v>5</v>
      </c>
      <c r="E329" s="22" t="s">
        <v>9</v>
      </c>
      <c r="F329" s="23">
        <v>5</v>
      </c>
      <c r="G329" s="23">
        <f t="shared" si="5"/>
        <v>25</v>
      </c>
      <c r="H329" s="23"/>
      <c r="XEY329" s="19"/>
      <c r="XEZ329" s="19"/>
      <c r="XFA329" s="19"/>
      <c r="XFB329" s="19"/>
    </row>
    <row r="330" spans="1:8 16379:16382" s="18" customFormat="1" ht="22" customHeight="1" x14ac:dyDescent="0.4">
      <c r="A330" s="21">
        <v>45152</v>
      </c>
      <c r="B330" s="21">
        <v>45153</v>
      </c>
      <c r="C330" s="22" t="s">
        <v>74</v>
      </c>
      <c r="D330" s="23">
        <v>5</v>
      </c>
      <c r="E330" s="22" t="s">
        <v>9</v>
      </c>
      <c r="F330" s="23">
        <v>3.5</v>
      </c>
      <c r="G330" s="23">
        <f t="shared" si="5"/>
        <v>17.5</v>
      </c>
      <c r="H330" s="23"/>
      <c r="XEY330" s="19"/>
      <c r="XEZ330" s="19"/>
      <c r="XFA330" s="19"/>
      <c r="XFB330" s="19"/>
    </row>
    <row r="331" spans="1:8 16379:16382" s="18" customFormat="1" ht="22" customHeight="1" x14ac:dyDescent="0.4">
      <c r="A331" s="21">
        <v>45152</v>
      </c>
      <c r="B331" s="21">
        <v>45153</v>
      </c>
      <c r="C331" s="22" t="s">
        <v>17</v>
      </c>
      <c r="D331" s="23">
        <v>6</v>
      </c>
      <c r="E331" s="22" t="s">
        <v>9</v>
      </c>
      <c r="F331" s="23">
        <v>19</v>
      </c>
      <c r="G331" s="23">
        <f t="shared" si="5"/>
        <v>114</v>
      </c>
      <c r="H331" s="23"/>
      <c r="XEY331" s="19"/>
      <c r="XEZ331" s="19"/>
      <c r="XFA331" s="19"/>
      <c r="XFB331" s="19"/>
    </row>
    <row r="332" spans="1:8 16379:16382" s="18" customFormat="1" ht="22" customHeight="1" x14ac:dyDescent="0.4">
      <c r="A332" s="21">
        <v>45153</v>
      </c>
      <c r="B332" s="21">
        <v>45154</v>
      </c>
      <c r="C332" s="22" t="s">
        <v>92</v>
      </c>
      <c r="D332" s="23">
        <v>5</v>
      </c>
      <c r="E332" s="22" t="s">
        <v>9</v>
      </c>
      <c r="F332" s="23">
        <v>2.5</v>
      </c>
      <c r="G332" s="23">
        <f t="shared" si="5"/>
        <v>12.5</v>
      </c>
      <c r="H332" s="23"/>
      <c r="XEY332" s="19"/>
      <c r="XEZ332" s="19"/>
      <c r="XFA332" s="19"/>
      <c r="XFB332" s="19"/>
    </row>
    <row r="333" spans="1:8 16379:16382" s="18" customFormat="1" ht="22" customHeight="1" x14ac:dyDescent="0.4">
      <c r="A333" s="21">
        <v>45153</v>
      </c>
      <c r="B333" s="21">
        <v>45154</v>
      </c>
      <c r="C333" s="22" t="s">
        <v>106</v>
      </c>
      <c r="D333" s="23">
        <v>1</v>
      </c>
      <c r="E333" s="22" t="s">
        <v>9</v>
      </c>
      <c r="F333" s="23">
        <v>6</v>
      </c>
      <c r="G333" s="23">
        <f t="shared" si="5"/>
        <v>6</v>
      </c>
      <c r="H333" s="23"/>
      <c r="XEY333" s="19"/>
      <c r="XEZ333" s="19"/>
      <c r="XFA333" s="19"/>
      <c r="XFB333" s="19"/>
    </row>
    <row r="334" spans="1:8 16379:16382" s="18" customFormat="1" ht="22" customHeight="1" x14ac:dyDescent="0.4">
      <c r="A334" s="21">
        <v>45153</v>
      </c>
      <c r="B334" s="21">
        <v>45154</v>
      </c>
      <c r="C334" s="22" t="s">
        <v>60</v>
      </c>
      <c r="D334" s="23">
        <v>17</v>
      </c>
      <c r="E334" s="22" t="s">
        <v>11</v>
      </c>
      <c r="F334" s="23">
        <v>1</v>
      </c>
      <c r="G334" s="23">
        <f t="shared" si="5"/>
        <v>17</v>
      </c>
      <c r="H334" s="22"/>
      <c r="XEY334" s="19"/>
      <c r="XEZ334" s="19"/>
      <c r="XFA334" s="19"/>
      <c r="XFB334" s="19"/>
    </row>
    <row r="335" spans="1:8 16379:16382" s="18" customFormat="1" ht="22" customHeight="1" x14ac:dyDescent="0.4">
      <c r="A335" s="21">
        <v>45153</v>
      </c>
      <c r="B335" s="21">
        <v>45154</v>
      </c>
      <c r="C335" s="22" t="s">
        <v>140</v>
      </c>
      <c r="D335" s="23">
        <v>3</v>
      </c>
      <c r="E335" s="22" t="s">
        <v>11</v>
      </c>
      <c r="F335" s="23">
        <v>1</v>
      </c>
      <c r="G335" s="23">
        <f t="shared" si="5"/>
        <v>3</v>
      </c>
      <c r="H335" s="22"/>
      <c r="XEY335" s="19"/>
      <c r="XEZ335" s="19"/>
      <c r="XFA335" s="19"/>
      <c r="XFB335" s="19"/>
    </row>
    <row r="336" spans="1:8 16379:16382" s="18" customFormat="1" ht="22" customHeight="1" x14ac:dyDescent="0.4">
      <c r="A336" s="21">
        <v>45153</v>
      </c>
      <c r="B336" s="21">
        <v>45154</v>
      </c>
      <c r="C336" s="22" t="s">
        <v>84</v>
      </c>
      <c r="D336" s="23">
        <v>4</v>
      </c>
      <c r="E336" s="22" t="s">
        <v>9</v>
      </c>
      <c r="F336" s="23">
        <v>28</v>
      </c>
      <c r="G336" s="23">
        <f t="shared" si="5"/>
        <v>112</v>
      </c>
      <c r="H336" s="22"/>
      <c r="XEY336" s="19"/>
      <c r="XEZ336" s="19"/>
      <c r="XFA336" s="19"/>
      <c r="XFB336" s="19"/>
    </row>
    <row r="337" spans="1:8 16379:16382" s="18" customFormat="1" ht="22" customHeight="1" x14ac:dyDescent="0.4">
      <c r="A337" s="21">
        <v>45153</v>
      </c>
      <c r="B337" s="21">
        <v>45154</v>
      </c>
      <c r="C337" s="22" t="s">
        <v>80</v>
      </c>
      <c r="D337" s="23">
        <v>6</v>
      </c>
      <c r="E337" s="22" t="s">
        <v>9</v>
      </c>
      <c r="F337" s="23">
        <v>7.5</v>
      </c>
      <c r="G337" s="23">
        <f t="shared" si="5"/>
        <v>45</v>
      </c>
      <c r="H337" s="23"/>
      <c r="XEY337" s="19"/>
      <c r="XEZ337" s="19"/>
      <c r="XFA337" s="19"/>
      <c r="XFB337" s="19"/>
    </row>
    <row r="338" spans="1:8 16379:16382" s="18" customFormat="1" ht="22" customHeight="1" x14ac:dyDescent="0.4">
      <c r="A338" s="21">
        <v>45153</v>
      </c>
      <c r="B338" s="21">
        <v>45154</v>
      </c>
      <c r="C338" s="22" t="s">
        <v>45</v>
      </c>
      <c r="D338" s="23">
        <v>6</v>
      </c>
      <c r="E338" s="22" t="s">
        <v>9</v>
      </c>
      <c r="F338" s="23">
        <v>15</v>
      </c>
      <c r="G338" s="23">
        <f t="shared" si="5"/>
        <v>90</v>
      </c>
      <c r="H338" s="23"/>
      <c r="XEY338" s="19"/>
      <c r="XEZ338" s="19"/>
      <c r="XFA338" s="19"/>
      <c r="XFB338" s="19"/>
    </row>
    <row r="339" spans="1:8 16379:16382" s="18" customFormat="1" ht="22" customHeight="1" x14ac:dyDescent="0.4">
      <c r="A339" s="21">
        <v>45153</v>
      </c>
      <c r="B339" s="21">
        <v>45154</v>
      </c>
      <c r="C339" s="22" t="s">
        <v>158</v>
      </c>
      <c r="D339" s="23">
        <v>5</v>
      </c>
      <c r="E339" s="22" t="s">
        <v>9</v>
      </c>
      <c r="F339" s="23">
        <v>3</v>
      </c>
      <c r="G339" s="23">
        <f t="shared" si="5"/>
        <v>15</v>
      </c>
      <c r="H339" s="23"/>
      <c r="XEY339" s="19"/>
      <c r="XEZ339" s="19"/>
      <c r="XFA339" s="19"/>
      <c r="XFB339" s="19"/>
    </row>
    <row r="340" spans="1:8 16379:16382" s="18" customFormat="1" ht="22" customHeight="1" x14ac:dyDescent="0.4">
      <c r="A340" s="21">
        <v>45153</v>
      </c>
      <c r="B340" s="21">
        <v>45154</v>
      </c>
      <c r="C340" s="22" t="s">
        <v>74</v>
      </c>
      <c r="D340" s="23">
        <v>9</v>
      </c>
      <c r="E340" s="22" t="s">
        <v>9</v>
      </c>
      <c r="F340" s="23">
        <v>3.5</v>
      </c>
      <c r="G340" s="23">
        <f t="shared" si="5"/>
        <v>31.5</v>
      </c>
      <c r="H340" s="23"/>
      <c r="XEY340" s="19"/>
      <c r="XEZ340" s="19"/>
      <c r="XFA340" s="19"/>
      <c r="XFB340" s="19"/>
    </row>
    <row r="341" spans="1:8 16379:16382" s="18" customFormat="1" ht="22" customHeight="1" x14ac:dyDescent="0.4">
      <c r="A341" s="21">
        <v>45153</v>
      </c>
      <c r="B341" s="21">
        <v>45154</v>
      </c>
      <c r="C341" s="22" t="s">
        <v>79</v>
      </c>
      <c r="D341" s="23">
        <v>5</v>
      </c>
      <c r="E341" s="22" t="s">
        <v>9</v>
      </c>
      <c r="F341" s="23">
        <v>5</v>
      </c>
      <c r="G341" s="23">
        <f t="shared" si="5"/>
        <v>25</v>
      </c>
      <c r="H341" s="23"/>
      <c r="XEY341" s="19"/>
      <c r="XEZ341" s="19"/>
      <c r="XFA341" s="19"/>
      <c r="XFB341" s="19"/>
    </row>
    <row r="342" spans="1:8 16379:16382" s="18" customFormat="1" ht="22" customHeight="1" x14ac:dyDescent="0.4">
      <c r="A342" s="21">
        <v>45153</v>
      </c>
      <c r="B342" s="21">
        <v>45154</v>
      </c>
      <c r="C342" s="22" t="s">
        <v>101</v>
      </c>
      <c r="D342" s="23">
        <v>6</v>
      </c>
      <c r="E342" s="22" t="s">
        <v>9</v>
      </c>
      <c r="F342" s="23">
        <v>5</v>
      </c>
      <c r="G342" s="23">
        <f t="shared" si="5"/>
        <v>30</v>
      </c>
      <c r="H342" s="23"/>
      <c r="XEY342" s="19"/>
      <c r="XEZ342" s="19"/>
      <c r="XFA342" s="19"/>
      <c r="XFB342" s="19"/>
    </row>
    <row r="343" spans="1:8 16379:16382" s="18" customFormat="1" ht="22" customHeight="1" x14ac:dyDescent="0.4">
      <c r="A343" s="21">
        <v>45153</v>
      </c>
      <c r="B343" s="21">
        <v>45154</v>
      </c>
      <c r="C343" s="22" t="s">
        <v>14</v>
      </c>
      <c r="D343" s="23">
        <v>5.5</v>
      </c>
      <c r="E343" s="22" t="s">
        <v>9</v>
      </c>
      <c r="F343" s="23">
        <v>18</v>
      </c>
      <c r="G343" s="23">
        <f t="shared" si="5"/>
        <v>99</v>
      </c>
      <c r="H343" s="23"/>
      <c r="XEY343" s="19"/>
      <c r="XEZ343" s="19"/>
      <c r="XFA343" s="19"/>
      <c r="XFB343" s="19"/>
    </row>
    <row r="344" spans="1:8 16379:16382" s="18" customFormat="1" ht="22" customHeight="1" x14ac:dyDescent="0.4">
      <c r="A344" s="21">
        <v>45153</v>
      </c>
      <c r="B344" s="21">
        <v>45154</v>
      </c>
      <c r="C344" s="22" t="s">
        <v>110</v>
      </c>
      <c r="D344" s="23">
        <v>6</v>
      </c>
      <c r="E344" s="22" t="s">
        <v>9</v>
      </c>
      <c r="F344" s="23">
        <v>6.5</v>
      </c>
      <c r="G344" s="23">
        <f t="shared" si="5"/>
        <v>39</v>
      </c>
      <c r="H344" s="23"/>
      <c r="XEY344" s="19"/>
      <c r="XEZ344" s="19"/>
      <c r="XFA344" s="19"/>
      <c r="XFB344" s="19"/>
    </row>
    <row r="345" spans="1:8 16379:16382" s="18" customFormat="1" ht="22" customHeight="1" x14ac:dyDescent="0.4">
      <c r="A345" s="21">
        <v>45153</v>
      </c>
      <c r="B345" s="21">
        <v>45154</v>
      </c>
      <c r="C345" s="22" t="s">
        <v>20</v>
      </c>
      <c r="D345" s="23">
        <v>5</v>
      </c>
      <c r="E345" s="22" t="s">
        <v>9</v>
      </c>
      <c r="F345" s="23">
        <v>3</v>
      </c>
      <c r="G345" s="23">
        <f t="shared" si="5"/>
        <v>15</v>
      </c>
      <c r="H345" s="23"/>
      <c r="XEY345" s="19"/>
      <c r="XEZ345" s="19"/>
      <c r="XFA345" s="19"/>
      <c r="XFB345" s="19"/>
    </row>
    <row r="346" spans="1:8 16379:16382" s="18" customFormat="1" ht="22" customHeight="1" x14ac:dyDescent="0.4">
      <c r="A346" s="21">
        <v>45153</v>
      </c>
      <c r="B346" s="21">
        <v>45154</v>
      </c>
      <c r="C346" s="22" t="s">
        <v>45</v>
      </c>
      <c r="D346" s="23">
        <v>5</v>
      </c>
      <c r="E346" s="22" t="s">
        <v>9</v>
      </c>
      <c r="F346" s="23">
        <v>15</v>
      </c>
      <c r="G346" s="23">
        <f t="shared" si="5"/>
        <v>75</v>
      </c>
      <c r="H346" s="23"/>
      <c r="XEY346" s="19"/>
      <c r="XEZ346" s="19"/>
      <c r="XFA346" s="19"/>
      <c r="XFB346" s="19"/>
    </row>
    <row r="347" spans="1:8 16379:16382" s="18" customFormat="1" ht="22" customHeight="1" x14ac:dyDescent="0.4">
      <c r="A347" s="21">
        <v>45153</v>
      </c>
      <c r="B347" s="21">
        <v>45154</v>
      </c>
      <c r="C347" s="22" t="s">
        <v>82</v>
      </c>
      <c r="D347" s="23">
        <v>8</v>
      </c>
      <c r="E347" s="22" t="s">
        <v>9</v>
      </c>
      <c r="F347" s="23">
        <v>3</v>
      </c>
      <c r="G347" s="23">
        <f t="shared" si="5"/>
        <v>24</v>
      </c>
      <c r="H347" s="23"/>
      <c r="XEY347" s="19"/>
      <c r="XEZ347" s="19"/>
      <c r="XFA347" s="19"/>
      <c r="XFB347" s="19"/>
    </row>
    <row r="348" spans="1:8 16379:16382" s="18" customFormat="1" ht="22" customHeight="1" x14ac:dyDescent="0.4">
      <c r="A348" s="21">
        <v>45153</v>
      </c>
      <c r="B348" s="21">
        <v>45154</v>
      </c>
      <c r="C348" s="22" t="s">
        <v>29</v>
      </c>
      <c r="D348" s="23">
        <v>9</v>
      </c>
      <c r="E348" s="22" t="s">
        <v>9</v>
      </c>
      <c r="F348" s="23">
        <v>4</v>
      </c>
      <c r="G348" s="23">
        <f t="shared" si="5"/>
        <v>36</v>
      </c>
      <c r="H348" s="23"/>
      <c r="XEY348" s="19"/>
      <c r="XEZ348" s="19"/>
      <c r="XFA348" s="19"/>
      <c r="XFB348" s="19"/>
    </row>
    <row r="349" spans="1:8 16379:16382" s="18" customFormat="1" ht="22" customHeight="1" x14ac:dyDescent="0.4">
      <c r="A349" s="21">
        <v>45153</v>
      </c>
      <c r="B349" s="21">
        <v>45154</v>
      </c>
      <c r="C349" s="22" t="s">
        <v>159</v>
      </c>
      <c r="D349" s="23">
        <v>3</v>
      </c>
      <c r="E349" s="22" t="s">
        <v>9</v>
      </c>
      <c r="F349" s="23">
        <v>6</v>
      </c>
      <c r="G349" s="23">
        <f t="shared" si="5"/>
        <v>18</v>
      </c>
      <c r="H349" s="23"/>
      <c r="XEY349" s="19"/>
      <c r="XEZ349" s="19"/>
      <c r="XFA349" s="19"/>
      <c r="XFB349" s="19"/>
    </row>
    <row r="350" spans="1:8 16379:16382" s="18" customFormat="1" ht="22" customHeight="1" x14ac:dyDescent="0.4">
      <c r="A350" s="21">
        <v>45153</v>
      </c>
      <c r="B350" s="21">
        <v>45154</v>
      </c>
      <c r="C350" s="22" t="s">
        <v>31</v>
      </c>
      <c r="D350" s="23">
        <v>5</v>
      </c>
      <c r="E350" s="22" t="s">
        <v>9</v>
      </c>
      <c r="F350" s="23">
        <v>2.5</v>
      </c>
      <c r="G350" s="23">
        <f t="shared" si="5"/>
        <v>12.5</v>
      </c>
      <c r="H350" s="23"/>
      <c r="XEY350" s="19"/>
      <c r="XEZ350" s="19"/>
      <c r="XFA350" s="19"/>
      <c r="XFB350" s="19"/>
    </row>
    <row r="351" spans="1:8 16379:16382" s="18" customFormat="1" ht="22" customHeight="1" x14ac:dyDescent="0.4">
      <c r="A351" s="21">
        <v>45153</v>
      </c>
      <c r="B351" s="21">
        <v>45154</v>
      </c>
      <c r="C351" s="22" t="s">
        <v>27</v>
      </c>
      <c r="D351" s="23">
        <v>3</v>
      </c>
      <c r="E351" s="22" t="s">
        <v>9</v>
      </c>
      <c r="F351" s="23">
        <v>2.5</v>
      </c>
      <c r="G351" s="23">
        <f t="shared" si="5"/>
        <v>7.5</v>
      </c>
      <c r="H351" s="23"/>
      <c r="XEY351" s="19"/>
      <c r="XEZ351" s="19"/>
      <c r="XFA351" s="19"/>
      <c r="XFB351" s="19"/>
    </row>
    <row r="352" spans="1:8 16379:16382" s="18" customFormat="1" ht="22" customHeight="1" x14ac:dyDescent="0.4">
      <c r="A352" s="21">
        <v>45153</v>
      </c>
      <c r="B352" s="21">
        <v>45154</v>
      </c>
      <c r="C352" s="22" t="s">
        <v>94</v>
      </c>
      <c r="D352" s="23">
        <v>3</v>
      </c>
      <c r="E352" s="22" t="s">
        <v>9</v>
      </c>
      <c r="F352" s="23">
        <v>3</v>
      </c>
      <c r="G352" s="23">
        <f t="shared" si="5"/>
        <v>9</v>
      </c>
      <c r="H352" s="22"/>
      <c r="XEY352" s="19"/>
      <c r="XEZ352" s="19"/>
      <c r="XFA352" s="19"/>
      <c r="XFB352" s="19"/>
    </row>
    <row r="353" spans="1:8 16379:16382" s="18" customFormat="1" ht="22" customHeight="1" x14ac:dyDescent="0.4">
      <c r="A353" s="21">
        <v>45153</v>
      </c>
      <c r="B353" s="21">
        <v>45154</v>
      </c>
      <c r="C353" s="22" t="s">
        <v>160</v>
      </c>
      <c r="D353" s="23">
        <v>1</v>
      </c>
      <c r="E353" s="22" t="s">
        <v>161</v>
      </c>
      <c r="F353" s="23">
        <v>32.5</v>
      </c>
      <c r="G353" s="23">
        <f t="shared" si="5"/>
        <v>32.5</v>
      </c>
      <c r="H353" s="23"/>
      <c r="XEY353" s="19"/>
      <c r="XEZ353" s="19"/>
      <c r="XFA353" s="19"/>
      <c r="XFB353" s="19"/>
    </row>
    <row r="354" spans="1:8 16379:16382" s="18" customFormat="1" ht="22" customHeight="1" x14ac:dyDescent="0.4">
      <c r="A354" s="21">
        <v>45153</v>
      </c>
      <c r="B354" s="21">
        <v>45154</v>
      </c>
      <c r="C354" s="22" t="s">
        <v>162</v>
      </c>
      <c r="D354" s="23">
        <v>1</v>
      </c>
      <c r="E354" s="22" t="s">
        <v>163</v>
      </c>
      <c r="F354" s="23">
        <v>70</v>
      </c>
      <c r="G354" s="23">
        <f t="shared" si="5"/>
        <v>70</v>
      </c>
      <c r="H354" s="23"/>
      <c r="XEY354" s="19"/>
      <c r="XEZ354" s="19"/>
      <c r="XFA354" s="19"/>
      <c r="XFB354" s="19"/>
    </row>
    <row r="355" spans="1:8 16379:16382" s="18" customFormat="1" ht="22" customHeight="1" x14ac:dyDescent="0.4">
      <c r="A355" s="21">
        <v>45153</v>
      </c>
      <c r="B355" s="21">
        <v>45154</v>
      </c>
      <c r="C355" s="22" t="s">
        <v>164</v>
      </c>
      <c r="D355" s="23">
        <v>1</v>
      </c>
      <c r="E355" s="22" t="s">
        <v>144</v>
      </c>
      <c r="F355" s="23">
        <v>52</v>
      </c>
      <c r="G355" s="23">
        <f t="shared" si="5"/>
        <v>52</v>
      </c>
      <c r="H355" s="23"/>
      <c r="XEY355" s="19"/>
      <c r="XEZ355" s="19"/>
      <c r="XFA355" s="19"/>
      <c r="XFB355" s="19"/>
    </row>
    <row r="356" spans="1:8 16379:16382" s="18" customFormat="1" ht="22" customHeight="1" x14ac:dyDescent="0.4">
      <c r="A356" s="21">
        <v>45153</v>
      </c>
      <c r="B356" s="21">
        <v>45154</v>
      </c>
      <c r="C356" s="22" t="s">
        <v>165</v>
      </c>
      <c r="D356" s="23">
        <v>1</v>
      </c>
      <c r="E356" s="22" t="s">
        <v>144</v>
      </c>
      <c r="F356" s="23">
        <v>58</v>
      </c>
      <c r="G356" s="23">
        <f t="shared" si="5"/>
        <v>58</v>
      </c>
      <c r="H356" s="23"/>
      <c r="XEY356" s="19"/>
      <c r="XEZ356" s="19"/>
      <c r="XFA356" s="19"/>
      <c r="XFB356" s="19"/>
    </row>
    <row r="357" spans="1:8 16379:16382" s="18" customFormat="1" ht="22" customHeight="1" x14ac:dyDescent="0.4">
      <c r="A357" s="21">
        <v>45153</v>
      </c>
      <c r="B357" s="21">
        <v>45154</v>
      </c>
      <c r="C357" s="22" t="s">
        <v>166</v>
      </c>
      <c r="D357" s="23">
        <v>12.6</v>
      </c>
      <c r="E357" s="22" t="s">
        <v>9</v>
      </c>
      <c r="F357" s="23">
        <v>6</v>
      </c>
      <c r="G357" s="23">
        <f t="shared" si="5"/>
        <v>75.599999999999994</v>
      </c>
      <c r="H357" s="23"/>
      <c r="XEY357" s="19"/>
      <c r="XEZ357" s="19"/>
      <c r="XFA357" s="19"/>
      <c r="XFB357" s="19"/>
    </row>
    <row r="358" spans="1:8 16379:16382" s="18" customFormat="1" ht="22" customHeight="1" x14ac:dyDescent="0.4">
      <c r="A358" s="21">
        <v>45153</v>
      </c>
      <c r="B358" s="21">
        <v>45154</v>
      </c>
      <c r="C358" s="22" t="s">
        <v>167</v>
      </c>
      <c r="D358" s="23">
        <v>1</v>
      </c>
      <c r="E358" s="22" t="s">
        <v>168</v>
      </c>
      <c r="F358" s="23">
        <v>188</v>
      </c>
      <c r="G358" s="23">
        <f t="shared" si="5"/>
        <v>188</v>
      </c>
      <c r="H358" s="23"/>
      <c r="XEY358" s="19"/>
      <c r="XEZ358" s="19"/>
      <c r="XFA358" s="19"/>
      <c r="XFB358" s="19"/>
    </row>
    <row r="359" spans="1:8 16379:16382" s="18" customFormat="1" ht="22" customHeight="1" x14ac:dyDescent="0.4">
      <c r="A359" s="21">
        <v>45153</v>
      </c>
      <c r="B359" s="21">
        <v>45154</v>
      </c>
      <c r="C359" s="22" t="s">
        <v>102</v>
      </c>
      <c r="D359" s="23">
        <v>3</v>
      </c>
      <c r="E359" s="22" t="s">
        <v>9</v>
      </c>
      <c r="F359" s="23">
        <v>7</v>
      </c>
      <c r="G359" s="23">
        <f t="shared" si="5"/>
        <v>21</v>
      </c>
      <c r="H359" s="23"/>
      <c r="XEY359" s="19"/>
      <c r="XEZ359" s="19"/>
      <c r="XFA359" s="19"/>
      <c r="XFB359" s="19"/>
    </row>
    <row r="360" spans="1:8 16379:16382" s="18" customFormat="1" ht="22" customHeight="1" x14ac:dyDescent="0.4">
      <c r="A360" s="21">
        <v>45153</v>
      </c>
      <c r="B360" s="21">
        <v>45154</v>
      </c>
      <c r="C360" s="22" t="s">
        <v>61</v>
      </c>
      <c r="D360" s="23">
        <v>8</v>
      </c>
      <c r="E360" s="22" t="s">
        <v>9</v>
      </c>
      <c r="F360" s="23">
        <v>2.5</v>
      </c>
      <c r="G360" s="23">
        <f t="shared" ref="G360:G423" si="6">F360*D360</f>
        <v>20</v>
      </c>
      <c r="H360" s="23"/>
      <c r="XEY360" s="19"/>
      <c r="XEZ360" s="19"/>
      <c r="XFA360" s="19"/>
      <c r="XFB360" s="19"/>
    </row>
    <row r="361" spans="1:8 16379:16382" s="18" customFormat="1" ht="22" customHeight="1" x14ac:dyDescent="0.4">
      <c r="A361" s="21">
        <v>45153</v>
      </c>
      <c r="B361" s="21">
        <v>45154</v>
      </c>
      <c r="C361" s="22" t="s">
        <v>20</v>
      </c>
      <c r="D361" s="23">
        <v>2</v>
      </c>
      <c r="E361" s="22" t="s">
        <v>9</v>
      </c>
      <c r="F361" s="23">
        <v>3</v>
      </c>
      <c r="G361" s="23">
        <f t="shared" si="6"/>
        <v>6</v>
      </c>
      <c r="H361" s="23"/>
      <c r="XEY361" s="19"/>
      <c r="XEZ361" s="19"/>
      <c r="XFA361" s="19"/>
      <c r="XFB361" s="19"/>
    </row>
    <row r="362" spans="1:8 16379:16382" s="18" customFormat="1" ht="22" customHeight="1" x14ac:dyDescent="0.4">
      <c r="A362" s="21">
        <v>45154</v>
      </c>
      <c r="B362" s="21">
        <v>45155</v>
      </c>
      <c r="C362" s="22" t="s">
        <v>60</v>
      </c>
      <c r="D362" s="23">
        <v>10</v>
      </c>
      <c r="E362" s="22" t="s">
        <v>11</v>
      </c>
      <c r="F362" s="23">
        <v>1</v>
      </c>
      <c r="G362" s="23">
        <f t="shared" si="6"/>
        <v>10</v>
      </c>
      <c r="H362" s="22"/>
      <c r="XEY362" s="19"/>
      <c r="XEZ362" s="19"/>
      <c r="XFA362" s="19"/>
      <c r="XFB362" s="19"/>
    </row>
    <row r="363" spans="1:8 16379:16382" s="18" customFormat="1" ht="22" customHeight="1" x14ac:dyDescent="0.4">
      <c r="A363" s="21">
        <v>45154</v>
      </c>
      <c r="B363" s="21">
        <v>45155</v>
      </c>
      <c r="C363" s="22" t="s">
        <v>169</v>
      </c>
      <c r="D363" s="23">
        <v>10</v>
      </c>
      <c r="E363" s="22" t="s">
        <v>11</v>
      </c>
      <c r="F363" s="23">
        <v>2</v>
      </c>
      <c r="G363" s="23">
        <f t="shared" si="6"/>
        <v>20</v>
      </c>
      <c r="H363" s="22"/>
      <c r="XEY363" s="19"/>
      <c r="XEZ363" s="19"/>
      <c r="XFA363" s="19"/>
      <c r="XFB363" s="19"/>
    </row>
    <row r="364" spans="1:8 16379:16382" s="18" customFormat="1" ht="22" customHeight="1" x14ac:dyDescent="0.4">
      <c r="A364" s="21">
        <v>45154</v>
      </c>
      <c r="B364" s="21">
        <v>45155</v>
      </c>
      <c r="C364" s="22" t="s">
        <v>170</v>
      </c>
      <c r="D364" s="23">
        <v>5</v>
      </c>
      <c r="E364" s="22" t="s">
        <v>11</v>
      </c>
      <c r="F364" s="23">
        <v>2</v>
      </c>
      <c r="G364" s="23">
        <f t="shared" si="6"/>
        <v>10</v>
      </c>
      <c r="H364" s="22"/>
      <c r="XEY364" s="19"/>
      <c r="XEZ364" s="19"/>
      <c r="XFA364" s="19"/>
      <c r="XFB364" s="19"/>
    </row>
    <row r="365" spans="1:8 16379:16382" s="18" customFormat="1" ht="22" customHeight="1" x14ac:dyDescent="0.4">
      <c r="A365" s="21">
        <v>45154</v>
      </c>
      <c r="B365" s="21">
        <v>45155</v>
      </c>
      <c r="C365" s="22" t="s">
        <v>45</v>
      </c>
      <c r="D365" s="23">
        <v>7.5</v>
      </c>
      <c r="E365" s="22" t="s">
        <v>9</v>
      </c>
      <c r="F365" s="23">
        <v>15</v>
      </c>
      <c r="G365" s="23">
        <f t="shared" si="6"/>
        <v>112.5</v>
      </c>
      <c r="H365" s="23"/>
      <c r="XEY365" s="19"/>
      <c r="XEZ365" s="19"/>
      <c r="XFA365" s="19"/>
      <c r="XFB365" s="19"/>
    </row>
    <row r="366" spans="1:8 16379:16382" s="18" customFormat="1" ht="22" customHeight="1" x14ac:dyDescent="0.4">
      <c r="A366" s="21">
        <v>45154</v>
      </c>
      <c r="B366" s="21">
        <v>45155</v>
      </c>
      <c r="C366" s="22" t="s">
        <v>50</v>
      </c>
      <c r="D366" s="23">
        <v>4</v>
      </c>
      <c r="E366" s="22" t="s">
        <v>9</v>
      </c>
      <c r="F366" s="23">
        <v>7</v>
      </c>
      <c r="G366" s="23">
        <f t="shared" si="6"/>
        <v>28</v>
      </c>
      <c r="H366" s="23"/>
      <c r="XEY366" s="19"/>
      <c r="XEZ366" s="19"/>
      <c r="XFA366" s="19"/>
      <c r="XFB366" s="19"/>
    </row>
    <row r="367" spans="1:8 16379:16382" s="18" customFormat="1" ht="22" customHeight="1" x14ac:dyDescent="0.4">
      <c r="A367" s="21">
        <v>45154</v>
      </c>
      <c r="B367" s="21">
        <v>45155</v>
      </c>
      <c r="C367" s="22" t="s">
        <v>85</v>
      </c>
      <c r="D367" s="23">
        <v>5</v>
      </c>
      <c r="E367" s="22" t="s">
        <v>9</v>
      </c>
      <c r="F367" s="23">
        <v>12</v>
      </c>
      <c r="G367" s="23">
        <f t="shared" si="6"/>
        <v>60</v>
      </c>
      <c r="H367" s="23"/>
      <c r="XEY367" s="19"/>
      <c r="XEZ367" s="19"/>
      <c r="XFA367" s="19"/>
      <c r="XFB367" s="19"/>
    </row>
    <row r="368" spans="1:8 16379:16382" s="18" customFormat="1" ht="22" customHeight="1" x14ac:dyDescent="0.4">
      <c r="A368" s="21">
        <v>45154</v>
      </c>
      <c r="B368" s="21">
        <v>45155</v>
      </c>
      <c r="C368" s="22" t="s">
        <v>87</v>
      </c>
      <c r="D368" s="23">
        <v>7</v>
      </c>
      <c r="E368" s="22" t="s">
        <v>9</v>
      </c>
      <c r="F368" s="23">
        <v>4</v>
      </c>
      <c r="G368" s="23">
        <f t="shared" si="6"/>
        <v>28</v>
      </c>
      <c r="H368" s="23"/>
      <c r="XEY368" s="19"/>
      <c r="XEZ368" s="19"/>
      <c r="XFA368" s="19"/>
      <c r="XFB368" s="19"/>
    </row>
    <row r="369" spans="1:8 16379:16382" s="18" customFormat="1" ht="22" customHeight="1" x14ac:dyDescent="0.4">
      <c r="A369" s="21">
        <v>45154</v>
      </c>
      <c r="B369" s="21">
        <v>45155</v>
      </c>
      <c r="C369" s="22" t="s">
        <v>19</v>
      </c>
      <c r="D369" s="23">
        <v>9</v>
      </c>
      <c r="E369" s="22" t="s">
        <v>9</v>
      </c>
      <c r="F369" s="23">
        <v>6.5</v>
      </c>
      <c r="G369" s="23">
        <f t="shared" si="6"/>
        <v>58.5</v>
      </c>
      <c r="H369" s="23"/>
      <c r="XEY369" s="19"/>
      <c r="XEZ369" s="19"/>
      <c r="XFA369" s="19"/>
      <c r="XFB369" s="19"/>
    </row>
    <row r="370" spans="1:8 16379:16382" s="18" customFormat="1" ht="22" customHeight="1" x14ac:dyDescent="0.4">
      <c r="A370" s="21">
        <v>45154</v>
      </c>
      <c r="B370" s="21">
        <v>45155</v>
      </c>
      <c r="C370" s="22" t="s">
        <v>171</v>
      </c>
      <c r="D370" s="23">
        <v>2</v>
      </c>
      <c r="E370" s="22" t="s">
        <v>9</v>
      </c>
      <c r="F370" s="23">
        <v>14</v>
      </c>
      <c r="G370" s="23">
        <f t="shared" si="6"/>
        <v>28</v>
      </c>
      <c r="H370" s="23"/>
      <c r="XEY370" s="19"/>
      <c r="XEZ370" s="19"/>
      <c r="XFA370" s="19"/>
      <c r="XFB370" s="19"/>
    </row>
    <row r="371" spans="1:8 16379:16382" s="18" customFormat="1" ht="22" customHeight="1" x14ac:dyDescent="0.4">
      <c r="A371" s="21">
        <v>45154</v>
      </c>
      <c r="B371" s="21">
        <v>45155</v>
      </c>
      <c r="C371" s="22" t="s">
        <v>90</v>
      </c>
      <c r="D371" s="23">
        <v>3</v>
      </c>
      <c r="E371" s="22" t="s">
        <v>11</v>
      </c>
      <c r="F371" s="23">
        <v>4</v>
      </c>
      <c r="G371" s="23">
        <f t="shared" si="6"/>
        <v>12</v>
      </c>
      <c r="H371" s="22"/>
      <c r="XEY371" s="19"/>
      <c r="XEZ371" s="19"/>
      <c r="XFA371" s="19"/>
      <c r="XFB371" s="19"/>
    </row>
    <row r="372" spans="1:8 16379:16382" s="18" customFormat="1" ht="22" customHeight="1" x14ac:dyDescent="0.4">
      <c r="A372" s="21">
        <v>45154</v>
      </c>
      <c r="B372" s="21">
        <v>45155</v>
      </c>
      <c r="C372" s="22" t="s">
        <v>82</v>
      </c>
      <c r="D372" s="23">
        <v>8</v>
      </c>
      <c r="E372" s="22" t="s">
        <v>9</v>
      </c>
      <c r="F372" s="23">
        <v>3</v>
      </c>
      <c r="G372" s="23">
        <f t="shared" si="6"/>
        <v>24</v>
      </c>
      <c r="H372" s="23"/>
      <c r="XEY372" s="19"/>
      <c r="XEZ372" s="19"/>
      <c r="XFA372" s="19"/>
      <c r="XFB372" s="19"/>
    </row>
    <row r="373" spans="1:8 16379:16382" s="18" customFormat="1" ht="22" customHeight="1" x14ac:dyDescent="0.4">
      <c r="A373" s="21">
        <v>45154</v>
      </c>
      <c r="B373" s="21">
        <v>45155</v>
      </c>
      <c r="C373" s="22" t="s">
        <v>80</v>
      </c>
      <c r="D373" s="23">
        <v>5</v>
      </c>
      <c r="E373" s="22" t="s">
        <v>9</v>
      </c>
      <c r="F373" s="23">
        <v>7.5</v>
      </c>
      <c r="G373" s="23">
        <f t="shared" si="6"/>
        <v>37.5</v>
      </c>
      <c r="H373" s="23"/>
      <c r="XEY373" s="19"/>
      <c r="XEZ373" s="19"/>
      <c r="XFA373" s="19"/>
      <c r="XFB373" s="19"/>
    </row>
    <row r="374" spans="1:8 16379:16382" s="18" customFormat="1" ht="22" customHeight="1" x14ac:dyDescent="0.4">
      <c r="A374" s="21">
        <v>45154</v>
      </c>
      <c r="B374" s="21">
        <v>45155</v>
      </c>
      <c r="C374" s="22" t="s">
        <v>46</v>
      </c>
      <c r="D374" s="23">
        <v>5</v>
      </c>
      <c r="E374" s="22" t="s">
        <v>9</v>
      </c>
      <c r="F374" s="23">
        <v>4.5</v>
      </c>
      <c r="G374" s="23">
        <f t="shared" si="6"/>
        <v>22.5</v>
      </c>
      <c r="H374" s="23"/>
      <c r="XEY374" s="19"/>
      <c r="XEZ374" s="19"/>
      <c r="XFA374" s="19"/>
      <c r="XFB374" s="19"/>
    </row>
    <row r="375" spans="1:8 16379:16382" s="18" customFormat="1" ht="22" customHeight="1" x14ac:dyDescent="0.4">
      <c r="A375" s="21">
        <v>45154</v>
      </c>
      <c r="B375" s="21">
        <v>45155</v>
      </c>
      <c r="C375" s="22" t="s">
        <v>151</v>
      </c>
      <c r="D375" s="23">
        <v>4.5999999999999996</v>
      </c>
      <c r="E375" s="22" t="s">
        <v>9</v>
      </c>
      <c r="F375" s="23">
        <v>7.5</v>
      </c>
      <c r="G375" s="23">
        <f t="shared" si="6"/>
        <v>34.5</v>
      </c>
      <c r="H375" s="23"/>
      <c r="XEY375" s="19"/>
      <c r="XEZ375" s="19"/>
      <c r="XFA375" s="19"/>
      <c r="XFB375" s="19"/>
    </row>
    <row r="376" spans="1:8 16379:16382" s="18" customFormat="1" ht="22" customHeight="1" x14ac:dyDescent="0.4">
      <c r="A376" s="21">
        <v>45154</v>
      </c>
      <c r="B376" s="21">
        <v>45155</v>
      </c>
      <c r="C376" s="22" t="s">
        <v>132</v>
      </c>
      <c r="D376" s="23">
        <v>7</v>
      </c>
      <c r="E376" s="22" t="s">
        <v>9</v>
      </c>
      <c r="F376" s="23">
        <v>8</v>
      </c>
      <c r="G376" s="23">
        <f t="shared" si="6"/>
        <v>56</v>
      </c>
      <c r="H376" s="23"/>
      <c r="XEY376" s="19"/>
      <c r="XEZ376" s="19"/>
      <c r="XFA376" s="19"/>
      <c r="XFB376" s="19"/>
    </row>
    <row r="377" spans="1:8 16379:16382" s="18" customFormat="1" ht="22" customHeight="1" x14ac:dyDescent="0.4">
      <c r="A377" s="21">
        <v>45154</v>
      </c>
      <c r="B377" s="21">
        <v>45155</v>
      </c>
      <c r="C377" s="22" t="s">
        <v>45</v>
      </c>
      <c r="D377" s="23">
        <v>7</v>
      </c>
      <c r="E377" s="22" t="s">
        <v>9</v>
      </c>
      <c r="F377" s="23">
        <v>15</v>
      </c>
      <c r="G377" s="23">
        <f t="shared" si="6"/>
        <v>105</v>
      </c>
      <c r="H377" s="23"/>
      <c r="XEY377" s="19"/>
      <c r="XEZ377" s="19"/>
      <c r="XFA377" s="19"/>
      <c r="XFB377" s="19"/>
    </row>
    <row r="378" spans="1:8 16379:16382" s="18" customFormat="1" ht="22" customHeight="1" x14ac:dyDescent="0.4">
      <c r="A378" s="21">
        <v>45154</v>
      </c>
      <c r="B378" s="21">
        <v>45155</v>
      </c>
      <c r="C378" s="22" t="s">
        <v>134</v>
      </c>
      <c r="D378" s="23">
        <v>7</v>
      </c>
      <c r="E378" s="22" t="s">
        <v>9</v>
      </c>
      <c r="F378" s="23">
        <v>4</v>
      </c>
      <c r="G378" s="23">
        <f t="shared" si="6"/>
        <v>28</v>
      </c>
      <c r="H378" s="23"/>
      <c r="XEY378" s="19"/>
      <c r="XEZ378" s="19"/>
      <c r="XFA378" s="19"/>
      <c r="XFB378" s="19"/>
    </row>
    <row r="379" spans="1:8 16379:16382" s="18" customFormat="1" ht="22" customHeight="1" x14ac:dyDescent="0.4">
      <c r="A379" s="21">
        <v>45154</v>
      </c>
      <c r="B379" s="21">
        <v>45155</v>
      </c>
      <c r="C379" s="22" t="s">
        <v>37</v>
      </c>
      <c r="D379" s="23">
        <v>8</v>
      </c>
      <c r="E379" s="22" t="s">
        <v>9</v>
      </c>
      <c r="F379" s="23">
        <v>5</v>
      </c>
      <c r="G379" s="23">
        <f t="shared" si="6"/>
        <v>40</v>
      </c>
      <c r="H379" s="23"/>
      <c r="XEY379" s="19"/>
      <c r="XEZ379" s="19"/>
      <c r="XFA379" s="19"/>
      <c r="XFB379" s="19"/>
    </row>
    <row r="380" spans="1:8 16379:16382" s="18" customFormat="1" ht="22" customHeight="1" x14ac:dyDescent="0.4">
      <c r="A380" s="21">
        <v>45154</v>
      </c>
      <c r="B380" s="21">
        <v>45155</v>
      </c>
      <c r="C380" s="22" t="s">
        <v>51</v>
      </c>
      <c r="D380" s="23">
        <v>2</v>
      </c>
      <c r="E380" s="22" t="s">
        <v>9</v>
      </c>
      <c r="F380" s="23">
        <v>5</v>
      </c>
      <c r="G380" s="23">
        <f t="shared" si="6"/>
        <v>10</v>
      </c>
      <c r="H380" s="23"/>
      <c r="XEY380" s="19"/>
      <c r="XEZ380" s="19"/>
      <c r="XFA380" s="19"/>
      <c r="XFB380" s="19"/>
    </row>
    <row r="381" spans="1:8 16379:16382" s="18" customFormat="1" ht="22" customHeight="1" x14ac:dyDescent="0.4">
      <c r="A381" s="21">
        <v>45154</v>
      </c>
      <c r="B381" s="21">
        <v>45155</v>
      </c>
      <c r="C381" s="22" t="s">
        <v>30</v>
      </c>
      <c r="D381" s="23">
        <v>5</v>
      </c>
      <c r="E381" s="22" t="s">
        <v>9</v>
      </c>
      <c r="F381" s="23">
        <v>2.8</v>
      </c>
      <c r="G381" s="23">
        <f t="shared" si="6"/>
        <v>14</v>
      </c>
      <c r="H381" s="23"/>
      <c r="XEY381" s="19"/>
      <c r="XEZ381" s="19"/>
      <c r="XFA381" s="19"/>
      <c r="XFB381" s="19"/>
    </row>
    <row r="382" spans="1:8 16379:16382" s="18" customFormat="1" ht="22" customHeight="1" x14ac:dyDescent="0.4">
      <c r="A382" s="21">
        <v>45154</v>
      </c>
      <c r="B382" s="21">
        <v>45155</v>
      </c>
      <c r="C382" s="22" t="s">
        <v>172</v>
      </c>
      <c r="D382" s="23">
        <v>5</v>
      </c>
      <c r="E382" s="22" t="s">
        <v>9</v>
      </c>
      <c r="F382" s="23">
        <v>2.8</v>
      </c>
      <c r="G382" s="23">
        <f t="shared" si="6"/>
        <v>14</v>
      </c>
      <c r="H382" s="23"/>
      <c r="XEY382" s="19"/>
      <c r="XEZ382" s="19"/>
      <c r="XFA382" s="19"/>
      <c r="XFB382" s="19"/>
    </row>
    <row r="383" spans="1:8 16379:16382" s="18" customFormat="1" ht="22" customHeight="1" x14ac:dyDescent="0.4">
      <c r="A383" s="21">
        <v>45154</v>
      </c>
      <c r="B383" s="21">
        <v>45155</v>
      </c>
      <c r="C383" s="22" t="s">
        <v>173</v>
      </c>
      <c r="D383" s="23">
        <v>10</v>
      </c>
      <c r="E383" s="22" t="s">
        <v>9</v>
      </c>
      <c r="F383" s="23">
        <v>8</v>
      </c>
      <c r="G383" s="23">
        <f t="shared" si="6"/>
        <v>80</v>
      </c>
      <c r="H383" s="23"/>
      <c r="XEY383" s="19"/>
      <c r="XEZ383" s="19"/>
      <c r="XFA383" s="19"/>
      <c r="XFB383" s="19"/>
    </row>
    <row r="384" spans="1:8 16379:16382" s="18" customFormat="1" ht="22" customHeight="1" x14ac:dyDescent="0.4">
      <c r="A384" s="21">
        <v>45155</v>
      </c>
      <c r="B384" s="21">
        <v>45156</v>
      </c>
      <c r="C384" s="22" t="s">
        <v>60</v>
      </c>
      <c r="D384" s="23">
        <v>20</v>
      </c>
      <c r="E384" s="22" t="s">
        <v>11</v>
      </c>
      <c r="F384" s="23">
        <v>1</v>
      </c>
      <c r="G384" s="23">
        <f t="shared" si="6"/>
        <v>20</v>
      </c>
      <c r="H384" s="22"/>
      <c r="XEY384" s="19"/>
      <c r="XEZ384" s="19"/>
      <c r="XFA384" s="19"/>
      <c r="XFB384" s="19"/>
    </row>
    <row r="385" spans="1:8 16379:16382" s="18" customFormat="1" ht="22" customHeight="1" x14ac:dyDescent="0.4">
      <c r="A385" s="21">
        <v>45155</v>
      </c>
      <c r="B385" s="21">
        <v>45156</v>
      </c>
      <c r="C385" s="22" t="s">
        <v>41</v>
      </c>
      <c r="D385" s="23">
        <v>10</v>
      </c>
      <c r="E385" s="22" t="s">
        <v>11</v>
      </c>
      <c r="F385" s="23">
        <v>2</v>
      </c>
      <c r="G385" s="23">
        <f t="shared" si="6"/>
        <v>20</v>
      </c>
      <c r="H385" s="22"/>
      <c r="XEY385" s="19"/>
      <c r="XEZ385" s="19"/>
      <c r="XFA385" s="19"/>
      <c r="XFB385" s="19"/>
    </row>
    <row r="386" spans="1:8 16379:16382" s="18" customFormat="1" ht="22" customHeight="1" x14ac:dyDescent="0.4">
      <c r="A386" s="21">
        <v>45155</v>
      </c>
      <c r="B386" s="21">
        <v>45156</v>
      </c>
      <c r="C386" s="22" t="s">
        <v>174</v>
      </c>
      <c r="D386" s="23">
        <v>10</v>
      </c>
      <c r="E386" s="22" t="s">
        <v>11</v>
      </c>
      <c r="F386" s="23">
        <v>2</v>
      </c>
      <c r="G386" s="23">
        <f t="shared" si="6"/>
        <v>20</v>
      </c>
      <c r="H386" s="22"/>
      <c r="XEY386" s="19"/>
      <c r="XEZ386" s="19"/>
      <c r="XFA386" s="19"/>
      <c r="XFB386" s="19"/>
    </row>
    <row r="387" spans="1:8 16379:16382" s="18" customFormat="1" ht="22" customHeight="1" x14ac:dyDescent="0.4">
      <c r="A387" s="21">
        <v>45155</v>
      </c>
      <c r="B387" s="21">
        <v>45156</v>
      </c>
      <c r="C387" s="22" t="s">
        <v>130</v>
      </c>
      <c r="D387" s="23">
        <v>8</v>
      </c>
      <c r="E387" s="22" t="s">
        <v>11</v>
      </c>
      <c r="F387" s="23">
        <v>2</v>
      </c>
      <c r="G387" s="23">
        <f t="shared" si="6"/>
        <v>16</v>
      </c>
      <c r="H387" s="22"/>
      <c r="XEY387" s="19"/>
      <c r="XEZ387" s="19"/>
      <c r="XFA387" s="19"/>
      <c r="XFB387" s="19"/>
    </row>
    <row r="388" spans="1:8 16379:16382" s="18" customFormat="1" ht="22" customHeight="1" x14ac:dyDescent="0.4">
      <c r="A388" s="21">
        <v>45155</v>
      </c>
      <c r="B388" s="21">
        <v>45156</v>
      </c>
      <c r="C388" s="22" t="s">
        <v>12</v>
      </c>
      <c r="D388" s="23">
        <v>6</v>
      </c>
      <c r="E388" s="22" t="s">
        <v>13</v>
      </c>
      <c r="F388" s="23">
        <v>2</v>
      </c>
      <c r="G388" s="23">
        <f t="shared" si="6"/>
        <v>12</v>
      </c>
      <c r="H388" s="22"/>
      <c r="XEY388" s="19"/>
      <c r="XEZ388" s="19"/>
      <c r="XFA388" s="19"/>
      <c r="XFB388" s="19"/>
    </row>
    <row r="389" spans="1:8 16379:16382" s="18" customFormat="1" ht="22" customHeight="1" x14ac:dyDescent="0.4">
      <c r="A389" s="21">
        <v>45155</v>
      </c>
      <c r="B389" s="21">
        <v>45156</v>
      </c>
      <c r="C389" s="22" t="s">
        <v>14</v>
      </c>
      <c r="D389" s="23">
        <v>8</v>
      </c>
      <c r="E389" s="22" t="s">
        <v>9</v>
      </c>
      <c r="F389" s="23">
        <v>18</v>
      </c>
      <c r="G389" s="23">
        <f t="shared" si="6"/>
        <v>144</v>
      </c>
      <c r="H389" s="23"/>
      <c r="XEY389" s="19"/>
      <c r="XEZ389" s="19"/>
      <c r="XFA389" s="19"/>
      <c r="XFB389" s="19"/>
    </row>
    <row r="390" spans="1:8 16379:16382" s="18" customFormat="1" ht="22" customHeight="1" x14ac:dyDescent="0.4">
      <c r="A390" s="21">
        <v>45155</v>
      </c>
      <c r="B390" s="21">
        <v>45156</v>
      </c>
      <c r="C390" s="22" t="s">
        <v>110</v>
      </c>
      <c r="D390" s="23">
        <v>7</v>
      </c>
      <c r="E390" s="22" t="s">
        <v>9</v>
      </c>
      <c r="F390" s="23">
        <v>6.5</v>
      </c>
      <c r="G390" s="23">
        <f t="shared" si="6"/>
        <v>45.5</v>
      </c>
      <c r="H390" s="23"/>
      <c r="XEY390" s="19"/>
      <c r="XEZ390" s="19"/>
      <c r="XFA390" s="19"/>
      <c r="XFB390" s="19"/>
    </row>
    <row r="391" spans="1:8 16379:16382" s="18" customFormat="1" ht="22" customHeight="1" x14ac:dyDescent="0.4">
      <c r="A391" s="21">
        <v>45155</v>
      </c>
      <c r="B391" s="21">
        <v>45156</v>
      </c>
      <c r="C391" s="22" t="s">
        <v>27</v>
      </c>
      <c r="D391" s="23">
        <v>3</v>
      </c>
      <c r="E391" s="22" t="s">
        <v>9</v>
      </c>
      <c r="F391" s="23">
        <v>2.5</v>
      </c>
      <c r="G391" s="23">
        <f t="shared" si="6"/>
        <v>7.5</v>
      </c>
      <c r="H391" s="23"/>
      <c r="XEY391" s="19"/>
      <c r="XEZ391" s="19"/>
      <c r="XFA391" s="19"/>
      <c r="XFB391" s="19"/>
    </row>
    <row r="392" spans="1:8 16379:16382" s="18" customFormat="1" ht="22" customHeight="1" x14ac:dyDescent="0.4">
      <c r="A392" s="21">
        <v>45155</v>
      </c>
      <c r="B392" s="21">
        <v>45156</v>
      </c>
      <c r="C392" s="22" t="s">
        <v>17</v>
      </c>
      <c r="D392" s="23">
        <v>6</v>
      </c>
      <c r="E392" s="22" t="s">
        <v>9</v>
      </c>
      <c r="F392" s="23">
        <v>19</v>
      </c>
      <c r="G392" s="23">
        <f t="shared" si="6"/>
        <v>114</v>
      </c>
      <c r="H392" s="23"/>
      <c r="XEY392" s="19"/>
      <c r="XEZ392" s="19"/>
      <c r="XFA392" s="19"/>
      <c r="XFB392" s="19"/>
    </row>
    <row r="393" spans="1:8 16379:16382" s="18" customFormat="1" ht="22" customHeight="1" x14ac:dyDescent="0.4">
      <c r="A393" s="21">
        <v>45155</v>
      </c>
      <c r="B393" s="21">
        <v>45156</v>
      </c>
      <c r="C393" s="22" t="s">
        <v>79</v>
      </c>
      <c r="D393" s="23">
        <v>6.5</v>
      </c>
      <c r="E393" s="22" t="s">
        <v>9</v>
      </c>
      <c r="F393" s="23">
        <v>5</v>
      </c>
      <c r="G393" s="23">
        <f t="shared" si="6"/>
        <v>32.5</v>
      </c>
      <c r="H393" s="23"/>
      <c r="XEY393" s="19"/>
      <c r="XEZ393" s="19"/>
      <c r="XFA393" s="19"/>
      <c r="XFB393" s="19"/>
    </row>
    <row r="394" spans="1:8 16379:16382" s="18" customFormat="1" ht="22" customHeight="1" x14ac:dyDescent="0.4">
      <c r="A394" s="21">
        <v>45155</v>
      </c>
      <c r="B394" s="21">
        <v>45156</v>
      </c>
      <c r="C394" s="22" t="s">
        <v>175</v>
      </c>
      <c r="D394" s="23">
        <v>10</v>
      </c>
      <c r="E394" s="22" t="s">
        <v>9</v>
      </c>
      <c r="F394" s="23">
        <v>6.5</v>
      </c>
      <c r="G394" s="23">
        <f t="shared" si="6"/>
        <v>65</v>
      </c>
      <c r="H394" s="23"/>
      <c r="XEY394" s="19"/>
      <c r="XEZ394" s="19"/>
      <c r="XFA394" s="19"/>
      <c r="XFB394" s="19"/>
    </row>
    <row r="395" spans="1:8 16379:16382" s="18" customFormat="1" ht="22" customHeight="1" x14ac:dyDescent="0.4">
      <c r="A395" s="21">
        <v>45155</v>
      </c>
      <c r="B395" s="21">
        <v>45156</v>
      </c>
      <c r="C395" s="22" t="s">
        <v>24</v>
      </c>
      <c r="D395" s="23">
        <v>3</v>
      </c>
      <c r="E395" s="22" t="s">
        <v>9</v>
      </c>
      <c r="F395" s="23">
        <v>7.5</v>
      </c>
      <c r="G395" s="23">
        <f t="shared" si="6"/>
        <v>22.5</v>
      </c>
      <c r="H395" s="23"/>
      <c r="XEY395" s="19"/>
      <c r="XEZ395" s="19"/>
      <c r="XFA395" s="19"/>
      <c r="XFB395" s="19"/>
    </row>
    <row r="396" spans="1:8 16379:16382" s="18" customFormat="1" ht="22" customHeight="1" x14ac:dyDescent="0.4">
      <c r="A396" s="21">
        <v>45155</v>
      </c>
      <c r="B396" s="21">
        <v>45156</v>
      </c>
      <c r="C396" s="22" t="s">
        <v>43</v>
      </c>
      <c r="D396" s="23">
        <v>6</v>
      </c>
      <c r="E396" s="22" t="s">
        <v>9</v>
      </c>
      <c r="F396" s="23">
        <v>18</v>
      </c>
      <c r="G396" s="23">
        <f t="shared" si="6"/>
        <v>108</v>
      </c>
      <c r="H396" s="23"/>
      <c r="XEY396" s="19"/>
      <c r="XEZ396" s="19"/>
      <c r="XFA396" s="19"/>
      <c r="XFB396" s="19"/>
    </row>
    <row r="397" spans="1:8 16379:16382" s="18" customFormat="1" ht="22" customHeight="1" x14ac:dyDescent="0.4">
      <c r="A397" s="21">
        <v>45155</v>
      </c>
      <c r="B397" s="21">
        <v>45156</v>
      </c>
      <c r="C397" s="22" t="s">
        <v>80</v>
      </c>
      <c r="D397" s="23">
        <v>3</v>
      </c>
      <c r="E397" s="22" t="s">
        <v>9</v>
      </c>
      <c r="F397" s="23">
        <v>7.5</v>
      </c>
      <c r="G397" s="23">
        <f t="shared" si="6"/>
        <v>22.5</v>
      </c>
      <c r="H397" s="23"/>
      <c r="XEY397" s="19"/>
      <c r="XEZ397" s="19"/>
      <c r="XFA397" s="19"/>
      <c r="XFB397" s="19"/>
    </row>
    <row r="398" spans="1:8 16379:16382" s="18" customFormat="1" ht="22" customHeight="1" x14ac:dyDescent="0.4">
      <c r="A398" s="21">
        <v>45155</v>
      </c>
      <c r="B398" s="21">
        <v>45156</v>
      </c>
      <c r="C398" s="22" t="s">
        <v>17</v>
      </c>
      <c r="D398" s="23">
        <v>6</v>
      </c>
      <c r="E398" s="22" t="s">
        <v>9</v>
      </c>
      <c r="F398" s="23">
        <v>19</v>
      </c>
      <c r="G398" s="23">
        <f t="shared" si="6"/>
        <v>114</v>
      </c>
      <c r="H398" s="23"/>
      <c r="XEY398" s="19"/>
      <c r="XEZ398" s="19"/>
      <c r="XFA398" s="19"/>
      <c r="XFB398" s="19"/>
    </row>
    <row r="399" spans="1:8 16379:16382" s="18" customFormat="1" ht="22" customHeight="1" x14ac:dyDescent="0.4">
      <c r="A399" s="21">
        <v>45155</v>
      </c>
      <c r="B399" s="21">
        <v>45156</v>
      </c>
      <c r="C399" s="22" t="s">
        <v>36</v>
      </c>
      <c r="D399" s="23">
        <v>8</v>
      </c>
      <c r="E399" s="22" t="s">
        <v>9</v>
      </c>
      <c r="F399" s="23">
        <v>3</v>
      </c>
      <c r="G399" s="23">
        <f t="shared" si="6"/>
        <v>24</v>
      </c>
      <c r="H399" s="23"/>
      <c r="XEY399" s="19"/>
      <c r="XEZ399" s="19"/>
      <c r="XFA399" s="19"/>
      <c r="XFB399" s="19"/>
    </row>
    <row r="400" spans="1:8 16379:16382" s="18" customFormat="1" ht="22" customHeight="1" x14ac:dyDescent="0.4">
      <c r="A400" s="21">
        <v>45155</v>
      </c>
      <c r="B400" s="21">
        <v>45156</v>
      </c>
      <c r="C400" s="22" t="s">
        <v>176</v>
      </c>
      <c r="D400" s="23">
        <v>10</v>
      </c>
      <c r="E400" s="22" t="s">
        <v>11</v>
      </c>
      <c r="F400" s="23">
        <v>6</v>
      </c>
      <c r="G400" s="23">
        <f t="shared" si="6"/>
        <v>60</v>
      </c>
      <c r="H400" s="22"/>
      <c r="XEY400" s="19"/>
      <c r="XEZ400" s="19"/>
      <c r="XFA400" s="19"/>
      <c r="XFB400" s="19"/>
    </row>
    <row r="401" spans="1:8 16379:16382" s="18" customFormat="1" ht="22" customHeight="1" x14ac:dyDescent="0.4">
      <c r="A401" s="21">
        <v>45155</v>
      </c>
      <c r="B401" s="21">
        <v>45156</v>
      </c>
      <c r="C401" s="22" t="s">
        <v>51</v>
      </c>
      <c r="D401" s="23">
        <v>5</v>
      </c>
      <c r="E401" s="22" t="s">
        <v>9</v>
      </c>
      <c r="F401" s="23">
        <v>5</v>
      </c>
      <c r="G401" s="23">
        <f t="shared" si="6"/>
        <v>25</v>
      </c>
      <c r="H401" s="23"/>
      <c r="XEY401" s="19"/>
      <c r="XEZ401" s="19"/>
      <c r="XFA401" s="19"/>
      <c r="XFB401" s="19"/>
    </row>
    <row r="402" spans="1:8 16379:16382" s="18" customFormat="1" ht="22" customHeight="1" x14ac:dyDescent="0.4">
      <c r="A402" s="21">
        <v>45155</v>
      </c>
      <c r="B402" s="21">
        <v>45156</v>
      </c>
      <c r="C402" s="22" t="s">
        <v>177</v>
      </c>
      <c r="D402" s="23">
        <v>1</v>
      </c>
      <c r="E402" s="22" t="s">
        <v>108</v>
      </c>
      <c r="F402" s="23">
        <v>8.24</v>
      </c>
      <c r="G402" s="23">
        <f t="shared" si="6"/>
        <v>8.24</v>
      </c>
      <c r="H402" s="23"/>
      <c r="XEY402" s="19"/>
      <c r="XEZ402" s="19"/>
      <c r="XFA402" s="19"/>
      <c r="XFB402" s="19"/>
    </row>
    <row r="403" spans="1:8 16379:16382" s="18" customFormat="1" ht="22" customHeight="1" x14ac:dyDescent="0.4">
      <c r="A403" s="21">
        <v>45155</v>
      </c>
      <c r="B403" s="21">
        <v>45156</v>
      </c>
      <c r="C403" s="22" t="s">
        <v>178</v>
      </c>
      <c r="D403" s="23">
        <v>1</v>
      </c>
      <c r="E403" s="22" t="s">
        <v>108</v>
      </c>
      <c r="F403" s="23">
        <v>9</v>
      </c>
      <c r="G403" s="23">
        <f t="shared" si="6"/>
        <v>9</v>
      </c>
      <c r="H403" s="23"/>
      <c r="XEY403" s="19"/>
      <c r="XEZ403" s="19"/>
      <c r="XFA403" s="19"/>
      <c r="XFB403" s="19"/>
    </row>
    <row r="404" spans="1:8 16379:16382" s="18" customFormat="1" ht="22" customHeight="1" x14ac:dyDescent="0.4">
      <c r="A404" s="21">
        <v>45155</v>
      </c>
      <c r="B404" s="21">
        <v>45156</v>
      </c>
      <c r="C404" s="22" t="s">
        <v>179</v>
      </c>
      <c r="D404" s="23">
        <v>1</v>
      </c>
      <c r="E404" s="22" t="s">
        <v>108</v>
      </c>
      <c r="F404" s="23">
        <v>11.5</v>
      </c>
      <c r="G404" s="23">
        <f t="shared" si="6"/>
        <v>11.5</v>
      </c>
      <c r="H404" s="23"/>
      <c r="XEY404" s="19"/>
      <c r="XEZ404" s="19"/>
      <c r="XFA404" s="19"/>
      <c r="XFB404" s="19"/>
    </row>
    <row r="405" spans="1:8 16379:16382" s="18" customFormat="1" ht="22" customHeight="1" x14ac:dyDescent="0.4">
      <c r="A405" s="21">
        <v>45155</v>
      </c>
      <c r="B405" s="21">
        <v>45156</v>
      </c>
      <c r="C405" s="22" t="s">
        <v>30</v>
      </c>
      <c r="D405" s="23">
        <v>5</v>
      </c>
      <c r="E405" s="22" t="s">
        <v>9</v>
      </c>
      <c r="F405" s="23">
        <v>2.8</v>
      </c>
      <c r="G405" s="23">
        <f t="shared" si="6"/>
        <v>14</v>
      </c>
      <c r="H405" s="23"/>
      <c r="XEY405" s="19"/>
      <c r="XEZ405" s="19"/>
      <c r="XFA405" s="19"/>
      <c r="XFB405" s="19"/>
    </row>
    <row r="406" spans="1:8 16379:16382" s="18" customFormat="1" ht="22" customHeight="1" x14ac:dyDescent="0.4">
      <c r="A406" s="21">
        <v>45155</v>
      </c>
      <c r="B406" s="21">
        <v>45156</v>
      </c>
      <c r="C406" s="22" t="s">
        <v>97</v>
      </c>
      <c r="D406" s="23">
        <v>4.2</v>
      </c>
      <c r="E406" s="22" t="s">
        <v>9</v>
      </c>
      <c r="F406" s="23">
        <v>3.5</v>
      </c>
      <c r="G406" s="23">
        <f t="shared" si="6"/>
        <v>14.700000000000001</v>
      </c>
      <c r="H406" s="23"/>
      <c r="XEY406" s="19"/>
      <c r="XEZ406" s="19"/>
      <c r="XFA406" s="19"/>
      <c r="XFB406" s="19"/>
    </row>
    <row r="407" spans="1:8 16379:16382" s="18" customFormat="1" ht="22" customHeight="1" x14ac:dyDescent="0.4">
      <c r="A407" s="21">
        <v>45155</v>
      </c>
      <c r="B407" s="21">
        <v>45156</v>
      </c>
      <c r="C407" s="22" t="s">
        <v>180</v>
      </c>
      <c r="D407" s="23">
        <v>5</v>
      </c>
      <c r="E407" s="22" t="s">
        <v>9</v>
      </c>
      <c r="F407" s="23">
        <v>4.5</v>
      </c>
      <c r="G407" s="23">
        <f t="shared" si="6"/>
        <v>22.5</v>
      </c>
      <c r="H407" s="23"/>
      <c r="XEY407" s="19"/>
      <c r="XEZ407" s="19"/>
      <c r="XFA407" s="19"/>
      <c r="XFB407" s="19"/>
    </row>
    <row r="408" spans="1:8 16379:16382" s="18" customFormat="1" ht="22" customHeight="1" x14ac:dyDescent="0.4">
      <c r="A408" s="21">
        <v>45155</v>
      </c>
      <c r="B408" s="21">
        <v>45156</v>
      </c>
      <c r="C408" s="22" t="s">
        <v>181</v>
      </c>
      <c r="D408" s="23">
        <v>1</v>
      </c>
      <c r="E408" s="22" t="s">
        <v>163</v>
      </c>
      <c r="F408" s="23">
        <v>93</v>
      </c>
      <c r="G408" s="23">
        <f t="shared" si="6"/>
        <v>93</v>
      </c>
      <c r="H408" s="23"/>
      <c r="XEY408" s="19"/>
      <c r="XEZ408" s="19"/>
      <c r="XFA408" s="19"/>
      <c r="XFB408" s="19"/>
    </row>
    <row r="409" spans="1:8 16379:16382" s="18" customFormat="1" ht="22" customHeight="1" x14ac:dyDescent="0.4">
      <c r="A409" s="21">
        <v>45155</v>
      </c>
      <c r="B409" s="21">
        <v>45156</v>
      </c>
      <c r="C409" s="22" t="s">
        <v>182</v>
      </c>
      <c r="D409" s="23">
        <v>1</v>
      </c>
      <c r="E409" s="22" t="s">
        <v>163</v>
      </c>
      <c r="F409" s="23">
        <v>83.5</v>
      </c>
      <c r="G409" s="23">
        <f t="shared" si="6"/>
        <v>83.5</v>
      </c>
      <c r="H409" s="23"/>
      <c r="XEY409" s="19"/>
      <c r="XEZ409" s="19"/>
      <c r="XFA409" s="19"/>
      <c r="XFB409" s="19"/>
    </row>
    <row r="410" spans="1:8 16379:16382" s="18" customFormat="1" ht="22" customHeight="1" x14ac:dyDescent="0.4">
      <c r="A410" s="21">
        <v>45155</v>
      </c>
      <c r="B410" s="21">
        <v>45156</v>
      </c>
      <c r="C410" s="22" t="s">
        <v>183</v>
      </c>
      <c r="D410" s="23">
        <v>3</v>
      </c>
      <c r="E410" s="22" t="s">
        <v>105</v>
      </c>
      <c r="F410" s="23">
        <v>41.5</v>
      </c>
      <c r="G410" s="23">
        <f t="shared" si="6"/>
        <v>124.5</v>
      </c>
      <c r="H410" s="22" t="s">
        <v>184</v>
      </c>
      <c r="XEY410" s="19"/>
      <c r="XEZ410" s="19"/>
      <c r="XFA410" s="19"/>
      <c r="XFB410" s="19"/>
    </row>
    <row r="411" spans="1:8 16379:16382" s="18" customFormat="1" ht="22" customHeight="1" x14ac:dyDescent="0.4">
      <c r="A411" s="21">
        <v>45155</v>
      </c>
      <c r="B411" s="21">
        <v>45156</v>
      </c>
      <c r="C411" s="22" t="s">
        <v>102</v>
      </c>
      <c r="D411" s="23">
        <v>3</v>
      </c>
      <c r="E411" s="22" t="s">
        <v>9</v>
      </c>
      <c r="F411" s="23">
        <v>7</v>
      </c>
      <c r="G411" s="23">
        <f t="shared" si="6"/>
        <v>21</v>
      </c>
      <c r="H411" s="23"/>
      <c r="XEY411" s="19"/>
      <c r="XEZ411" s="19"/>
      <c r="XFA411" s="19"/>
      <c r="XFB411" s="19"/>
    </row>
    <row r="412" spans="1:8 16379:16382" s="18" customFormat="1" ht="22" customHeight="1" x14ac:dyDescent="0.4">
      <c r="A412" s="21">
        <v>45155</v>
      </c>
      <c r="B412" s="21">
        <v>45156</v>
      </c>
      <c r="C412" s="22" t="s">
        <v>103</v>
      </c>
      <c r="D412" s="23">
        <v>3</v>
      </c>
      <c r="E412" s="22" t="s">
        <v>9</v>
      </c>
      <c r="F412" s="23">
        <v>10</v>
      </c>
      <c r="G412" s="23">
        <f t="shared" si="6"/>
        <v>30</v>
      </c>
      <c r="H412" s="23"/>
      <c r="XEY412" s="19"/>
      <c r="XEZ412" s="19"/>
      <c r="XFA412" s="19"/>
      <c r="XFB412" s="19"/>
    </row>
    <row r="413" spans="1:8 16379:16382" s="18" customFormat="1" ht="22" customHeight="1" x14ac:dyDescent="0.4">
      <c r="A413" s="21">
        <v>45155</v>
      </c>
      <c r="B413" s="21">
        <v>45156</v>
      </c>
      <c r="C413" s="22" t="s">
        <v>185</v>
      </c>
      <c r="D413" s="23">
        <v>1</v>
      </c>
      <c r="E413" s="22" t="s">
        <v>144</v>
      </c>
      <c r="F413" s="23">
        <v>43.5</v>
      </c>
      <c r="G413" s="23">
        <f t="shared" si="6"/>
        <v>43.5</v>
      </c>
      <c r="H413" s="23"/>
      <c r="XEY413" s="19"/>
      <c r="XEZ413" s="19"/>
      <c r="XFA413" s="19"/>
      <c r="XFB413" s="19"/>
    </row>
    <row r="414" spans="1:8 16379:16382" s="18" customFormat="1" ht="22" customHeight="1" x14ac:dyDescent="0.4">
      <c r="A414" s="21">
        <v>45155</v>
      </c>
      <c r="B414" s="21">
        <v>45156</v>
      </c>
      <c r="C414" s="22" t="s">
        <v>186</v>
      </c>
      <c r="D414" s="23">
        <v>5</v>
      </c>
      <c r="E414" s="22" t="s">
        <v>105</v>
      </c>
      <c r="F414" s="23">
        <v>18</v>
      </c>
      <c r="G414" s="23">
        <f t="shared" si="6"/>
        <v>90</v>
      </c>
      <c r="H414" s="22"/>
      <c r="XEY414" s="19"/>
      <c r="XEZ414" s="19"/>
      <c r="XFA414" s="19"/>
      <c r="XFB414" s="19"/>
    </row>
    <row r="415" spans="1:8 16379:16382" s="18" customFormat="1" ht="22" customHeight="1" x14ac:dyDescent="0.4">
      <c r="A415" s="21">
        <v>45155</v>
      </c>
      <c r="B415" s="21">
        <v>45156</v>
      </c>
      <c r="C415" s="22" t="s">
        <v>187</v>
      </c>
      <c r="D415" s="23">
        <v>10</v>
      </c>
      <c r="E415" s="22" t="s">
        <v>9</v>
      </c>
      <c r="F415" s="23">
        <v>6</v>
      </c>
      <c r="G415" s="23">
        <f t="shared" si="6"/>
        <v>60</v>
      </c>
      <c r="H415" s="23"/>
      <c r="XEY415" s="19"/>
      <c r="XEZ415" s="19"/>
      <c r="XFA415" s="19"/>
      <c r="XFB415" s="19"/>
    </row>
    <row r="416" spans="1:8 16379:16382" s="18" customFormat="1" ht="22" customHeight="1" x14ac:dyDescent="0.4">
      <c r="A416" s="21">
        <v>45155</v>
      </c>
      <c r="B416" s="21">
        <v>45156</v>
      </c>
      <c r="C416" s="22" t="s">
        <v>118</v>
      </c>
      <c r="D416" s="23">
        <v>5</v>
      </c>
      <c r="E416" s="22" t="s">
        <v>9</v>
      </c>
      <c r="F416" s="23">
        <v>5.5</v>
      </c>
      <c r="G416" s="23">
        <f t="shared" si="6"/>
        <v>27.5</v>
      </c>
      <c r="H416" s="23"/>
      <c r="XEY416" s="19"/>
      <c r="XEZ416" s="19"/>
      <c r="XFA416" s="19"/>
      <c r="XFB416" s="19"/>
    </row>
    <row r="417" spans="1:8 16379:16382" s="18" customFormat="1" ht="22" customHeight="1" x14ac:dyDescent="0.4">
      <c r="A417" s="21">
        <v>45155</v>
      </c>
      <c r="B417" s="21">
        <v>45156</v>
      </c>
      <c r="C417" s="22" t="s">
        <v>119</v>
      </c>
      <c r="D417" s="23">
        <v>4</v>
      </c>
      <c r="E417" s="22" t="s">
        <v>9</v>
      </c>
      <c r="F417" s="23">
        <v>8</v>
      </c>
      <c r="G417" s="23">
        <f t="shared" si="6"/>
        <v>32</v>
      </c>
      <c r="H417" s="23"/>
      <c r="XEY417" s="19"/>
      <c r="XEZ417" s="19"/>
      <c r="XFA417" s="19"/>
      <c r="XFB417" s="19"/>
    </row>
    <row r="418" spans="1:8 16379:16382" s="18" customFormat="1" ht="22" customHeight="1" x14ac:dyDescent="0.4">
      <c r="A418" s="21">
        <v>45156</v>
      </c>
      <c r="B418" s="21">
        <v>45157</v>
      </c>
      <c r="C418" s="22" t="s">
        <v>43</v>
      </c>
      <c r="D418" s="23">
        <v>8</v>
      </c>
      <c r="E418" s="22" t="s">
        <v>9</v>
      </c>
      <c r="F418" s="23">
        <v>18</v>
      </c>
      <c r="G418" s="23">
        <f t="shared" si="6"/>
        <v>144</v>
      </c>
      <c r="H418" s="23"/>
      <c r="XEY418" s="19"/>
      <c r="XEZ418" s="19"/>
      <c r="XFA418" s="19"/>
      <c r="XFB418" s="19"/>
    </row>
    <row r="419" spans="1:8 16379:16382" s="18" customFormat="1" ht="22" customHeight="1" x14ac:dyDescent="0.4">
      <c r="A419" s="21">
        <v>45156</v>
      </c>
      <c r="B419" s="21">
        <v>45157</v>
      </c>
      <c r="C419" s="22" t="s">
        <v>76</v>
      </c>
      <c r="D419" s="23">
        <v>1</v>
      </c>
      <c r="E419" s="22" t="s">
        <v>9</v>
      </c>
      <c r="F419" s="23">
        <v>19</v>
      </c>
      <c r="G419" s="23">
        <f t="shared" si="6"/>
        <v>19</v>
      </c>
      <c r="H419" s="23"/>
      <c r="XEY419" s="19"/>
      <c r="XEZ419" s="19"/>
      <c r="XFA419" s="19"/>
      <c r="XFB419" s="19"/>
    </row>
    <row r="420" spans="1:8 16379:16382" s="18" customFormat="1" ht="22" customHeight="1" x14ac:dyDescent="0.4">
      <c r="A420" s="21">
        <v>45156</v>
      </c>
      <c r="B420" s="21">
        <v>45157</v>
      </c>
      <c r="C420" s="22" t="s">
        <v>77</v>
      </c>
      <c r="D420" s="23">
        <v>4</v>
      </c>
      <c r="E420" s="22" t="s">
        <v>9</v>
      </c>
      <c r="F420" s="23">
        <v>8.5</v>
      </c>
      <c r="G420" s="23">
        <f t="shared" si="6"/>
        <v>34</v>
      </c>
      <c r="H420" s="23"/>
      <c r="XEY420" s="19"/>
      <c r="XEZ420" s="19"/>
      <c r="XFA420" s="19"/>
      <c r="XFB420" s="19"/>
    </row>
    <row r="421" spans="1:8 16379:16382" s="18" customFormat="1" ht="22" customHeight="1" x14ac:dyDescent="0.4">
      <c r="A421" s="21">
        <v>45156</v>
      </c>
      <c r="B421" s="21">
        <v>45157</v>
      </c>
      <c r="C421" s="22" t="s">
        <v>78</v>
      </c>
      <c r="D421" s="23">
        <v>2.2999999999999998</v>
      </c>
      <c r="E421" s="22" t="s">
        <v>9</v>
      </c>
      <c r="F421" s="23">
        <v>25</v>
      </c>
      <c r="G421" s="23">
        <f t="shared" si="6"/>
        <v>57.499999999999993</v>
      </c>
      <c r="H421" s="23"/>
      <c r="XEY421" s="19"/>
      <c r="XEZ421" s="19"/>
      <c r="XFA421" s="19"/>
      <c r="XFB421" s="19"/>
    </row>
    <row r="422" spans="1:8 16379:16382" s="18" customFormat="1" ht="22" customHeight="1" x14ac:dyDescent="0.4">
      <c r="A422" s="21">
        <v>45156</v>
      </c>
      <c r="B422" s="21">
        <v>45157</v>
      </c>
      <c r="C422" s="22" t="s">
        <v>188</v>
      </c>
      <c r="D422" s="23">
        <v>2</v>
      </c>
      <c r="E422" s="22" t="s">
        <v>9</v>
      </c>
      <c r="F422" s="23">
        <v>14.25</v>
      </c>
      <c r="G422" s="23">
        <f t="shared" si="6"/>
        <v>28.5</v>
      </c>
      <c r="H422" s="23"/>
      <c r="XEY422" s="19"/>
      <c r="XEZ422" s="19"/>
      <c r="XFA422" s="19"/>
      <c r="XFB422" s="19"/>
    </row>
    <row r="423" spans="1:8 16379:16382" s="18" customFormat="1" ht="22" customHeight="1" x14ac:dyDescent="0.4">
      <c r="A423" s="21">
        <v>45156</v>
      </c>
      <c r="B423" s="21">
        <v>45157</v>
      </c>
      <c r="C423" s="22" t="s">
        <v>55</v>
      </c>
      <c r="D423" s="23">
        <v>6</v>
      </c>
      <c r="E423" s="22" t="s">
        <v>9</v>
      </c>
      <c r="F423" s="23">
        <v>4.5</v>
      </c>
      <c r="G423" s="23">
        <f t="shared" si="6"/>
        <v>27</v>
      </c>
      <c r="H423" s="23"/>
      <c r="XEY423" s="19"/>
      <c r="XEZ423" s="19"/>
      <c r="XFA423" s="19"/>
      <c r="XFB423" s="19"/>
    </row>
    <row r="424" spans="1:8 16379:16382" s="18" customFormat="1" ht="22" customHeight="1" x14ac:dyDescent="0.4">
      <c r="A424" s="21">
        <v>45156</v>
      </c>
      <c r="B424" s="21">
        <v>45157</v>
      </c>
      <c r="C424" s="22" t="s">
        <v>45</v>
      </c>
      <c r="D424" s="23">
        <v>7</v>
      </c>
      <c r="E424" s="22" t="s">
        <v>9</v>
      </c>
      <c r="F424" s="23">
        <v>15</v>
      </c>
      <c r="G424" s="23">
        <f t="shared" ref="G424:G477" si="7">F424*D424</f>
        <v>105</v>
      </c>
      <c r="H424" s="23"/>
      <c r="XEY424" s="19"/>
      <c r="XEZ424" s="19"/>
      <c r="XFA424" s="19"/>
      <c r="XFB424" s="19"/>
    </row>
    <row r="425" spans="1:8 16379:16382" s="18" customFormat="1" ht="22" customHeight="1" x14ac:dyDescent="0.4">
      <c r="A425" s="21">
        <v>45156</v>
      </c>
      <c r="B425" s="21">
        <v>45157</v>
      </c>
      <c r="C425" s="22" t="s">
        <v>51</v>
      </c>
      <c r="D425" s="23">
        <v>2</v>
      </c>
      <c r="E425" s="22" t="s">
        <v>9</v>
      </c>
      <c r="F425" s="23">
        <v>5</v>
      </c>
      <c r="G425" s="23">
        <f t="shared" si="7"/>
        <v>10</v>
      </c>
      <c r="H425" s="23"/>
      <c r="XEY425" s="19"/>
      <c r="XEZ425" s="19"/>
      <c r="XFA425" s="19"/>
      <c r="XFB425" s="19"/>
    </row>
    <row r="426" spans="1:8 16379:16382" s="18" customFormat="1" ht="22" customHeight="1" x14ac:dyDescent="0.4">
      <c r="A426" s="21">
        <v>45156</v>
      </c>
      <c r="B426" s="21">
        <v>45157</v>
      </c>
      <c r="C426" s="22" t="s">
        <v>80</v>
      </c>
      <c r="D426" s="23">
        <v>3</v>
      </c>
      <c r="E426" s="22" t="s">
        <v>9</v>
      </c>
      <c r="F426" s="23">
        <v>7.5</v>
      </c>
      <c r="G426" s="23">
        <f t="shared" si="7"/>
        <v>22.5</v>
      </c>
      <c r="H426" s="23"/>
      <c r="XEY426" s="19"/>
      <c r="XEZ426" s="19"/>
      <c r="XFA426" s="19"/>
      <c r="XFB426" s="19"/>
    </row>
    <row r="427" spans="1:8 16379:16382" s="18" customFormat="1" ht="22" customHeight="1" x14ac:dyDescent="0.4">
      <c r="A427" s="21">
        <v>45156</v>
      </c>
      <c r="B427" s="21">
        <v>45157</v>
      </c>
      <c r="C427" s="22" t="s">
        <v>62</v>
      </c>
      <c r="D427" s="23">
        <v>3.5</v>
      </c>
      <c r="E427" s="22" t="s">
        <v>9</v>
      </c>
      <c r="F427" s="23">
        <v>26</v>
      </c>
      <c r="G427" s="23">
        <f t="shared" si="7"/>
        <v>91</v>
      </c>
      <c r="H427" s="22"/>
      <c r="XEY427" s="19"/>
      <c r="XEZ427" s="19"/>
      <c r="XFA427" s="19"/>
      <c r="XFB427" s="19"/>
    </row>
    <row r="428" spans="1:8 16379:16382" s="18" customFormat="1" ht="22" customHeight="1" x14ac:dyDescent="0.4">
      <c r="A428" s="21">
        <v>45156</v>
      </c>
      <c r="B428" s="21">
        <v>45157</v>
      </c>
      <c r="C428" s="22" t="s">
        <v>82</v>
      </c>
      <c r="D428" s="23">
        <v>5</v>
      </c>
      <c r="E428" s="22" t="s">
        <v>9</v>
      </c>
      <c r="F428" s="23">
        <v>3</v>
      </c>
      <c r="G428" s="23">
        <f t="shared" si="7"/>
        <v>15</v>
      </c>
      <c r="H428" s="23"/>
      <c r="XEY428" s="19"/>
      <c r="XEZ428" s="19"/>
      <c r="XFA428" s="19"/>
      <c r="XFB428" s="19"/>
    </row>
    <row r="429" spans="1:8 16379:16382" s="18" customFormat="1" ht="22" customHeight="1" x14ac:dyDescent="0.4">
      <c r="A429" s="21">
        <v>45156</v>
      </c>
      <c r="B429" s="21">
        <v>45157</v>
      </c>
      <c r="C429" s="22" t="s">
        <v>83</v>
      </c>
      <c r="D429" s="23">
        <v>6</v>
      </c>
      <c r="E429" s="22" t="s">
        <v>9</v>
      </c>
      <c r="F429" s="23">
        <v>8</v>
      </c>
      <c r="G429" s="23">
        <f t="shared" si="7"/>
        <v>48</v>
      </c>
      <c r="H429" s="23"/>
      <c r="XEY429" s="19"/>
      <c r="XEZ429" s="19"/>
      <c r="XFA429" s="19"/>
      <c r="XFB429" s="19"/>
    </row>
    <row r="430" spans="1:8 16379:16382" s="18" customFormat="1" ht="22" customHeight="1" x14ac:dyDescent="0.4">
      <c r="A430" s="21">
        <v>45156</v>
      </c>
      <c r="B430" s="21">
        <v>45157</v>
      </c>
      <c r="C430" s="22" t="s">
        <v>27</v>
      </c>
      <c r="D430" s="23">
        <v>3</v>
      </c>
      <c r="E430" s="22" t="s">
        <v>9</v>
      </c>
      <c r="F430" s="23">
        <v>2.5</v>
      </c>
      <c r="G430" s="23">
        <f t="shared" si="7"/>
        <v>7.5</v>
      </c>
      <c r="H430" s="23"/>
      <c r="XEY430" s="19"/>
      <c r="XEZ430" s="19"/>
      <c r="XFA430" s="19"/>
      <c r="XFB430" s="19"/>
    </row>
    <row r="431" spans="1:8 16379:16382" s="18" customFormat="1" ht="22" customHeight="1" x14ac:dyDescent="0.4">
      <c r="A431" s="21">
        <v>45156</v>
      </c>
      <c r="B431" s="21">
        <v>45157</v>
      </c>
      <c r="C431" s="22" t="s">
        <v>94</v>
      </c>
      <c r="D431" s="23">
        <v>5</v>
      </c>
      <c r="E431" s="22" t="s">
        <v>9</v>
      </c>
      <c r="F431" s="23">
        <v>3</v>
      </c>
      <c r="G431" s="23">
        <f t="shared" si="7"/>
        <v>15</v>
      </c>
      <c r="H431" s="23"/>
      <c r="XEY431" s="19"/>
      <c r="XEZ431" s="19"/>
      <c r="XFA431" s="19"/>
      <c r="XFB431" s="19"/>
    </row>
    <row r="432" spans="1:8 16379:16382" s="18" customFormat="1" ht="22" customHeight="1" x14ac:dyDescent="0.4">
      <c r="A432" s="21">
        <v>45156</v>
      </c>
      <c r="B432" s="21">
        <v>45157</v>
      </c>
      <c r="C432" s="22" t="s">
        <v>189</v>
      </c>
      <c r="D432" s="23">
        <v>0.5</v>
      </c>
      <c r="E432" s="22" t="s">
        <v>9</v>
      </c>
      <c r="F432" s="23">
        <v>10</v>
      </c>
      <c r="G432" s="23">
        <f t="shared" si="7"/>
        <v>5</v>
      </c>
      <c r="H432" s="23"/>
      <c r="XEY432" s="19"/>
      <c r="XEZ432" s="19"/>
      <c r="XFA432" s="19"/>
      <c r="XFB432" s="19"/>
    </row>
    <row r="433" spans="1:8 16379:16382" s="18" customFormat="1" ht="22" customHeight="1" x14ac:dyDescent="0.4">
      <c r="A433" s="21">
        <v>45156</v>
      </c>
      <c r="B433" s="21">
        <v>45157</v>
      </c>
      <c r="C433" s="22" t="s">
        <v>84</v>
      </c>
      <c r="D433" s="23">
        <v>2</v>
      </c>
      <c r="E433" s="22" t="s">
        <v>9</v>
      </c>
      <c r="F433" s="23">
        <v>28</v>
      </c>
      <c r="G433" s="23">
        <f t="shared" si="7"/>
        <v>56</v>
      </c>
      <c r="H433" s="22"/>
      <c r="XEY433" s="19"/>
      <c r="XEZ433" s="19"/>
      <c r="XFA433" s="19"/>
      <c r="XFB433" s="19"/>
    </row>
    <row r="434" spans="1:8 16379:16382" s="18" customFormat="1" ht="22" customHeight="1" x14ac:dyDescent="0.4">
      <c r="A434" s="21">
        <v>45156</v>
      </c>
      <c r="B434" s="21">
        <v>45157</v>
      </c>
      <c r="C434" s="22" t="s">
        <v>190</v>
      </c>
      <c r="D434" s="23">
        <v>2</v>
      </c>
      <c r="E434" s="22" t="s">
        <v>9</v>
      </c>
      <c r="F434" s="23">
        <v>25</v>
      </c>
      <c r="G434" s="23">
        <f t="shared" si="7"/>
        <v>50</v>
      </c>
      <c r="H434" s="23"/>
      <c r="XEY434" s="19"/>
      <c r="XEZ434" s="19"/>
      <c r="XFA434" s="19"/>
      <c r="XFB434" s="19"/>
    </row>
    <row r="435" spans="1:8 16379:16382" s="18" customFormat="1" ht="22" customHeight="1" x14ac:dyDescent="0.4">
      <c r="A435" s="21">
        <v>45156</v>
      </c>
      <c r="B435" s="21">
        <v>45157</v>
      </c>
      <c r="C435" s="22" t="s">
        <v>65</v>
      </c>
      <c r="D435" s="23">
        <v>5</v>
      </c>
      <c r="E435" s="22" t="s">
        <v>9</v>
      </c>
      <c r="F435" s="23">
        <v>7</v>
      </c>
      <c r="G435" s="23">
        <f t="shared" si="7"/>
        <v>35</v>
      </c>
      <c r="H435" s="23"/>
      <c r="XEY435" s="19"/>
      <c r="XEZ435" s="19"/>
      <c r="XFA435" s="19"/>
      <c r="XFB435" s="19"/>
    </row>
    <row r="436" spans="1:8 16379:16382" s="18" customFormat="1" ht="22" customHeight="1" x14ac:dyDescent="0.4">
      <c r="A436" s="21">
        <v>45156</v>
      </c>
      <c r="B436" s="21">
        <v>45157</v>
      </c>
      <c r="C436" s="22" t="s">
        <v>86</v>
      </c>
      <c r="D436" s="23">
        <v>9</v>
      </c>
      <c r="E436" s="22" t="s">
        <v>9</v>
      </c>
      <c r="F436" s="23">
        <v>12</v>
      </c>
      <c r="G436" s="23">
        <f t="shared" si="7"/>
        <v>108</v>
      </c>
      <c r="H436" s="23"/>
      <c r="XEY436" s="19"/>
      <c r="XEZ436" s="19"/>
      <c r="XFA436" s="19"/>
      <c r="XFB436" s="19"/>
    </row>
    <row r="437" spans="1:8 16379:16382" s="18" customFormat="1" ht="22" customHeight="1" x14ac:dyDescent="0.4">
      <c r="A437" s="21">
        <v>45156</v>
      </c>
      <c r="B437" s="21">
        <v>45157</v>
      </c>
      <c r="C437" s="22" t="s">
        <v>37</v>
      </c>
      <c r="D437" s="23">
        <v>7</v>
      </c>
      <c r="E437" s="22" t="s">
        <v>9</v>
      </c>
      <c r="F437" s="23">
        <v>5</v>
      </c>
      <c r="G437" s="23">
        <f t="shared" si="7"/>
        <v>35</v>
      </c>
      <c r="H437" s="23"/>
      <c r="XEY437" s="19"/>
      <c r="XEZ437" s="19"/>
      <c r="XFA437" s="19"/>
      <c r="XFB437" s="19"/>
    </row>
    <row r="438" spans="1:8 16379:16382" s="18" customFormat="1" ht="22" customHeight="1" x14ac:dyDescent="0.4">
      <c r="A438" s="21">
        <v>45156</v>
      </c>
      <c r="B438" s="21">
        <v>45157</v>
      </c>
      <c r="C438" s="22" t="s">
        <v>43</v>
      </c>
      <c r="D438" s="23">
        <v>8</v>
      </c>
      <c r="E438" s="22" t="s">
        <v>9</v>
      </c>
      <c r="F438" s="23">
        <v>18</v>
      </c>
      <c r="G438" s="23">
        <f t="shared" si="7"/>
        <v>144</v>
      </c>
      <c r="H438" s="23"/>
      <c r="XEY438" s="19"/>
      <c r="XEZ438" s="19"/>
      <c r="XFA438" s="19"/>
      <c r="XFB438" s="19"/>
    </row>
    <row r="439" spans="1:8 16379:16382" s="18" customFormat="1" ht="22" customHeight="1" x14ac:dyDescent="0.4">
      <c r="A439" s="21">
        <v>45156</v>
      </c>
      <c r="B439" s="21">
        <v>45157</v>
      </c>
      <c r="C439" s="22" t="s">
        <v>191</v>
      </c>
      <c r="D439" s="23">
        <v>3</v>
      </c>
      <c r="E439" s="22" t="s">
        <v>9</v>
      </c>
      <c r="F439" s="23">
        <v>13.3</v>
      </c>
      <c r="G439" s="23">
        <f t="shared" si="7"/>
        <v>39.900000000000006</v>
      </c>
      <c r="H439" s="23"/>
      <c r="XEY439" s="19"/>
      <c r="XEZ439" s="19"/>
      <c r="XFA439" s="19"/>
      <c r="XFB439" s="19"/>
    </row>
    <row r="440" spans="1:8 16379:16382" s="18" customFormat="1" ht="22" customHeight="1" x14ac:dyDescent="0.4">
      <c r="A440" s="21">
        <v>45156</v>
      </c>
      <c r="B440" s="21">
        <v>45157</v>
      </c>
      <c r="C440" s="22" t="s">
        <v>192</v>
      </c>
      <c r="D440" s="23">
        <v>5</v>
      </c>
      <c r="E440" s="22" t="s">
        <v>9</v>
      </c>
      <c r="F440" s="23">
        <v>6.5</v>
      </c>
      <c r="G440" s="23">
        <f t="shared" si="7"/>
        <v>32.5</v>
      </c>
      <c r="H440" s="23"/>
      <c r="XEY440" s="19"/>
      <c r="XEZ440" s="19"/>
      <c r="XFA440" s="19"/>
      <c r="XFB440" s="19"/>
    </row>
    <row r="441" spans="1:8 16379:16382" s="18" customFormat="1" ht="22" customHeight="1" x14ac:dyDescent="0.4">
      <c r="A441" s="21">
        <v>45156</v>
      </c>
      <c r="B441" s="21">
        <v>45157</v>
      </c>
      <c r="C441" s="22" t="s">
        <v>45</v>
      </c>
      <c r="D441" s="23">
        <v>8</v>
      </c>
      <c r="E441" s="22" t="s">
        <v>9</v>
      </c>
      <c r="F441" s="23">
        <v>15</v>
      </c>
      <c r="G441" s="23">
        <f t="shared" si="7"/>
        <v>120</v>
      </c>
      <c r="H441" s="23"/>
      <c r="XEY441" s="19"/>
      <c r="XEZ441" s="19"/>
      <c r="XFA441" s="19"/>
      <c r="XFB441" s="19"/>
    </row>
    <row r="442" spans="1:8 16379:16382" s="18" customFormat="1" ht="22" customHeight="1" x14ac:dyDescent="0.4">
      <c r="A442" s="21">
        <v>45156</v>
      </c>
      <c r="B442" s="21">
        <v>45157</v>
      </c>
      <c r="C442" s="22" t="s">
        <v>36</v>
      </c>
      <c r="D442" s="23">
        <v>7</v>
      </c>
      <c r="E442" s="22" t="s">
        <v>9</v>
      </c>
      <c r="F442" s="23">
        <v>3</v>
      </c>
      <c r="G442" s="23">
        <f t="shared" si="7"/>
        <v>21</v>
      </c>
      <c r="H442" s="23"/>
      <c r="XEY442" s="19"/>
      <c r="XEZ442" s="19"/>
      <c r="XFA442" s="19"/>
      <c r="XFB442" s="19"/>
    </row>
    <row r="443" spans="1:8 16379:16382" s="18" customFormat="1" ht="22" customHeight="1" x14ac:dyDescent="0.4">
      <c r="A443" s="21">
        <v>45156</v>
      </c>
      <c r="B443" s="21">
        <v>45157</v>
      </c>
      <c r="C443" s="22" t="s">
        <v>193</v>
      </c>
      <c r="D443" s="23">
        <v>2</v>
      </c>
      <c r="E443" s="22" t="s">
        <v>9</v>
      </c>
      <c r="F443" s="23">
        <v>5</v>
      </c>
      <c r="G443" s="23">
        <f t="shared" si="7"/>
        <v>10</v>
      </c>
      <c r="H443" s="23"/>
      <c r="XEY443" s="19"/>
      <c r="XEZ443" s="19"/>
      <c r="XFA443" s="19"/>
      <c r="XFB443" s="19"/>
    </row>
    <row r="444" spans="1:8 16379:16382" s="18" customFormat="1" ht="22" customHeight="1" x14ac:dyDescent="0.4">
      <c r="A444" s="21">
        <v>45156</v>
      </c>
      <c r="B444" s="21">
        <v>45157</v>
      </c>
      <c r="C444" s="22" t="s">
        <v>151</v>
      </c>
      <c r="D444" s="23">
        <v>2</v>
      </c>
      <c r="E444" s="22" t="s">
        <v>9</v>
      </c>
      <c r="F444" s="23">
        <v>7.5</v>
      </c>
      <c r="G444" s="23">
        <f t="shared" si="7"/>
        <v>15</v>
      </c>
      <c r="H444" s="23"/>
      <c r="XEY444" s="19"/>
      <c r="XEZ444" s="19"/>
      <c r="XFA444" s="19"/>
      <c r="XFB444" s="19"/>
    </row>
    <row r="445" spans="1:8 16379:16382" s="18" customFormat="1" ht="22" customHeight="1" x14ac:dyDescent="0.4">
      <c r="A445" s="21">
        <v>45156</v>
      </c>
      <c r="B445" s="21">
        <v>45157</v>
      </c>
      <c r="C445" s="22" t="s">
        <v>122</v>
      </c>
      <c r="D445" s="23">
        <v>3</v>
      </c>
      <c r="E445" s="22" t="s">
        <v>9</v>
      </c>
      <c r="F445" s="23">
        <v>4.5</v>
      </c>
      <c r="G445" s="23">
        <f t="shared" si="7"/>
        <v>13.5</v>
      </c>
      <c r="H445" s="23"/>
      <c r="XEY445" s="19"/>
      <c r="XEZ445" s="19"/>
      <c r="XFA445" s="19"/>
      <c r="XFB445" s="19"/>
    </row>
    <row r="446" spans="1:8 16379:16382" s="18" customFormat="1" ht="22" customHeight="1" x14ac:dyDescent="0.4">
      <c r="A446" s="21">
        <v>45156</v>
      </c>
      <c r="B446" s="21">
        <v>45157</v>
      </c>
      <c r="C446" s="22" t="s">
        <v>102</v>
      </c>
      <c r="D446" s="23">
        <v>2</v>
      </c>
      <c r="E446" s="22" t="s">
        <v>9</v>
      </c>
      <c r="F446" s="23">
        <v>7</v>
      </c>
      <c r="G446" s="23">
        <f t="shared" si="7"/>
        <v>14</v>
      </c>
      <c r="H446" s="23"/>
      <c r="XEY446" s="19"/>
      <c r="XEZ446" s="19"/>
      <c r="XFA446" s="19"/>
      <c r="XFB446" s="19"/>
    </row>
    <row r="447" spans="1:8 16379:16382" s="18" customFormat="1" ht="22" customHeight="1" x14ac:dyDescent="0.4">
      <c r="A447" s="21">
        <v>45156</v>
      </c>
      <c r="B447" s="21">
        <v>45157</v>
      </c>
      <c r="C447" s="22" t="s">
        <v>104</v>
      </c>
      <c r="D447" s="23">
        <v>2</v>
      </c>
      <c r="E447" s="22" t="s">
        <v>105</v>
      </c>
      <c r="F447" s="23">
        <v>128</v>
      </c>
      <c r="G447" s="23">
        <f t="shared" si="7"/>
        <v>256</v>
      </c>
      <c r="H447" s="23"/>
      <c r="XEY447" s="19"/>
      <c r="XEZ447" s="19"/>
      <c r="XFA447" s="19"/>
      <c r="XFB447" s="19"/>
    </row>
    <row r="448" spans="1:8 16379:16382" s="18" customFormat="1" ht="22" customHeight="1" x14ac:dyDescent="0.4">
      <c r="A448" s="21">
        <v>45158</v>
      </c>
      <c r="B448" s="21">
        <v>45159</v>
      </c>
      <c r="C448" s="22" t="s">
        <v>59</v>
      </c>
      <c r="D448" s="23">
        <v>10</v>
      </c>
      <c r="E448" s="22" t="s">
        <v>11</v>
      </c>
      <c r="F448" s="23">
        <v>2</v>
      </c>
      <c r="G448" s="23">
        <f t="shared" si="7"/>
        <v>20</v>
      </c>
      <c r="H448" s="22"/>
      <c r="XEY448" s="19"/>
      <c r="XEZ448" s="19"/>
      <c r="XFA448" s="19"/>
      <c r="XFB448" s="19"/>
    </row>
    <row r="449" spans="1:8 16379:16382" s="18" customFormat="1" ht="22" customHeight="1" x14ac:dyDescent="0.4">
      <c r="A449" s="21">
        <v>45158</v>
      </c>
      <c r="B449" s="21">
        <v>45159</v>
      </c>
      <c r="C449" s="22" t="s">
        <v>84</v>
      </c>
      <c r="D449" s="23">
        <v>6</v>
      </c>
      <c r="E449" s="22" t="s">
        <v>9</v>
      </c>
      <c r="F449" s="23">
        <v>28</v>
      </c>
      <c r="G449" s="23">
        <f t="shared" si="7"/>
        <v>168</v>
      </c>
      <c r="H449" s="23"/>
      <c r="XEY449" s="19"/>
      <c r="XEZ449" s="19"/>
      <c r="XFA449" s="19"/>
      <c r="XFB449" s="19"/>
    </row>
    <row r="450" spans="1:8 16379:16382" s="18" customFormat="1" ht="22" customHeight="1" x14ac:dyDescent="0.4">
      <c r="A450" s="21">
        <v>45158</v>
      </c>
      <c r="B450" s="21">
        <v>45159</v>
      </c>
      <c r="C450" s="22" t="s">
        <v>194</v>
      </c>
      <c r="D450" s="23">
        <v>6</v>
      </c>
      <c r="E450" s="22" t="s">
        <v>9</v>
      </c>
      <c r="F450" s="23">
        <v>16</v>
      </c>
      <c r="G450" s="23">
        <f t="shared" si="7"/>
        <v>96</v>
      </c>
      <c r="H450" s="23"/>
      <c r="XEY450" s="19"/>
      <c r="XEZ450" s="19"/>
      <c r="XFA450" s="19"/>
      <c r="XFB450" s="19"/>
    </row>
    <row r="451" spans="1:8 16379:16382" s="18" customFormat="1" ht="22" customHeight="1" x14ac:dyDescent="0.4">
      <c r="A451" s="21">
        <v>45158</v>
      </c>
      <c r="B451" s="21">
        <v>45159</v>
      </c>
      <c r="C451" s="22" t="s">
        <v>44</v>
      </c>
      <c r="D451" s="23">
        <v>2</v>
      </c>
      <c r="E451" s="22" t="s">
        <v>9</v>
      </c>
      <c r="F451" s="23">
        <v>10.5</v>
      </c>
      <c r="G451" s="23">
        <f t="shared" si="7"/>
        <v>21</v>
      </c>
      <c r="H451" s="23"/>
      <c r="XEY451" s="19"/>
      <c r="XEZ451" s="19"/>
      <c r="XFA451" s="19"/>
      <c r="XFB451" s="19"/>
    </row>
    <row r="452" spans="1:8 16379:16382" s="18" customFormat="1" ht="22" customHeight="1" x14ac:dyDescent="0.4">
      <c r="A452" s="21">
        <v>45158</v>
      </c>
      <c r="B452" s="21">
        <v>45159</v>
      </c>
      <c r="C452" s="22" t="s">
        <v>45</v>
      </c>
      <c r="D452" s="23">
        <v>8</v>
      </c>
      <c r="E452" s="22" t="s">
        <v>9</v>
      </c>
      <c r="F452" s="23">
        <v>15</v>
      </c>
      <c r="G452" s="23">
        <f t="shared" si="7"/>
        <v>120</v>
      </c>
      <c r="H452" s="23"/>
      <c r="XEY452" s="19"/>
      <c r="XEZ452" s="19"/>
      <c r="XFA452" s="19"/>
      <c r="XFB452" s="19"/>
    </row>
    <row r="453" spans="1:8 16379:16382" s="18" customFormat="1" ht="22" customHeight="1" x14ac:dyDescent="0.4">
      <c r="A453" s="21">
        <v>45158</v>
      </c>
      <c r="B453" s="21">
        <v>45159</v>
      </c>
      <c r="C453" s="22" t="s">
        <v>18</v>
      </c>
      <c r="D453" s="23">
        <v>3</v>
      </c>
      <c r="E453" s="22" t="s">
        <v>9</v>
      </c>
      <c r="F453" s="23">
        <v>16.5</v>
      </c>
      <c r="G453" s="23">
        <f t="shared" si="7"/>
        <v>49.5</v>
      </c>
      <c r="H453" s="23"/>
      <c r="XEY453" s="19"/>
      <c r="XEZ453" s="19"/>
      <c r="XFA453" s="19"/>
      <c r="XFB453" s="19"/>
    </row>
    <row r="454" spans="1:8 16379:16382" s="18" customFormat="1" ht="22" customHeight="1" x14ac:dyDescent="0.4">
      <c r="A454" s="21">
        <v>45158</v>
      </c>
      <c r="B454" s="21">
        <v>45159</v>
      </c>
      <c r="C454" s="22" t="s">
        <v>19</v>
      </c>
      <c r="D454" s="23">
        <v>6</v>
      </c>
      <c r="E454" s="22" t="s">
        <v>9</v>
      </c>
      <c r="F454" s="23">
        <v>6.5</v>
      </c>
      <c r="G454" s="23">
        <f t="shared" si="7"/>
        <v>39</v>
      </c>
      <c r="H454" s="23"/>
      <c r="XEY454" s="19"/>
      <c r="XEZ454" s="19"/>
      <c r="XFA454" s="19"/>
      <c r="XFB454" s="19"/>
    </row>
    <row r="455" spans="1:8 16379:16382" s="18" customFormat="1" ht="22" customHeight="1" x14ac:dyDescent="0.4">
      <c r="A455" s="21">
        <v>45158</v>
      </c>
      <c r="B455" s="21">
        <v>45159</v>
      </c>
      <c r="C455" s="22" t="s">
        <v>20</v>
      </c>
      <c r="D455" s="23">
        <v>1</v>
      </c>
      <c r="E455" s="22" t="s">
        <v>9</v>
      </c>
      <c r="F455" s="23">
        <v>3</v>
      </c>
      <c r="G455" s="23">
        <f t="shared" si="7"/>
        <v>3</v>
      </c>
      <c r="H455" s="23"/>
      <c r="XEY455" s="19"/>
      <c r="XEZ455" s="19"/>
      <c r="XFA455" s="19"/>
      <c r="XFB455" s="19"/>
    </row>
    <row r="456" spans="1:8 16379:16382" s="18" customFormat="1" ht="22" customHeight="1" x14ac:dyDescent="0.4">
      <c r="A456" s="21">
        <v>45158</v>
      </c>
      <c r="B456" s="21">
        <v>45159</v>
      </c>
      <c r="C456" s="22" t="s">
        <v>23</v>
      </c>
      <c r="D456" s="23">
        <v>6</v>
      </c>
      <c r="E456" s="22" t="s">
        <v>11</v>
      </c>
      <c r="F456" s="23">
        <v>3.5</v>
      </c>
      <c r="G456" s="23">
        <f t="shared" si="7"/>
        <v>21</v>
      </c>
      <c r="H456" s="22"/>
      <c r="XEY456" s="19"/>
      <c r="XEZ456" s="19"/>
      <c r="XFA456" s="19"/>
      <c r="XFB456" s="19"/>
    </row>
    <row r="457" spans="1:8 16379:16382" s="18" customFormat="1" ht="22" customHeight="1" x14ac:dyDescent="0.4">
      <c r="A457" s="21">
        <v>45158</v>
      </c>
      <c r="B457" s="21">
        <v>45159</v>
      </c>
      <c r="C457" s="22" t="s">
        <v>195</v>
      </c>
      <c r="D457" s="23">
        <v>5</v>
      </c>
      <c r="E457" s="22" t="s">
        <v>9</v>
      </c>
      <c r="F457" s="23">
        <v>21</v>
      </c>
      <c r="G457" s="23">
        <f t="shared" si="7"/>
        <v>105</v>
      </c>
      <c r="H457" s="23"/>
      <c r="XEY457" s="19"/>
      <c r="XEZ457" s="19"/>
      <c r="XFA457" s="19"/>
      <c r="XFB457" s="19"/>
    </row>
    <row r="458" spans="1:8 16379:16382" s="18" customFormat="1" ht="22" customHeight="1" x14ac:dyDescent="0.4">
      <c r="A458" s="21">
        <v>45158</v>
      </c>
      <c r="B458" s="21">
        <v>45159</v>
      </c>
      <c r="C458" s="22" t="s">
        <v>45</v>
      </c>
      <c r="D458" s="23">
        <v>7</v>
      </c>
      <c r="E458" s="22" t="s">
        <v>9</v>
      </c>
      <c r="F458" s="23">
        <v>15</v>
      </c>
      <c r="G458" s="23">
        <f t="shared" si="7"/>
        <v>105</v>
      </c>
      <c r="H458" s="23"/>
      <c r="XEY458" s="19"/>
      <c r="XEZ458" s="19"/>
      <c r="XFA458" s="19"/>
      <c r="XFB458" s="19"/>
    </row>
    <row r="459" spans="1:8 16379:16382" s="18" customFormat="1" ht="22" customHeight="1" x14ac:dyDescent="0.4">
      <c r="A459" s="21">
        <v>45158</v>
      </c>
      <c r="B459" s="21">
        <v>45159</v>
      </c>
      <c r="C459" s="22" t="s">
        <v>138</v>
      </c>
      <c r="D459" s="23">
        <v>3</v>
      </c>
      <c r="E459" s="22" t="s">
        <v>9</v>
      </c>
      <c r="F459" s="23">
        <v>11.5</v>
      </c>
      <c r="G459" s="23">
        <f t="shared" si="7"/>
        <v>34.5</v>
      </c>
      <c r="H459" s="23"/>
      <c r="XEY459" s="19"/>
      <c r="XEZ459" s="19"/>
      <c r="XFA459" s="19"/>
      <c r="XFB459" s="19"/>
    </row>
    <row r="460" spans="1:8 16379:16382" s="18" customFormat="1" ht="22" customHeight="1" x14ac:dyDescent="0.4">
      <c r="A460" s="21">
        <v>45158</v>
      </c>
      <c r="B460" s="21">
        <v>45159</v>
      </c>
      <c r="C460" s="22" t="s">
        <v>94</v>
      </c>
      <c r="D460" s="23">
        <v>6</v>
      </c>
      <c r="E460" s="22" t="s">
        <v>9</v>
      </c>
      <c r="F460" s="23">
        <v>3</v>
      </c>
      <c r="G460" s="23">
        <f t="shared" si="7"/>
        <v>18</v>
      </c>
      <c r="H460" s="22"/>
      <c r="XEY460" s="19"/>
      <c r="XEZ460" s="19"/>
      <c r="XFA460" s="19"/>
      <c r="XFB460" s="19"/>
    </row>
    <row r="461" spans="1:8 16379:16382" s="18" customFormat="1" ht="22" customHeight="1" x14ac:dyDescent="0.4">
      <c r="A461" s="21">
        <v>45158</v>
      </c>
      <c r="B461" s="21">
        <v>45159</v>
      </c>
      <c r="C461" s="22" t="s">
        <v>47</v>
      </c>
      <c r="D461" s="23">
        <v>9</v>
      </c>
      <c r="E461" s="22" t="s">
        <v>9</v>
      </c>
      <c r="F461" s="23">
        <v>4.5</v>
      </c>
      <c r="G461" s="23">
        <f t="shared" si="7"/>
        <v>40.5</v>
      </c>
      <c r="H461" s="23"/>
      <c r="XEY461" s="19"/>
      <c r="XEZ461" s="19"/>
      <c r="XFA461" s="19"/>
      <c r="XFB461" s="19"/>
    </row>
    <row r="462" spans="1:8 16379:16382" s="18" customFormat="1" ht="22" customHeight="1" x14ac:dyDescent="0.4">
      <c r="A462" s="21">
        <v>45158</v>
      </c>
      <c r="B462" s="21">
        <v>45159</v>
      </c>
      <c r="C462" s="22" t="s">
        <v>74</v>
      </c>
      <c r="D462" s="23">
        <v>5</v>
      </c>
      <c r="E462" s="22" t="s">
        <v>9</v>
      </c>
      <c r="F462" s="23">
        <v>3.5</v>
      </c>
      <c r="G462" s="23">
        <f t="shared" si="7"/>
        <v>17.5</v>
      </c>
      <c r="H462" s="23"/>
      <c r="XEY462" s="19"/>
      <c r="XEZ462" s="19"/>
      <c r="XFA462" s="19"/>
      <c r="XFB462" s="19"/>
    </row>
    <row r="463" spans="1:8 16379:16382" s="18" customFormat="1" ht="22" customHeight="1" x14ac:dyDescent="0.4">
      <c r="A463" s="21">
        <v>45158</v>
      </c>
      <c r="B463" s="21">
        <v>45159</v>
      </c>
      <c r="C463" s="22" t="s">
        <v>141</v>
      </c>
      <c r="D463" s="23">
        <v>1</v>
      </c>
      <c r="E463" s="22" t="s">
        <v>142</v>
      </c>
      <c r="F463" s="23">
        <v>272</v>
      </c>
      <c r="G463" s="23">
        <f t="shared" si="7"/>
        <v>272</v>
      </c>
      <c r="H463" s="23"/>
      <c r="XEY463" s="19"/>
      <c r="XEZ463" s="19"/>
      <c r="XFA463" s="19"/>
      <c r="XFB463" s="19"/>
    </row>
    <row r="464" spans="1:8 16379:16382" s="18" customFormat="1" ht="22" customHeight="1" x14ac:dyDescent="0.4">
      <c r="A464" s="21">
        <v>45158</v>
      </c>
      <c r="B464" s="21">
        <v>45159</v>
      </c>
      <c r="C464" s="22" t="s">
        <v>118</v>
      </c>
      <c r="D464" s="23">
        <v>5</v>
      </c>
      <c r="E464" s="22" t="s">
        <v>9</v>
      </c>
      <c r="F464" s="23">
        <v>5.5</v>
      </c>
      <c r="G464" s="23">
        <f t="shared" si="7"/>
        <v>27.5</v>
      </c>
      <c r="H464" s="23"/>
      <c r="XEY464" s="19"/>
      <c r="XEZ464" s="19"/>
      <c r="XFA464" s="19"/>
      <c r="XFB464" s="19"/>
    </row>
    <row r="465" spans="1:8 16379:16382" s="18" customFormat="1" ht="22" customHeight="1" x14ac:dyDescent="0.4">
      <c r="A465" s="21">
        <v>45158</v>
      </c>
      <c r="B465" s="21">
        <v>45159</v>
      </c>
      <c r="C465" s="22" t="s">
        <v>119</v>
      </c>
      <c r="D465" s="23">
        <v>4</v>
      </c>
      <c r="E465" s="22" t="s">
        <v>9</v>
      </c>
      <c r="F465" s="23">
        <v>8</v>
      </c>
      <c r="G465" s="23">
        <f t="shared" si="7"/>
        <v>32</v>
      </c>
      <c r="H465" s="23"/>
      <c r="XEY465" s="19"/>
      <c r="XEZ465" s="19"/>
      <c r="XFA465" s="19"/>
      <c r="XFB465" s="19"/>
    </row>
    <row r="466" spans="1:8 16379:16382" s="18" customFormat="1" ht="22" customHeight="1" x14ac:dyDescent="0.4">
      <c r="A466" s="21">
        <v>45158</v>
      </c>
      <c r="B466" s="21">
        <v>45159</v>
      </c>
      <c r="C466" s="22" t="s">
        <v>102</v>
      </c>
      <c r="D466" s="23">
        <v>4</v>
      </c>
      <c r="E466" s="22" t="s">
        <v>9</v>
      </c>
      <c r="F466" s="23">
        <v>7</v>
      </c>
      <c r="G466" s="23">
        <f t="shared" si="7"/>
        <v>28</v>
      </c>
      <c r="H466" s="23"/>
      <c r="XEY466" s="19"/>
      <c r="XEZ466" s="19"/>
      <c r="XFA466" s="19"/>
      <c r="XFB466" s="19"/>
    </row>
    <row r="467" spans="1:8 16379:16382" s="18" customFormat="1" ht="22" customHeight="1" x14ac:dyDescent="0.4">
      <c r="A467" s="21">
        <v>45158</v>
      </c>
      <c r="B467" s="21">
        <v>45159</v>
      </c>
      <c r="C467" s="22" t="s">
        <v>196</v>
      </c>
      <c r="D467" s="23">
        <v>6</v>
      </c>
      <c r="E467" s="22" t="s">
        <v>197</v>
      </c>
      <c r="F467" s="23">
        <v>7.5</v>
      </c>
      <c r="G467" s="23">
        <f t="shared" si="7"/>
        <v>45</v>
      </c>
      <c r="H467" s="23"/>
      <c r="XEY467" s="19"/>
      <c r="XEZ467" s="19"/>
      <c r="XFA467" s="19"/>
      <c r="XFB467" s="19"/>
    </row>
    <row r="468" spans="1:8 16379:16382" s="18" customFormat="1" ht="22" customHeight="1" x14ac:dyDescent="0.4">
      <c r="A468" s="21">
        <v>45158</v>
      </c>
      <c r="B468" s="21">
        <v>45159</v>
      </c>
      <c r="C468" s="22" t="s">
        <v>181</v>
      </c>
      <c r="D468" s="23">
        <v>1</v>
      </c>
      <c r="E468" s="22" t="s">
        <v>163</v>
      </c>
      <c r="F468" s="23">
        <v>93</v>
      </c>
      <c r="G468" s="23">
        <f t="shared" si="7"/>
        <v>93</v>
      </c>
      <c r="H468" s="23"/>
      <c r="XEY468" s="19"/>
      <c r="XEZ468" s="19"/>
      <c r="XFA468" s="19"/>
      <c r="XFB468" s="19"/>
    </row>
    <row r="469" spans="1:8 16379:16382" s="18" customFormat="1" ht="22" customHeight="1" x14ac:dyDescent="0.4">
      <c r="A469" s="21">
        <v>45159</v>
      </c>
      <c r="B469" s="21">
        <v>45160</v>
      </c>
      <c r="C469" s="22" t="s">
        <v>196</v>
      </c>
      <c r="D469" s="23">
        <v>6</v>
      </c>
      <c r="E469" s="22" t="s">
        <v>197</v>
      </c>
      <c r="F469" s="23">
        <v>7.5</v>
      </c>
      <c r="G469" s="23">
        <f t="shared" si="7"/>
        <v>45</v>
      </c>
      <c r="H469" s="23"/>
      <c r="XEY469" s="19"/>
      <c r="XEZ469" s="19"/>
      <c r="XFA469" s="19"/>
      <c r="XFB469" s="19"/>
    </row>
    <row r="470" spans="1:8 16379:16382" s="18" customFormat="1" ht="22" customHeight="1" x14ac:dyDescent="0.4">
      <c r="A470" s="21">
        <v>45159</v>
      </c>
      <c r="B470" s="21">
        <v>45160</v>
      </c>
      <c r="C470" s="22" t="s">
        <v>92</v>
      </c>
      <c r="D470" s="23">
        <v>8</v>
      </c>
      <c r="E470" s="22" t="s">
        <v>9</v>
      </c>
      <c r="F470" s="23">
        <v>2.5</v>
      </c>
      <c r="G470" s="23">
        <f t="shared" si="7"/>
        <v>20</v>
      </c>
      <c r="H470" s="23"/>
      <c r="XEY470" s="19"/>
      <c r="XEZ470" s="19"/>
      <c r="XFA470" s="19"/>
      <c r="XFB470" s="19"/>
    </row>
    <row r="471" spans="1:8 16379:16382" s="18" customFormat="1" ht="22" customHeight="1" x14ac:dyDescent="0.4">
      <c r="A471" s="21">
        <v>45159</v>
      </c>
      <c r="B471" s="21">
        <v>45160</v>
      </c>
      <c r="C471" s="22" t="s">
        <v>106</v>
      </c>
      <c r="D471" s="23">
        <v>2.4</v>
      </c>
      <c r="E471" s="22" t="s">
        <v>9</v>
      </c>
      <c r="F471" s="23">
        <v>6</v>
      </c>
      <c r="G471" s="23">
        <f t="shared" si="7"/>
        <v>14.399999999999999</v>
      </c>
      <c r="H471" s="23"/>
      <c r="XEY471" s="19"/>
      <c r="XEZ471" s="19"/>
      <c r="XFA471" s="19"/>
      <c r="XFB471" s="19"/>
    </row>
    <row r="472" spans="1:8 16379:16382" s="18" customFormat="1" ht="22" customHeight="1" x14ac:dyDescent="0.4">
      <c r="A472" s="21">
        <v>45159</v>
      </c>
      <c r="B472" s="21">
        <v>45160</v>
      </c>
      <c r="C472" s="22" t="s">
        <v>17</v>
      </c>
      <c r="D472" s="23">
        <v>6</v>
      </c>
      <c r="E472" s="22" t="s">
        <v>9</v>
      </c>
      <c r="F472" s="23">
        <v>19</v>
      </c>
      <c r="G472" s="23">
        <f t="shared" si="7"/>
        <v>114</v>
      </c>
      <c r="H472" s="23"/>
      <c r="XEY472" s="19"/>
      <c r="XEZ472" s="19"/>
      <c r="XFA472" s="19"/>
      <c r="XFB472" s="19"/>
    </row>
    <row r="473" spans="1:8 16379:16382" s="18" customFormat="1" ht="22" customHeight="1" x14ac:dyDescent="0.4">
      <c r="A473" s="21">
        <v>45159</v>
      </c>
      <c r="B473" s="21">
        <v>45160</v>
      </c>
      <c r="C473" s="22" t="s">
        <v>79</v>
      </c>
      <c r="D473" s="23">
        <v>6</v>
      </c>
      <c r="E473" s="22" t="s">
        <v>9</v>
      </c>
      <c r="F473" s="23">
        <v>5</v>
      </c>
      <c r="G473" s="23">
        <f t="shared" si="7"/>
        <v>30</v>
      </c>
      <c r="H473" s="23"/>
      <c r="XEY473" s="19"/>
      <c r="XEZ473" s="19"/>
      <c r="XFA473" s="19"/>
      <c r="XFB473" s="19"/>
    </row>
    <row r="474" spans="1:8 16379:16382" s="18" customFormat="1" ht="22" customHeight="1" x14ac:dyDescent="0.4">
      <c r="A474" s="21">
        <v>45159</v>
      </c>
      <c r="B474" s="21">
        <v>45160</v>
      </c>
      <c r="C474" s="22" t="s">
        <v>133</v>
      </c>
      <c r="D474" s="23">
        <v>6</v>
      </c>
      <c r="E474" s="22" t="s">
        <v>9</v>
      </c>
      <c r="F474" s="23">
        <v>18</v>
      </c>
      <c r="G474" s="23">
        <f t="shared" si="7"/>
        <v>108</v>
      </c>
      <c r="H474" s="23"/>
      <c r="XEY474" s="19"/>
      <c r="XEZ474" s="19"/>
      <c r="XFA474" s="19"/>
      <c r="XFB474" s="19"/>
    </row>
    <row r="475" spans="1:8 16379:16382" s="18" customFormat="1" ht="22" customHeight="1" x14ac:dyDescent="0.4">
      <c r="A475" s="21">
        <v>45159</v>
      </c>
      <c r="B475" s="21">
        <v>45160</v>
      </c>
      <c r="C475" s="22" t="s">
        <v>99</v>
      </c>
      <c r="D475" s="23">
        <v>5</v>
      </c>
      <c r="E475" s="22" t="s">
        <v>9</v>
      </c>
      <c r="F475" s="23">
        <v>12</v>
      </c>
      <c r="G475" s="23">
        <f t="shared" si="7"/>
        <v>60</v>
      </c>
      <c r="H475" s="23"/>
      <c r="XEY475" s="19"/>
      <c r="XEZ475" s="19"/>
      <c r="XFA475" s="19"/>
      <c r="XFB475" s="19"/>
    </row>
    <row r="476" spans="1:8 16379:16382" s="18" customFormat="1" ht="22" customHeight="1" x14ac:dyDescent="0.4">
      <c r="A476" s="21">
        <v>45159</v>
      </c>
      <c r="B476" s="21">
        <v>45160</v>
      </c>
      <c r="C476" s="22" t="s">
        <v>198</v>
      </c>
      <c r="D476" s="23">
        <v>2</v>
      </c>
      <c r="E476" s="22" t="s">
        <v>9</v>
      </c>
      <c r="F476" s="23">
        <v>5</v>
      </c>
      <c r="G476" s="23">
        <f t="shared" si="7"/>
        <v>10</v>
      </c>
      <c r="H476" s="23"/>
      <c r="XEY476" s="19"/>
      <c r="XEZ476" s="19"/>
      <c r="XFA476" s="19"/>
      <c r="XFB476" s="19"/>
    </row>
    <row r="477" spans="1:8 16379:16382" s="18" customFormat="1" ht="22" customHeight="1" x14ac:dyDescent="0.4">
      <c r="A477" s="21">
        <v>45159</v>
      </c>
      <c r="B477" s="21">
        <v>45160</v>
      </c>
      <c r="C477" s="22" t="s">
        <v>45</v>
      </c>
      <c r="D477" s="23">
        <v>7</v>
      </c>
      <c r="E477" s="22" t="s">
        <v>9</v>
      </c>
      <c r="F477" s="23">
        <v>15</v>
      </c>
      <c r="G477" s="23">
        <f t="shared" si="7"/>
        <v>105</v>
      </c>
      <c r="H477" s="23"/>
      <c r="XEY477" s="19"/>
      <c r="XEZ477" s="19"/>
      <c r="XFA477" s="19"/>
      <c r="XFB477" s="19"/>
    </row>
    <row r="478" spans="1:8 16379:16382" s="18" customFormat="1" ht="22" customHeight="1" x14ac:dyDescent="0.4">
      <c r="A478" s="21">
        <v>45159</v>
      </c>
      <c r="B478" s="21">
        <v>45160</v>
      </c>
      <c r="C478" s="22" t="s">
        <v>35</v>
      </c>
      <c r="D478" s="23">
        <v>1</v>
      </c>
      <c r="E478" s="22" t="s">
        <v>199</v>
      </c>
      <c r="F478" s="23">
        <v>1.5</v>
      </c>
      <c r="G478" s="23">
        <f>F478*30</f>
        <v>45</v>
      </c>
      <c r="H478" s="23"/>
      <c r="XEY478" s="19"/>
      <c r="XEZ478" s="19"/>
      <c r="XFA478" s="19"/>
      <c r="XFB478" s="19"/>
    </row>
    <row r="479" spans="1:8 16379:16382" s="18" customFormat="1" ht="22" customHeight="1" x14ac:dyDescent="0.4">
      <c r="A479" s="21">
        <v>45159</v>
      </c>
      <c r="B479" s="21">
        <v>45160</v>
      </c>
      <c r="C479" s="22" t="s">
        <v>87</v>
      </c>
      <c r="D479" s="23">
        <v>4</v>
      </c>
      <c r="E479" s="22" t="s">
        <v>9</v>
      </c>
      <c r="F479" s="23">
        <v>4</v>
      </c>
      <c r="G479" s="23">
        <f t="shared" ref="G479:G497" si="8">F479*D479</f>
        <v>16</v>
      </c>
      <c r="H479" s="23"/>
      <c r="XEY479" s="19"/>
      <c r="XEZ479" s="19"/>
      <c r="XFA479" s="19"/>
      <c r="XFB479" s="19"/>
    </row>
    <row r="480" spans="1:8 16379:16382" s="18" customFormat="1" ht="22" customHeight="1" x14ac:dyDescent="0.4">
      <c r="A480" s="21">
        <v>45159</v>
      </c>
      <c r="B480" s="21">
        <v>45160</v>
      </c>
      <c r="C480" s="22" t="s">
        <v>200</v>
      </c>
      <c r="D480" s="23">
        <v>10</v>
      </c>
      <c r="E480" s="22" t="s">
        <v>9</v>
      </c>
      <c r="F480" s="23">
        <v>6</v>
      </c>
      <c r="G480" s="23">
        <f t="shared" si="8"/>
        <v>60</v>
      </c>
      <c r="H480" s="23"/>
      <c r="XEY480" s="19"/>
      <c r="XEZ480" s="19"/>
      <c r="XFA480" s="19"/>
      <c r="XFB480" s="19"/>
    </row>
    <row r="481" spans="1:8 16379:16382" s="18" customFormat="1" ht="22" customHeight="1" x14ac:dyDescent="0.4">
      <c r="A481" s="21">
        <v>45159</v>
      </c>
      <c r="B481" s="21">
        <v>45160</v>
      </c>
      <c r="C481" s="22" t="s">
        <v>56</v>
      </c>
      <c r="D481" s="23">
        <v>7</v>
      </c>
      <c r="E481" s="22" t="s">
        <v>9</v>
      </c>
      <c r="F481" s="23">
        <v>6</v>
      </c>
      <c r="G481" s="23">
        <f t="shared" si="8"/>
        <v>42</v>
      </c>
      <c r="H481" s="23"/>
      <c r="XEY481" s="19"/>
      <c r="XEZ481" s="19"/>
      <c r="XFA481" s="19"/>
      <c r="XFB481" s="19"/>
    </row>
    <row r="482" spans="1:8 16379:16382" s="18" customFormat="1" ht="22" customHeight="1" x14ac:dyDescent="0.4">
      <c r="A482" s="21">
        <v>45159</v>
      </c>
      <c r="B482" s="21">
        <v>45160</v>
      </c>
      <c r="C482" s="22" t="s">
        <v>67</v>
      </c>
      <c r="D482" s="23">
        <v>3</v>
      </c>
      <c r="E482" s="22" t="s">
        <v>9</v>
      </c>
      <c r="F482" s="23">
        <v>8</v>
      </c>
      <c r="G482" s="23">
        <f t="shared" si="8"/>
        <v>24</v>
      </c>
      <c r="H482" s="23"/>
      <c r="XEY482" s="19"/>
      <c r="XEZ482" s="19"/>
      <c r="XFA482" s="19"/>
      <c r="XFB482" s="19"/>
    </row>
    <row r="483" spans="1:8 16379:16382" s="18" customFormat="1" ht="22" customHeight="1" x14ac:dyDescent="0.4">
      <c r="A483" s="21">
        <v>45159</v>
      </c>
      <c r="B483" s="21">
        <v>45160</v>
      </c>
      <c r="C483" s="22" t="s">
        <v>18</v>
      </c>
      <c r="D483" s="23">
        <v>6</v>
      </c>
      <c r="E483" s="22" t="s">
        <v>9</v>
      </c>
      <c r="F483" s="23">
        <v>16.5</v>
      </c>
      <c r="G483" s="23">
        <f t="shared" si="8"/>
        <v>99</v>
      </c>
      <c r="H483" s="23"/>
      <c r="XEY483" s="19"/>
      <c r="XEZ483" s="19"/>
      <c r="XFA483" s="19"/>
      <c r="XFB483" s="19"/>
    </row>
    <row r="484" spans="1:8 16379:16382" s="18" customFormat="1" ht="22" customHeight="1" x14ac:dyDescent="0.4">
      <c r="A484" s="21">
        <v>45159</v>
      </c>
      <c r="B484" s="21">
        <v>45160</v>
      </c>
      <c r="C484" s="22" t="s">
        <v>50</v>
      </c>
      <c r="D484" s="23">
        <v>3.5</v>
      </c>
      <c r="E484" s="22" t="s">
        <v>9</v>
      </c>
      <c r="F484" s="23">
        <v>7</v>
      </c>
      <c r="G484" s="23">
        <f t="shared" si="8"/>
        <v>24.5</v>
      </c>
      <c r="H484" s="23"/>
      <c r="XEY484" s="19"/>
      <c r="XEZ484" s="19"/>
      <c r="XFA484" s="19"/>
      <c r="XFB484" s="19"/>
    </row>
    <row r="485" spans="1:8 16379:16382" s="18" customFormat="1" ht="22" customHeight="1" x14ac:dyDescent="0.4">
      <c r="A485" s="21">
        <v>45159</v>
      </c>
      <c r="B485" s="21">
        <v>45160</v>
      </c>
      <c r="C485" s="22" t="s">
        <v>20</v>
      </c>
      <c r="D485" s="23">
        <v>5</v>
      </c>
      <c r="E485" s="22" t="s">
        <v>9</v>
      </c>
      <c r="F485" s="23">
        <v>3</v>
      </c>
      <c r="G485" s="23">
        <f t="shared" si="8"/>
        <v>15</v>
      </c>
      <c r="H485" s="23"/>
      <c r="XEY485" s="19"/>
      <c r="XEZ485" s="19"/>
      <c r="XFA485" s="19"/>
      <c r="XFB485" s="19"/>
    </row>
    <row r="486" spans="1:8 16379:16382" s="18" customFormat="1" ht="22" customHeight="1" x14ac:dyDescent="0.4">
      <c r="A486" s="21">
        <v>45159</v>
      </c>
      <c r="B486" s="21">
        <v>45160</v>
      </c>
      <c r="C486" s="22" t="s">
        <v>102</v>
      </c>
      <c r="D486" s="23">
        <v>5</v>
      </c>
      <c r="E486" s="22" t="s">
        <v>9</v>
      </c>
      <c r="F486" s="23">
        <v>7</v>
      </c>
      <c r="G486" s="23">
        <f t="shared" si="8"/>
        <v>35</v>
      </c>
      <c r="H486" s="23"/>
      <c r="XEY486" s="19"/>
      <c r="XEZ486" s="19"/>
      <c r="XFA486" s="19"/>
      <c r="XFB486" s="19"/>
    </row>
    <row r="487" spans="1:8 16379:16382" s="18" customFormat="1" ht="22" customHeight="1" x14ac:dyDescent="0.4">
      <c r="A487" s="21">
        <v>45159</v>
      </c>
      <c r="B487" s="21">
        <v>45160</v>
      </c>
      <c r="C487" s="22" t="s">
        <v>110</v>
      </c>
      <c r="D487" s="23">
        <v>4</v>
      </c>
      <c r="E487" s="22" t="s">
        <v>9</v>
      </c>
      <c r="F487" s="23">
        <v>6.5</v>
      </c>
      <c r="G487" s="23">
        <f t="shared" si="8"/>
        <v>26</v>
      </c>
      <c r="H487" s="23"/>
      <c r="XEY487" s="19"/>
      <c r="XEZ487" s="19"/>
      <c r="XFA487" s="19"/>
      <c r="XFB487" s="19"/>
    </row>
    <row r="488" spans="1:8 16379:16382" s="18" customFormat="1" ht="22" customHeight="1" x14ac:dyDescent="0.4">
      <c r="A488" s="21">
        <v>45159</v>
      </c>
      <c r="B488" s="21">
        <v>45160</v>
      </c>
      <c r="C488" s="22" t="s">
        <v>97</v>
      </c>
      <c r="D488" s="23">
        <v>6</v>
      </c>
      <c r="E488" s="22" t="s">
        <v>9</v>
      </c>
      <c r="F488" s="23">
        <v>3.5</v>
      </c>
      <c r="G488" s="23">
        <f t="shared" si="8"/>
        <v>21</v>
      </c>
      <c r="H488" s="23"/>
      <c r="XEY488" s="19"/>
      <c r="XEZ488" s="19"/>
      <c r="XFA488" s="19"/>
      <c r="XFB488" s="19"/>
    </row>
    <row r="489" spans="1:8 16379:16382" s="18" customFormat="1" ht="22" customHeight="1" x14ac:dyDescent="0.4">
      <c r="A489" s="21">
        <v>45159</v>
      </c>
      <c r="B489" s="21">
        <v>45160</v>
      </c>
      <c r="C489" s="22" t="s">
        <v>112</v>
      </c>
      <c r="D489" s="23">
        <v>4.5</v>
      </c>
      <c r="E489" s="22" t="s">
        <v>9</v>
      </c>
      <c r="F489" s="23">
        <v>21</v>
      </c>
      <c r="G489" s="23">
        <f t="shared" si="8"/>
        <v>94.5</v>
      </c>
      <c r="H489" s="23"/>
      <c r="XEY489" s="19"/>
      <c r="XEZ489" s="19"/>
      <c r="XFA489" s="19"/>
      <c r="XFB489" s="19"/>
    </row>
    <row r="490" spans="1:8 16379:16382" s="18" customFormat="1" ht="22" customHeight="1" x14ac:dyDescent="0.4">
      <c r="A490" s="21">
        <v>45159</v>
      </c>
      <c r="B490" s="21">
        <v>45160</v>
      </c>
      <c r="C490" s="22" t="s">
        <v>124</v>
      </c>
      <c r="D490" s="23">
        <v>6</v>
      </c>
      <c r="E490" s="22" t="s">
        <v>9</v>
      </c>
      <c r="F490" s="23">
        <v>3</v>
      </c>
      <c r="G490" s="23">
        <f t="shared" si="8"/>
        <v>18</v>
      </c>
      <c r="H490" s="23"/>
      <c r="XEY490" s="19"/>
      <c r="XEZ490" s="19"/>
      <c r="XFA490" s="19"/>
      <c r="XFB490" s="19"/>
    </row>
    <row r="491" spans="1:8 16379:16382" s="18" customFormat="1" ht="22" customHeight="1" x14ac:dyDescent="0.4">
      <c r="A491" s="21">
        <v>45159</v>
      </c>
      <c r="B491" s="21">
        <v>45160</v>
      </c>
      <c r="C491" s="22" t="s">
        <v>135</v>
      </c>
      <c r="D491" s="23">
        <v>5</v>
      </c>
      <c r="E491" s="22" t="s">
        <v>9</v>
      </c>
      <c r="F491" s="23">
        <v>6</v>
      </c>
      <c r="G491" s="23">
        <f t="shared" si="8"/>
        <v>30</v>
      </c>
      <c r="H491" s="23"/>
      <c r="XEY491" s="19"/>
      <c r="XEZ491" s="19"/>
      <c r="XFA491" s="19"/>
      <c r="XFB491" s="19"/>
    </row>
    <row r="492" spans="1:8 16379:16382" s="18" customFormat="1" ht="22" customHeight="1" x14ac:dyDescent="0.4">
      <c r="A492" s="21">
        <v>45159</v>
      </c>
      <c r="B492" s="21">
        <v>45160</v>
      </c>
      <c r="C492" s="22" t="s">
        <v>201</v>
      </c>
      <c r="D492" s="23">
        <v>8</v>
      </c>
      <c r="E492" s="22" t="s">
        <v>9</v>
      </c>
      <c r="F492" s="23">
        <v>8</v>
      </c>
      <c r="G492" s="23">
        <f t="shared" si="8"/>
        <v>64</v>
      </c>
      <c r="H492" s="23"/>
      <c r="XEY492" s="19"/>
      <c r="XEZ492" s="19"/>
      <c r="XFA492" s="19"/>
      <c r="XFB492" s="19"/>
    </row>
    <row r="493" spans="1:8 16379:16382" s="18" customFormat="1" ht="22" customHeight="1" x14ac:dyDescent="0.4">
      <c r="A493" s="21">
        <v>45159</v>
      </c>
      <c r="B493" s="21">
        <v>45160</v>
      </c>
      <c r="C493" s="22" t="s">
        <v>16</v>
      </c>
      <c r="D493" s="23">
        <v>5</v>
      </c>
      <c r="E493" s="22" t="s">
        <v>9</v>
      </c>
      <c r="F493" s="23">
        <v>4</v>
      </c>
      <c r="G493" s="23">
        <f t="shared" si="8"/>
        <v>20</v>
      </c>
      <c r="H493" s="23"/>
      <c r="XEY493" s="19"/>
      <c r="XEZ493" s="19"/>
      <c r="XFA493" s="19"/>
      <c r="XFB493" s="19"/>
    </row>
    <row r="494" spans="1:8 16379:16382" s="18" customFormat="1" ht="22" customHeight="1" x14ac:dyDescent="0.4">
      <c r="A494" s="21">
        <v>45159</v>
      </c>
      <c r="B494" s="21">
        <v>45160</v>
      </c>
      <c r="C494" s="22" t="s">
        <v>27</v>
      </c>
      <c r="D494" s="23">
        <v>2</v>
      </c>
      <c r="E494" s="22" t="s">
        <v>9</v>
      </c>
      <c r="F494" s="23">
        <v>2.5</v>
      </c>
      <c r="G494" s="23">
        <f t="shared" si="8"/>
        <v>5</v>
      </c>
      <c r="H494" s="23"/>
      <c r="XEY494" s="19"/>
      <c r="XEZ494" s="19"/>
      <c r="XFA494" s="19"/>
      <c r="XFB494" s="19"/>
    </row>
    <row r="495" spans="1:8 16379:16382" s="18" customFormat="1" ht="22" customHeight="1" x14ac:dyDescent="0.4">
      <c r="A495" s="21">
        <v>45159</v>
      </c>
      <c r="B495" s="21">
        <v>45160</v>
      </c>
      <c r="C495" s="22" t="s">
        <v>148</v>
      </c>
      <c r="D495" s="23">
        <v>3</v>
      </c>
      <c r="E495" s="22" t="s">
        <v>9</v>
      </c>
      <c r="F495" s="23">
        <v>5</v>
      </c>
      <c r="G495" s="23">
        <f t="shared" si="8"/>
        <v>15</v>
      </c>
      <c r="H495" s="22"/>
      <c r="XEY495" s="19"/>
      <c r="XEZ495" s="19"/>
      <c r="XFA495" s="19"/>
      <c r="XFB495" s="19"/>
    </row>
    <row r="496" spans="1:8 16379:16382" s="18" customFormat="1" ht="22" customHeight="1" x14ac:dyDescent="0.4">
      <c r="A496" s="21">
        <v>45159</v>
      </c>
      <c r="B496" s="21">
        <v>45160</v>
      </c>
      <c r="C496" s="22" t="s">
        <v>202</v>
      </c>
      <c r="D496" s="23">
        <v>18</v>
      </c>
      <c r="E496" s="22" t="s">
        <v>9</v>
      </c>
      <c r="F496" s="23">
        <v>9</v>
      </c>
      <c r="G496" s="23">
        <f t="shared" si="8"/>
        <v>162</v>
      </c>
      <c r="H496" s="23"/>
      <c r="XEY496" s="19"/>
      <c r="XEZ496" s="19"/>
      <c r="XFA496" s="19"/>
      <c r="XFB496" s="19"/>
    </row>
    <row r="497" spans="1:8 16379:16382" s="18" customFormat="1" ht="22" customHeight="1" x14ac:dyDescent="0.4">
      <c r="A497" s="21">
        <v>45159</v>
      </c>
      <c r="B497" s="21">
        <v>45160</v>
      </c>
      <c r="C497" s="22" t="s">
        <v>158</v>
      </c>
      <c r="D497" s="23">
        <v>5</v>
      </c>
      <c r="E497" s="22" t="s">
        <v>9</v>
      </c>
      <c r="F497" s="23">
        <v>3</v>
      </c>
      <c r="G497" s="23">
        <f t="shared" si="8"/>
        <v>15</v>
      </c>
      <c r="H497" s="23"/>
      <c r="XEY497" s="19"/>
      <c r="XEZ497" s="19"/>
      <c r="XFA497" s="19"/>
      <c r="XFB497" s="19"/>
    </row>
    <row r="498" spans="1:8 16379:16382" s="18" customFormat="1" ht="22" customHeight="1" x14ac:dyDescent="0.4">
      <c r="A498" s="21">
        <v>45159</v>
      </c>
      <c r="B498" s="21">
        <v>45160</v>
      </c>
      <c r="C498" s="22" t="s">
        <v>116</v>
      </c>
      <c r="D498" s="23">
        <v>1</v>
      </c>
      <c r="E498" s="22" t="s">
        <v>117</v>
      </c>
      <c r="F498" s="23">
        <v>12</v>
      </c>
      <c r="G498" s="23">
        <f>F498*14</f>
        <v>168</v>
      </c>
      <c r="H498" s="23"/>
      <c r="XEY498" s="19"/>
      <c r="XEZ498" s="19"/>
      <c r="XFA498" s="19"/>
      <c r="XFB498" s="19"/>
    </row>
    <row r="499" spans="1:8 16379:16382" s="18" customFormat="1" ht="22" customHeight="1" x14ac:dyDescent="0.4">
      <c r="A499" s="21">
        <v>45159</v>
      </c>
      <c r="B499" s="21">
        <v>45160</v>
      </c>
      <c r="C499" s="22" t="s">
        <v>59</v>
      </c>
      <c r="D499" s="23">
        <v>10</v>
      </c>
      <c r="E499" s="22" t="s">
        <v>11</v>
      </c>
      <c r="F499" s="23">
        <v>2</v>
      </c>
      <c r="G499" s="23">
        <f t="shared" ref="G499:G562" si="9">F499*D499</f>
        <v>20</v>
      </c>
      <c r="H499" s="22"/>
      <c r="XEY499" s="19"/>
      <c r="XEZ499" s="19"/>
      <c r="XFA499" s="19"/>
      <c r="XFB499" s="19"/>
    </row>
    <row r="500" spans="1:8 16379:16382" s="18" customFormat="1" ht="22" customHeight="1" x14ac:dyDescent="0.4">
      <c r="A500" s="21">
        <v>45159</v>
      </c>
      <c r="B500" s="21">
        <v>45160</v>
      </c>
      <c r="C500" s="22" t="s">
        <v>12</v>
      </c>
      <c r="D500" s="23">
        <v>8</v>
      </c>
      <c r="E500" s="22" t="s">
        <v>13</v>
      </c>
      <c r="F500" s="23">
        <v>2</v>
      </c>
      <c r="G500" s="23">
        <f t="shared" si="9"/>
        <v>16</v>
      </c>
      <c r="H500" s="22"/>
      <c r="XEY500" s="19"/>
      <c r="XEZ500" s="19"/>
      <c r="XFA500" s="19"/>
      <c r="XFB500" s="19"/>
    </row>
    <row r="501" spans="1:8 16379:16382" s="18" customFormat="1" ht="22" customHeight="1" x14ac:dyDescent="0.4">
      <c r="A501" s="21">
        <v>45160</v>
      </c>
      <c r="B501" s="21">
        <v>45161</v>
      </c>
      <c r="C501" s="22" t="s">
        <v>8</v>
      </c>
      <c r="D501" s="23">
        <v>10</v>
      </c>
      <c r="E501" s="22" t="s">
        <v>9</v>
      </c>
      <c r="F501" s="23">
        <v>2.8</v>
      </c>
      <c r="G501" s="23">
        <f t="shared" si="9"/>
        <v>28</v>
      </c>
      <c r="H501" s="22"/>
      <c r="XEY501" s="19"/>
      <c r="XEZ501" s="19"/>
      <c r="XFA501" s="19"/>
      <c r="XFB501" s="19"/>
    </row>
    <row r="502" spans="1:8 16379:16382" s="18" customFormat="1" ht="22" customHeight="1" x14ac:dyDescent="0.4">
      <c r="A502" s="21">
        <v>45160</v>
      </c>
      <c r="B502" s="21">
        <v>45161</v>
      </c>
      <c r="C502" s="22" t="s">
        <v>10</v>
      </c>
      <c r="D502" s="23">
        <v>8</v>
      </c>
      <c r="E502" s="22" t="s">
        <v>11</v>
      </c>
      <c r="F502" s="23">
        <v>2</v>
      </c>
      <c r="G502" s="23">
        <f t="shared" si="9"/>
        <v>16</v>
      </c>
      <c r="H502" s="22"/>
      <c r="XEY502" s="19"/>
      <c r="XEZ502" s="19"/>
      <c r="XFA502" s="19"/>
      <c r="XFB502" s="19"/>
    </row>
    <row r="503" spans="1:8 16379:16382" s="18" customFormat="1" ht="22" customHeight="1" x14ac:dyDescent="0.4">
      <c r="A503" s="21">
        <v>45160</v>
      </c>
      <c r="B503" s="21">
        <v>45161</v>
      </c>
      <c r="C503" s="22" t="s">
        <v>120</v>
      </c>
      <c r="D503" s="23">
        <v>10</v>
      </c>
      <c r="E503" s="22" t="s">
        <v>11</v>
      </c>
      <c r="F503" s="23">
        <v>2</v>
      </c>
      <c r="G503" s="23">
        <f t="shared" si="9"/>
        <v>20</v>
      </c>
      <c r="H503" s="22"/>
      <c r="XEY503" s="19"/>
      <c r="XEZ503" s="19"/>
      <c r="XFA503" s="19"/>
      <c r="XFB503" s="19"/>
    </row>
    <row r="504" spans="1:8 16379:16382" s="18" customFormat="1" ht="22" customHeight="1" x14ac:dyDescent="0.4">
      <c r="A504" s="21">
        <v>45160</v>
      </c>
      <c r="B504" s="21">
        <v>45161</v>
      </c>
      <c r="C504" s="22" t="s">
        <v>45</v>
      </c>
      <c r="D504" s="23">
        <v>10</v>
      </c>
      <c r="E504" s="22" t="s">
        <v>9</v>
      </c>
      <c r="F504" s="23">
        <v>15</v>
      </c>
      <c r="G504" s="23">
        <f t="shared" si="9"/>
        <v>150</v>
      </c>
      <c r="H504" s="23"/>
      <c r="XEY504" s="19"/>
      <c r="XEZ504" s="19"/>
      <c r="XFA504" s="19"/>
      <c r="XFB504" s="19"/>
    </row>
    <row r="505" spans="1:8 16379:16382" s="18" customFormat="1" ht="22" customHeight="1" x14ac:dyDescent="0.4">
      <c r="A505" s="21">
        <v>45160</v>
      </c>
      <c r="B505" s="21">
        <v>45161</v>
      </c>
      <c r="C505" s="22" t="s">
        <v>82</v>
      </c>
      <c r="D505" s="23">
        <v>7</v>
      </c>
      <c r="E505" s="22" t="s">
        <v>9</v>
      </c>
      <c r="F505" s="23">
        <v>3</v>
      </c>
      <c r="G505" s="23">
        <f t="shared" si="9"/>
        <v>21</v>
      </c>
      <c r="H505" s="23"/>
      <c r="XEY505" s="19"/>
      <c r="XEZ505" s="19"/>
      <c r="XFA505" s="19"/>
      <c r="XFB505" s="19"/>
    </row>
    <row r="506" spans="1:8 16379:16382" s="18" customFormat="1" ht="22" customHeight="1" x14ac:dyDescent="0.4">
      <c r="A506" s="21">
        <v>45160</v>
      </c>
      <c r="B506" s="21">
        <v>45161</v>
      </c>
      <c r="C506" s="22" t="s">
        <v>85</v>
      </c>
      <c r="D506" s="23">
        <v>7</v>
      </c>
      <c r="E506" s="22" t="s">
        <v>9</v>
      </c>
      <c r="F506" s="23">
        <v>12</v>
      </c>
      <c r="G506" s="23">
        <f t="shared" si="9"/>
        <v>84</v>
      </c>
      <c r="H506" s="23"/>
      <c r="XEY506" s="19"/>
      <c r="XEZ506" s="19"/>
      <c r="XFA506" s="19"/>
      <c r="XFB506" s="19"/>
    </row>
    <row r="507" spans="1:8 16379:16382" s="18" customFormat="1" ht="22" customHeight="1" x14ac:dyDescent="0.4">
      <c r="A507" s="21">
        <v>45160</v>
      </c>
      <c r="B507" s="21">
        <v>45161</v>
      </c>
      <c r="C507" s="22" t="s">
        <v>203</v>
      </c>
      <c r="D507" s="23">
        <v>6</v>
      </c>
      <c r="E507" s="22" t="s">
        <v>9</v>
      </c>
      <c r="F507" s="23">
        <v>18.5</v>
      </c>
      <c r="G507" s="23">
        <f t="shared" si="9"/>
        <v>111</v>
      </c>
      <c r="H507" s="23"/>
      <c r="XEY507" s="19"/>
      <c r="XEZ507" s="19"/>
      <c r="XFA507" s="19"/>
      <c r="XFB507" s="19"/>
    </row>
    <row r="508" spans="1:8 16379:16382" s="18" customFormat="1" ht="22" customHeight="1" x14ac:dyDescent="0.4">
      <c r="A508" s="21">
        <v>45160</v>
      </c>
      <c r="B508" s="21">
        <v>45161</v>
      </c>
      <c r="C508" s="22" t="s">
        <v>102</v>
      </c>
      <c r="D508" s="23">
        <v>3</v>
      </c>
      <c r="E508" s="22" t="s">
        <v>9</v>
      </c>
      <c r="F508" s="23">
        <v>7</v>
      </c>
      <c r="G508" s="23">
        <f t="shared" si="9"/>
        <v>21</v>
      </c>
      <c r="H508" s="23"/>
      <c r="XEY508" s="19"/>
      <c r="XEZ508" s="19"/>
      <c r="XFA508" s="19"/>
      <c r="XFB508" s="19"/>
    </row>
    <row r="509" spans="1:8 16379:16382" s="18" customFormat="1" ht="22" customHeight="1" x14ac:dyDescent="0.4">
      <c r="A509" s="21">
        <v>45160</v>
      </c>
      <c r="B509" s="21">
        <v>45161</v>
      </c>
      <c r="C509" s="22" t="s">
        <v>51</v>
      </c>
      <c r="D509" s="23">
        <v>2</v>
      </c>
      <c r="E509" s="22" t="s">
        <v>9</v>
      </c>
      <c r="F509" s="23">
        <v>5</v>
      </c>
      <c r="G509" s="23">
        <f t="shared" si="9"/>
        <v>10</v>
      </c>
      <c r="H509" s="23"/>
      <c r="XEY509" s="19"/>
      <c r="XEZ509" s="19"/>
      <c r="XFA509" s="19"/>
      <c r="XFB509" s="19"/>
    </row>
    <row r="510" spans="1:8 16379:16382" s="18" customFormat="1" ht="22" customHeight="1" x14ac:dyDescent="0.4">
      <c r="A510" s="21">
        <v>45160</v>
      </c>
      <c r="B510" s="21">
        <v>45161</v>
      </c>
      <c r="C510" s="22" t="s">
        <v>87</v>
      </c>
      <c r="D510" s="23">
        <v>6</v>
      </c>
      <c r="E510" s="22" t="s">
        <v>9</v>
      </c>
      <c r="F510" s="23">
        <v>4</v>
      </c>
      <c r="G510" s="23">
        <f t="shared" si="9"/>
        <v>24</v>
      </c>
      <c r="H510" s="23"/>
      <c r="XEY510" s="19"/>
      <c r="XEZ510" s="19"/>
      <c r="XFA510" s="19"/>
      <c r="XFB510" s="19"/>
    </row>
    <row r="511" spans="1:8 16379:16382" s="18" customFormat="1" ht="22" customHeight="1" x14ac:dyDescent="0.4">
      <c r="A511" s="21">
        <v>45160</v>
      </c>
      <c r="B511" s="21">
        <v>45161</v>
      </c>
      <c r="C511" s="22" t="s">
        <v>18</v>
      </c>
      <c r="D511" s="23">
        <v>4.0999999999999996</v>
      </c>
      <c r="E511" s="22" t="s">
        <v>9</v>
      </c>
      <c r="F511" s="23">
        <v>16.5</v>
      </c>
      <c r="G511" s="23">
        <f t="shared" si="9"/>
        <v>67.649999999999991</v>
      </c>
      <c r="H511" s="23"/>
      <c r="XEY511" s="19"/>
      <c r="XEZ511" s="19"/>
      <c r="XFA511" s="19"/>
      <c r="XFB511" s="19"/>
    </row>
    <row r="512" spans="1:8 16379:16382" s="18" customFormat="1" ht="22" customHeight="1" x14ac:dyDescent="0.4">
      <c r="A512" s="21">
        <v>45160</v>
      </c>
      <c r="B512" s="21">
        <v>45161</v>
      </c>
      <c r="C512" s="22" t="s">
        <v>19</v>
      </c>
      <c r="D512" s="23">
        <v>8</v>
      </c>
      <c r="E512" s="22" t="s">
        <v>9</v>
      </c>
      <c r="F512" s="23">
        <v>6.5</v>
      </c>
      <c r="G512" s="23">
        <f t="shared" si="9"/>
        <v>52</v>
      </c>
      <c r="H512" s="23"/>
      <c r="XEY512" s="19"/>
      <c r="XEZ512" s="19"/>
      <c r="XFA512" s="19"/>
      <c r="XFB512" s="19"/>
    </row>
    <row r="513" spans="1:8 16379:16382" s="18" customFormat="1" ht="22" customHeight="1" x14ac:dyDescent="0.4">
      <c r="A513" s="21">
        <v>45160</v>
      </c>
      <c r="B513" s="21">
        <v>45161</v>
      </c>
      <c r="C513" s="22" t="s">
        <v>79</v>
      </c>
      <c r="D513" s="23">
        <v>5</v>
      </c>
      <c r="E513" s="22" t="s">
        <v>9</v>
      </c>
      <c r="F513" s="23">
        <v>5</v>
      </c>
      <c r="G513" s="23">
        <f t="shared" si="9"/>
        <v>25</v>
      </c>
      <c r="H513" s="23"/>
      <c r="XEY513" s="19"/>
      <c r="XEZ513" s="19"/>
      <c r="XFA513" s="19"/>
      <c r="XFB513" s="19"/>
    </row>
    <row r="514" spans="1:8 16379:16382" s="18" customFormat="1" ht="22" customHeight="1" x14ac:dyDescent="0.4">
      <c r="A514" s="21">
        <v>45160</v>
      </c>
      <c r="B514" s="21">
        <v>45161</v>
      </c>
      <c r="C514" s="22" t="s">
        <v>101</v>
      </c>
      <c r="D514" s="23">
        <v>7</v>
      </c>
      <c r="E514" s="22" t="s">
        <v>9</v>
      </c>
      <c r="F514" s="23">
        <v>5</v>
      </c>
      <c r="G514" s="23">
        <f t="shared" si="9"/>
        <v>35</v>
      </c>
      <c r="H514" s="23"/>
      <c r="XEY514" s="19"/>
      <c r="XEZ514" s="19"/>
      <c r="XFA514" s="19"/>
      <c r="XFB514" s="19"/>
    </row>
    <row r="515" spans="1:8 16379:16382" s="18" customFormat="1" ht="22" customHeight="1" x14ac:dyDescent="0.4">
      <c r="A515" s="21">
        <v>45160</v>
      </c>
      <c r="B515" s="21">
        <v>45161</v>
      </c>
      <c r="C515" s="22" t="s">
        <v>48</v>
      </c>
      <c r="D515" s="23">
        <v>5</v>
      </c>
      <c r="E515" s="22" t="s">
        <v>9</v>
      </c>
      <c r="F515" s="23">
        <v>6</v>
      </c>
      <c r="G515" s="23">
        <f t="shared" si="9"/>
        <v>30</v>
      </c>
      <c r="H515" s="23"/>
      <c r="XEY515" s="19"/>
      <c r="XEZ515" s="19"/>
      <c r="XFA515" s="19"/>
      <c r="XFB515" s="19"/>
    </row>
    <row r="516" spans="1:8 16379:16382" s="18" customFormat="1" ht="22" customHeight="1" x14ac:dyDescent="0.4">
      <c r="A516" s="21">
        <v>45160</v>
      </c>
      <c r="B516" s="21">
        <v>45161</v>
      </c>
      <c r="C516" s="22" t="s">
        <v>14</v>
      </c>
      <c r="D516" s="23">
        <v>7</v>
      </c>
      <c r="E516" s="22" t="s">
        <v>9</v>
      </c>
      <c r="F516" s="23">
        <v>18</v>
      </c>
      <c r="G516" s="23">
        <f t="shared" si="9"/>
        <v>126</v>
      </c>
      <c r="H516" s="23"/>
      <c r="XEY516" s="19"/>
      <c r="XEZ516" s="19"/>
      <c r="XFA516" s="19"/>
      <c r="XFB516" s="19"/>
    </row>
    <row r="517" spans="1:8 16379:16382" s="18" customFormat="1" ht="22" customHeight="1" x14ac:dyDescent="0.4">
      <c r="A517" s="21">
        <v>45160</v>
      </c>
      <c r="B517" s="21">
        <v>45161</v>
      </c>
      <c r="C517" s="22" t="s">
        <v>80</v>
      </c>
      <c r="D517" s="23">
        <v>6</v>
      </c>
      <c r="E517" s="22" t="s">
        <v>9</v>
      </c>
      <c r="F517" s="23">
        <v>7.5</v>
      </c>
      <c r="G517" s="23">
        <f t="shared" si="9"/>
        <v>45</v>
      </c>
      <c r="H517" s="22"/>
      <c r="XEY517" s="19"/>
      <c r="XEZ517" s="19"/>
      <c r="XFA517" s="19"/>
      <c r="XFB517" s="19"/>
    </row>
    <row r="518" spans="1:8 16379:16382" s="18" customFormat="1" ht="22" customHeight="1" x14ac:dyDescent="0.4">
      <c r="A518" s="21">
        <v>45160</v>
      </c>
      <c r="B518" s="21">
        <v>45161</v>
      </c>
      <c r="C518" s="22" t="s">
        <v>123</v>
      </c>
      <c r="D518" s="23">
        <v>5</v>
      </c>
      <c r="E518" s="22" t="s">
        <v>9</v>
      </c>
      <c r="F518" s="23">
        <v>6.5</v>
      </c>
      <c r="G518" s="23">
        <f t="shared" si="9"/>
        <v>32.5</v>
      </c>
      <c r="H518" s="23"/>
      <c r="XEY518" s="19"/>
      <c r="XEZ518" s="19"/>
      <c r="XFA518" s="19"/>
      <c r="XFB518" s="19"/>
    </row>
    <row r="519" spans="1:8 16379:16382" s="18" customFormat="1" ht="22" customHeight="1" x14ac:dyDescent="0.4">
      <c r="A519" s="21">
        <v>45160</v>
      </c>
      <c r="B519" s="21">
        <v>45161</v>
      </c>
      <c r="C519" s="22" t="s">
        <v>17</v>
      </c>
      <c r="D519" s="23">
        <v>5</v>
      </c>
      <c r="E519" s="22" t="s">
        <v>9</v>
      </c>
      <c r="F519" s="23">
        <v>19</v>
      </c>
      <c r="G519" s="23">
        <f t="shared" si="9"/>
        <v>95</v>
      </c>
      <c r="H519" s="23"/>
      <c r="XEY519" s="19"/>
      <c r="XEZ519" s="19"/>
      <c r="XFA519" s="19"/>
      <c r="XFB519" s="19"/>
    </row>
    <row r="520" spans="1:8 16379:16382" s="18" customFormat="1" ht="22" customHeight="1" x14ac:dyDescent="0.4">
      <c r="A520" s="21">
        <v>45160</v>
      </c>
      <c r="B520" s="21">
        <v>45161</v>
      </c>
      <c r="C520" s="22" t="s">
        <v>124</v>
      </c>
      <c r="D520" s="23">
        <v>9</v>
      </c>
      <c r="E520" s="22" t="s">
        <v>9</v>
      </c>
      <c r="F520" s="23">
        <v>3</v>
      </c>
      <c r="G520" s="23">
        <f t="shared" si="9"/>
        <v>27</v>
      </c>
      <c r="H520" s="23"/>
      <c r="XEY520" s="19"/>
      <c r="XEZ520" s="19"/>
      <c r="XFA520" s="19"/>
      <c r="XFB520" s="19"/>
    </row>
    <row r="521" spans="1:8 16379:16382" s="18" customFormat="1" ht="22" customHeight="1" x14ac:dyDescent="0.4">
      <c r="A521" s="21">
        <v>45160</v>
      </c>
      <c r="B521" s="21">
        <v>45161</v>
      </c>
      <c r="C521" s="22" t="s">
        <v>29</v>
      </c>
      <c r="D521" s="23">
        <v>10</v>
      </c>
      <c r="E521" s="22" t="s">
        <v>9</v>
      </c>
      <c r="F521" s="23">
        <v>4</v>
      </c>
      <c r="G521" s="23">
        <f t="shared" si="9"/>
        <v>40</v>
      </c>
      <c r="H521" s="23"/>
      <c r="XEY521" s="19"/>
      <c r="XEZ521" s="19"/>
      <c r="XFA521" s="19"/>
      <c r="XFB521" s="19"/>
    </row>
    <row r="522" spans="1:8 16379:16382" s="18" customFormat="1" ht="22" customHeight="1" x14ac:dyDescent="0.4">
      <c r="A522" s="21">
        <v>45160</v>
      </c>
      <c r="B522" s="21">
        <v>45161</v>
      </c>
      <c r="C522" s="22" t="s">
        <v>73</v>
      </c>
      <c r="D522" s="23">
        <v>5</v>
      </c>
      <c r="E522" s="22" t="s">
        <v>9</v>
      </c>
      <c r="F522" s="23">
        <v>6.5</v>
      </c>
      <c r="G522" s="23">
        <f t="shared" si="9"/>
        <v>32.5</v>
      </c>
      <c r="H522" s="23"/>
      <c r="XEY522" s="19"/>
      <c r="XEZ522" s="19"/>
      <c r="XFA522" s="19"/>
      <c r="XFB522" s="19"/>
    </row>
    <row r="523" spans="1:8 16379:16382" s="18" customFormat="1" ht="22" customHeight="1" x14ac:dyDescent="0.4">
      <c r="A523" s="21">
        <v>45160</v>
      </c>
      <c r="B523" s="21">
        <v>45161</v>
      </c>
      <c r="C523" s="22" t="s">
        <v>36</v>
      </c>
      <c r="D523" s="23">
        <v>6</v>
      </c>
      <c r="E523" s="22" t="s">
        <v>9</v>
      </c>
      <c r="F523" s="23">
        <v>3</v>
      </c>
      <c r="G523" s="23">
        <f t="shared" si="9"/>
        <v>18</v>
      </c>
      <c r="H523" s="23"/>
      <c r="XEY523" s="19"/>
      <c r="XEZ523" s="19"/>
      <c r="XFA523" s="19"/>
      <c r="XFB523" s="19"/>
    </row>
    <row r="524" spans="1:8 16379:16382" s="18" customFormat="1" ht="22" customHeight="1" x14ac:dyDescent="0.4">
      <c r="A524" s="21">
        <v>45160</v>
      </c>
      <c r="B524" s="21">
        <v>45161</v>
      </c>
      <c r="C524" s="22" t="s">
        <v>27</v>
      </c>
      <c r="D524" s="23">
        <v>4</v>
      </c>
      <c r="E524" s="22" t="s">
        <v>9</v>
      </c>
      <c r="F524" s="23">
        <v>2.5</v>
      </c>
      <c r="G524" s="23">
        <f t="shared" si="9"/>
        <v>10</v>
      </c>
      <c r="H524" s="23"/>
      <c r="XEY524" s="19"/>
      <c r="XEZ524" s="19"/>
      <c r="XFA524" s="19"/>
      <c r="XFB524" s="19"/>
    </row>
    <row r="525" spans="1:8 16379:16382" s="18" customFormat="1" ht="22" customHeight="1" x14ac:dyDescent="0.4">
      <c r="A525" s="21">
        <v>45160</v>
      </c>
      <c r="B525" s="21">
        <v>45161</v>
      </c>
      <c r="C525" s="22" t="s">
        <v>51</v>
      </c>
      <c r="D525" s="23">
        <v>5</v>
      </c>
      <c r="E525" s="22" t="s">
        <v>9</v>
      </c>
      <c r="F525" s="23">
        <v>5</v>
      </c>
      <c r="G525" s="23">
        <f t="shared" si="9"/>
        <v>25</v>
      </c>
      <c r="H525" s="23"/>
      <c r="XEY525" s="19"/>
      <c r="XEZ525" s="19"/>
      <c r="XFA525" s="19"/>
      <c r="XFB525" s="19"/>
    </row>
    <row r="526" spans="1:8 16379:16382" s="18" customFormat="1" ht="22" customHeight="1" x14ac:dyDescent="0.4">
      <c r="A526" s="21">
        <v>45160</v>
      </c>
      <c r="B526" s="21">
        <v>45161</v>
      </c>
      <c r="C526" s="22" t="s">
        <v>18</v>
      </c>
      <c r="D526" s="23">
        <v>1.2</v>
      </c>
      <c r="E526" s="22" t="s">
        <v>9</v>
      </c>
      <c r="F526" s="23">
        <v>16.5</v>
      </c>
      <c r="G526" s="23">
        <f t="shared" si="9"/>
        <v>19.8</v>
      </c>
      <c r="H526" s="23"/>
      <c r="XEY526" s="19"/>
      <c r="XEZ526" s="19"/>
      <c r="XFA526" s="19"/>
      <c r="XFB526" s="19"/>
    </row>
    <row r="527" spans="1:8 16379:16382" s="18" customFormat="1" ht="22" customHeight="1" x14ac:dyDescent="0.4">
      <c r="A527" s="21">
        <v>45160</v>
      </c>
      <c r="B527" s="21">
        <v>45161</v>
      </c>
      <c r="C527" s="22" t="s">
        <v>45</v>
      </c>
      <c r="D527" s="23">
        <v>9</v>
      </c>
      <c r="E527" s="22" t="s">
        <v>9</v>
      </c>
      <c r="F527" s="23">
        <v>15</v>
      </c>
      <c r="G527" s="23">
        <f t="shared" si="9"/>
        <v>135</v>
      </c>
      <c r="H527" s="23"/>
      <c r="XEY527" s="19"/>
      <c r="XEZ527" s="19"/>
      <c r="XFA527" s="19"/>
      <c r="XFB527" s="19"/>
    </row>
    <row r="528" spans="1:8 16379:16382" s="18" customFormat="1" ht="22" customHeight="1" x14ac:dyDescent="0.4">
      <c r="A528" s="21">
        <v>45160</v>
      </c>
      <c r="B528" s="21">
        <v>45161</v>
      </c>
      <c r="C528" s="22" t="s">
        <v>143</v>
      </c>
      <c r="D528" s="23">
        <v>5</v>
      </c>
      <c r="E528" s="22" t="s">
        <v>144</v>
      </c>
      <c r="F528" s="23">
        <v>110</v>
      </c>
      <c r="G528" s="23">
        <f t="shared" si="9"/>
        <v>550</v>
      </c>
      <c r="H528" s="23"/>
      <c r="XEY528" s="19"/>
      <c r="XEZ528" s="19"/>
      <c r="XFA528" s="19"/>
      <c r="XFB528" s="19"/>
    </row>
    <row r="529" spans="1:8 16379:16382" s="18" customFormat="1" ht="22" customHeight="1" x14ac:dyDescent="0.4">
      <c r="A529" s="21">
        <v>45160</v>
      </c>
      <c r="B529" s="21">
        <v>45161</v>
      </c>
      <c r="C529" s="22" t="s">
        <v>127</v>
      </c>
      <c r="D529" s="23">
        <v>30</v>
      </c>
      <c r="E529" s="22" t="s">
        <v>11</v>
      </c>
      <c r="F529" s="23">
        <v>1.5</v>
      </c>
      <c r="G529" s="23">
        <f t="shared" si="9"/>
        <v>45</v>
      </c>
      <c r="H529" s="23"/>
      <c r="XEY529" s="19"/>
      <c r="XEZ529" s="19"/>
      <c r="XFA529" s="19"/>
      <c r="XFB529" s="19"/>
    </row>
    <row r="530" spans="1:8 16379:16382" s="18" customFormat="1" ht="22" customHeight="1" x14ac:dyDescent="0.4">
      <c r="A530" s="21">
        <v>45160</v>
      </c>
      <c r="B530" s="21">
        <v>45161</v>
      </c>
      <c r="C530" s="22" t="s">
        <v>204</v>
      </c>
      <c r="D530" s="23">
        <v>1</v>
      </c>
      <c r="E530" s="22" t="s">
        <v>108</v>
      </c>
      <c r="F530" s="23">
        <v>10</v>
      </c>
      <c r="G530" s="23">
        <f t="shared" si="9"/>
        <v>10</v>
      </c>
      <c r="H530" s="23"/>
      <c r="XEY530" s="19"/>
      <c r="XEZ530" s="19"/>
      <c r="XFA530" s="19"/>
      <c r="XFB530" s="19"/>
    </row>
    <row r="531" spans="1:8 16379:16382" s="18" customFormat="1" ht="22" customHeight="1" x14ac:dyDescent="0.4">
      <c r="A531" s="21">
        <v>45160</v>
      </c>
      <c r="B531" s="21">
        <v>45161</v>
      </c>
      <c r="C531" s="22" t="s">
        <v>102</v>
      </c>
      <c r="D531" s="23">
        <v>4</v>
      </c>
      <c r="E531" s="22" t="s">
        <v>9</v>
      </c>
      <c r="F531" s="23">
        <v>7</v>
      </c>
      <c r="G531" s="23">
        <f t="shared" si="9"/>
        <v>28</v>
      </c>
      <c r="H531" s="23"/>
      <c r="XEY531" s="19"/>
      <c r="XEZ531" s="19"/>
      <c r="XFA531" s="19"/>
      <c r="XFB531" s="19"/>
    </row>
    <row r="532" spans="1:8 16379:16382" s="18" customFormat="1" ht="22" customHeight="1" x14ac:dyDescent="0.4">
      <c r="A532" s="21">
        <v>45160</v>
      </c>
      <c r="B532" s="21">
        <v>45161</v>
      </c>
      <c r="C532" s="22" t="s">
        <v>205</v>
      </c>
      <c r="D532" s="23">
        <v>3</v>
      </c>
      <c r="E532" s="22" t="s">
        <v>9</v>
      </c>
      <c r="F532" s="23">
        <v>10</v>
      </c>
      <c r="G532" s="23">
        <f t="shared" si="9"/>
        <v>30</v>
      </c>
      <c r="H532" s="23"/>
      <c r="XEY532" s="19"/>
      <c r="XEZ532" s="19"/>
      <c r="XFA532" s="19"/>
      <c r="XFB532" s="19"/>
    </row>
    <row r="533" spans="1:8 16379:16382" s="18" customFormat="1" ht="22" customHeight="1" x14ac:dyDescent="0.4">
      <c r="A533" s="21">
        <v>45160</v>
      </c>
      <c r="B533" s="21">
        <v>45161</v>
      </c>
      <c r="C533" s="22" t="s">
        <v>118</v>
      </c>
      <c r="D533" s="23">
        <v>5</v>
      </c>
      <c r="E533" s="22" t="s">
        <v>9</v>
      </c>
      <c r="F533" s="23">
        <v>5.5</v>
      </c>
      <c r="G533" s="23">
        <f t="shared" si="9"/>
        <v>27.5</v>
      </c>
      <c r="H533" s="23"/>
      <c r="XEY533" s="19"/>
      <c r="XEZ533" s="19"/>
      <c r="XFA533" s="19"/>
      <c r="XFB533" s="19"/>
    </row>
    <row r="534" spans="1:8 16379:16382" s="18" customFormat="1" ht="22" customHeight="1" x14ac:dyDescent="0.4">
      <c r="A534" s="21">
        <v>45160</v>
      </c>
      <c r="B534" s="21">
        <v>45161</v>
      </c>
      <c r="C534" s="22" t="s">
        <v>119</v>
      </c>
      <c r="D534" s="23">
        <v>4</v>
      </c>
      <c r="E534" s="22" t="s">
        <v>9</v>
      </c>
      <c r="F534" s="23">
        <v>8</v>
      </c>
      <c r="G534" s="23">
        <f t="shared" si="9"/>
        <v>32</v>
      </c>
      <c r="H534" s="23"/>
      <c r="XEY534" s="19"/>
      <c r="XEZ534" s="19"/>
      <c r="XFA534" s="19"/>
      <c r="XFB534" s="19"/>
    </row>
    <row r="535" spans="1:8 16379:16382" s="18" customFormat="1" ht="22" customHeight="1" x14ac:dyDescent="0.4">
      <c r="A535" s="21">
        <v>45160</v>
      </c>
      <c r="B535" s="21">
        <v>45161</v>
      </c>
      <c r="C535" s="22" t="s">
        <v>103</v>
      </c>
      <c r="D535" s="23">
        <v>3</v>
      </c>
      <c r="E535" s="22" t="s">
        <v>9</v>
      </c>
      <c r="F535" s="23">
        <v>10</v>
      </c>
      <c r="G535" s="23">
        <f t="shared" si="9"/>
        <v>30</v>
      </c>
      <c r="H535" s="23"/>
      <c r="XEY535" s="19"/>
      <c r="XEZ535" s="19"/>
      <c r="XFA535" s="19"/>
      <c r="XFB535" s="19"/>
    </row>
    <row r="536" spans="1:8 16379:16382" s="18" customFormat="1" ht="22" customHeight="1" x14ac:dyDescent="0.4">
      <c r="A536" s="21">
        <v>45160</v>
      </c>
      <c r="B536" s="21">
        <v>45161</v>
      </c>
      <c r="C536" s="22" t="s">
        <v>166</v>
      </c>
      <c r="D536" s="23">
        <v>13.3</v>
      </c>
      <c r="E536" s="22" t="s">
        <v>9</v>
      </c>
      <c r="F536" s="23">
        <v>6</v>
      </c>
      <c r="G536" s="23">
        <f t="shared" si="9"/>
        <v>79.800000000000011</v>
      </c>
      <c r="H536" s="23"/>
      <c r="XEY536" s="19"/>
      <c r="XEZ536" s="19"/>
      <c r="XFA536" s="19"/>
      <c r="XFB536" s="19"/>
    </row>
    <row r="537" spans="1:8 16379:16382" s="18" customFormat="1" ht="22" customHeight="1" x14ac:dyDescent="0.4">
      <c r="A537" s="21">
        <v>45161</v>
      </c>
      <c r="B537" s="21">
        <v>45162</v>
      </c>
      <c r="C537" s="22" t="s">
        <v>182</v>
      </c>
      <c r="D537" s="23">
        <v>1</v>
      </c>
      <c r="E537" s="22" t="s">
        <v>163</v>
      </c>
      <c r="F537" s="23">
        <v>83.5</v>
      </c>
      <c r="G537" s="23">
        <f t="shared" si="9"/>
        <v>83.5</v>
      </c>
      <c r="H537" s="23"/>
      <c r="XEY537" s="19"/>
      <c r="XEZ537" s="19"/>
      <c r="XFA537" s="19"/>
      <c r="XFB537" s="19"/>
    </row>
    <row r="538" spans="1:8 16379:16382" s="18" customFormat="1" ht="22" customHeight="1" x14ac:dyDescent="0.4">
      <c r="A538" s="21">
        <v>45161</v>
      </c>
      <c r="B538" s="21">
        <v>45162</v>
      </c>
      <c r="C538" s="22" t="s">
        <v>92</v>
      </c>
      <c r="D538" s="23">
        <v>7</v>
      </c>
      <c r="E538" s="22" t="s">
        <v>9</v>
      </c>
      <c r="F538" s="23">
        <v>2.5</v>
      </c>
      <c r="G538" s="23">
        <f t="shared" si="9"/>
        <v>17.5</v>
      </c>
      <c r="H538" s="22"/>
      <c r="XEY538" s="19"/>
      <c r="XEZ538" s="19"/>
      <c r="XFA538" s="19"/>
      <c r="XFB538" s="19"/>
    </row>
    <row r="539" spans="1:8 16379:16382" s="18" customFormat="1" ht="22" customHeight="1" x14ac:dyDescent="0.4">
      <c r="A539" s="21">
        <v>45161</v>
      </c>
      <c r="B539" s="21">
        <v>45162</v>
      </c>
      <c r="C539" s="22" t="s">
        <v>130</v>
      </c>
      <c r="D539" s="23">
        <v>10</v>
      </c>
      <c r="E539" s="22" t="s">
        <v>11</v>
      </c>
      <c r="F539" s="23">
        <v>2</v>
      </c>
      <c r="G539" s="23">
        <f t="shared" si="9"/>
        <v>20</v>
      </c>
      <c r="H539" s="22"/>
      <c r="XEY539" s="19"/>
      <c r="XEZ539" s="19"/>
      <c r="XFA539" s="19"/>
      <c r="XFB539" s="19"/>
    </row>
    <row r="540" spans="1:8 16379:16382" s="18" customFormat="1" ht="22" customHeight="1" x14ac:dyDescent="0.4">
      <c r="A540" s="21">
        <v>45161</v>
      </c>
      <c r="B540" s="21">
        <v>45162</v>
      </c>
      <c r="C540" s="22" t="s">
        <v>206</v>
      </c>
      <c r="D540" s="23">
        <v>3</v>
      </c>
      <c r="E540" s="22" t="s">
        <v>9</v>
      </c>
      <c r="F540" s="23">
        <v>15</v>
      </c>
      <c r="G540" s="23">
        <f t="shared" si="9"/>
        <v>45</v>
      </c>
      <c r="H540" s="22"/>
      <c r="XEY540" s="19"/>
      <c r="XEZ540" s="19"/>
      <c r="XFA540" s="19"/>
      <c r="XFB540" s="19"/>
    </row>
    <row r="541" spans="1:8 16379:16382" s="18" customFormat="1" ht="22" customHeight="1" x14ac:dyDescent="0.4">
      <c r="A541" s="21">
        <v>45161</v>
      </c>
      <c r="B541" s="21">
        <v>45162</v>
      </c>
      <c r="C541" s="22" t="s">
        <v>207</v>
      </c>
      <c r="D541" s="23">
        <v>7</v>
      </c>
      <c r="E541" s="22" t="s">
        <v>9</v>
      </c>
      <c r="F541" s="23">
        <v>15</v>
      </c>
      <c r="G541" s="23">
        <f t="shared" si="9"/>
        <v>105</v>
      </c>
      <c r="H541" s="23"/>
      <c r="XEY541" s="19"/>
      <c r="XEZ541" s="19"/>
      <c r="XFA541" s="19"/>
      <c r="XFB541" s="19"/>
    </row>
    <row r="542" spans="1:8 16379:16382" s="18" customFormat="1" ht="22" customHeight="1" x14ac:dyDescent="0.4">
      <c r="A542" s="21">
        <v>45161</v>
      </c>
      <c r="B542" s="21">
        <v>45162</v>
      </c>
      <c r="C542" s="22" t="s">
        <v>17</v>
      </c>
      <c r="D542" s="23">
        <v>6</v>
      </c>
      <c r="E542" s="22" t="s">
        <v>9</v>
      </c>
      <c r="F542" s="23">
        <v>19</v>
      </c>
      <c r="G542" s="23">
        <f t="shared" si="9"/>
        <v>114</v>
      </c>
      <c r="H542" s="23"/>
      <c r="XEY542" s="19"/>
      <c r="XEZ542" s="19"/>
      <c r="XFA542" s="19"/>
      <c r="XFB542" s="19"/>
    </row>
    <row r="543" spans="1:8 16379:16382" s="18" customFormat="1" ht="22" customHeight="1" x14ac:dyDescent="0.4">
      <c r="A543" s="21">
        <v>45161</v>
      </c>
      <c r="B543" s="21">
        <v>45162</v>
      </c>
      <c r="C543" s="22" t="s">
        <v>46</v>
      </c>
      <c r="D543" s="23">
        <v>8</v>
      </c>
      <c r="E543" s="22" t="s">
        <v>9</v>
      </c>
      <c r="F543" s="23">
        <v>4.5</v>
      </c>
      <c r="G543" s="23">
        <f t="shared" si="9"/>
        <v>36</v>
      </c>
      <c r="H543" s="23"/>
      <c r="XEY543" s="19"/>
      <c r="XEZ543" s="19"/>
      <c r="XFA543" s="19"/>
      <c r="XFB543" s="19"/>
    </row>
    <row r="544" spans="1:8 16379:16382" s="18" customFormat="1" ht="22" customHeight="1" x14ac:dyDescent="0.4">
      <c r="A544" s="21">
        <v>45161</v>
      </c>
      <c r="B544" s="21">
        <v>45162</v>
      </c>
      <c r="C544" s="22" t="s">
        <v>58</v>
      </c>
      <c r="D544" s="23">
        <v>10</v>
      </c>
      <c r="E544" s="22" t="s">
        <v>9</v>
      </c>
      <c r="F544" s="23">
        <v>3.5</v>
      </c>
      <c r="G544" s="23">
        <f t="shared" si="9"/>
        <v>35</v>
      </c>
      <c r="H544" s="23"/>
      <c r="XEY544" s="19"/>
      <c r="XEZ544" s="19"/>
      <c r="XFA544" s="19"/>
      <c r="XFB544" s="19"/>
    </row>
    <row r="545" spans="1:8 16379:16382" s="18" customFormat="1" ht="22" customHeight="1" x14ac:dyDescent="0.4">
      <c r="A545" s="21">
        <v>45161</v>
      </c>
      <c r="B545" s="21">
        <v>45162</v>
      </c>
      <c r="C545" s="22" t="s">
        <v>23</v>
      </c>
      <c r="D545" s="23">
        <v>6</v>
      </c>
      <c r="E545" s="22" t="s">
        <v>11</v>
      </c>
      <c r="F545" s="23">
        <v>3.5</v>
      </c>
      <c r="G545" s="23">
        <f t="shared" si="9"/>
        <v>21</v>
      </c>
      <c r="H545" s="23"/>
      <c r="XEY545" s="19"/>
      <c r="XEZ545" s="19"/>
      <c r="XFA545" s="19"/>
      <c r="XFB545" s="19"/>
    </row>
    <row r="546" spans="1:8 16379:16382" s="18" customFormat="1" ht="22" customHeight="1" x14ac:dyDescent="0.4">
      <c r="A546" s="21">
        <v>45161</v>
      </c>
      <c r="B546" s="21">
        <v>45162</v>
      </c>
      <c r="C546" s="22" t="s">
        <v>56</v>
      </c>
      <c r="D546" s="23">
        <v>6</v>
      </c>
      <c r="E546" s="22" t="s">
        <v>9</v>
      </c>
      <c r="F546" s="23">
        <v>6</v>
      </c>
      <c r="G546" s="23">
        <f t="shared" si="9"/>
        <v>36</v>
      </c>
      <c r="H546" s="23"/>
      <c r="XEY546" s="19"/>
      <c r="XEZ546" s="19"/>
      <c r="XFA546" s="19"/>
      <c r="XFB546" s="19"/>
    </row>
    <row r="547" spans="1:8 16379:16382" s="18" customFormat="1" ht="22" customHeight="1" x14ac:dyDescent="0.4">
      <c r="A547" s="21">
        <v>45161</v>
      </c>
      <c r="B547" s="21">
        <v>45162</v>
      </c>
      <c r="C547" s="22" t="s">
        <v>87</v>
      </c>
      <c r="D547" s="23">
        <v>2</v>
      </c>
      <c r="E547" s="22" t="s">
        <v>9</v>
      </c>
      <c r="F547" s="23">
        <v>4</v>
      </c>
      <c r="G547" s="23">
        <f t="shared" si="9"/>
        <v>8</v>
      </c>
      <c r="H547" s="23"/>
      <c r="XEY547" s="19"/>
      <c r="XEZ547" s="19"/>
      <c r="XFA547" s="19"/>
      <c r="XFB547" s="19"/>
    </row>
    <row r="548" spans="1:8 16379:16382" s="18" customFormat="1" ht="22" customHeight="1" x14ac:dyDescent="0.4">
      <c r="A548" s="21">
        <v>45161</v>
      </c>
      <c r="B548" s="21">
        <v>45162</v>
      </c>
      <c r="C548" s="22" t="s">
        <v>137</v>
      </c>
      <c r="D548" s="23">
        <v>9</v>
      </c>
      <c r="E548" s="22" t="s">
        <v>9</v>
      </c>
      <c r="F548" s="23">
        <v>22</v>
      </c>
      <c r="G548" s="23">
        <f t="shared" si="9"/>
        <v>198</v>
      </c>
      <c r="H548" s="23"/>
      <c r="XEY548" s="19"/>
      <c r="XEZ548" s="19"/>
      <c r="XFA548" s="19"/>
      <c r="XFB548" s="19"/>
    </row>
    <row r="549" spans="1:8 16379:16382" s="18" customFormat="1" ht="22" customHeight="1" x14ac:dyDescent="0.4">
      <c r="A549" s="21">
        <v>45161</v>
      </c>
      <c r="B549" s="21">
        <v>45162</v>
      </c>
      <c r="C549" s="22" t="s">
        <v>85</v>
      </c>
      <c r="D549" s="23">
        <v>5</v>
      </c>
      <c r="E549" s="22" t="s">
        <v>9</v>
      </c>
      <c r="F549" s="23">
        <v>12</v>
      </c>
      <c r="G549" s="23">
        <f t="shared" si="9"/>
        <v>60</v>
      </c>
      <c r="H549" s="23"/>
      <c r="XEY549" s="19"/>
      <c r="XEZ549" s="19"/>
      <c r="XFA549" s="19"/>
      <c r="XFB549" s="19"/>
    </row>
    <row r="550" spans="1:8 16379:16382" s="18" customFormat="1" ht="22" customHeight="1" x14ac:dyDescent="0.4">
      <c r="A550" s="21">
        <v>45161</v>
      </c>
      <c r="B550" s="21">
        <v>45162</v>
      </c>
      <c r="C550" s="22" t="s">
        <v>27</v>
      </c>
      <c r="D550" s="23">
        <v>2</v>
      </c>
      <c r="E550" s="22" t="s">
        <v>9</v>
      </c>
      <c r="F550" s="23">
        <v>2.5</v>
      </c>
      <c r="G550" s="23">
        <f t="shared" si="9"/>
        <v>5</v>
      </c>
      <c r="H550" s="23"/>
      <c r="XEY550" s="19"/>
      <c r="XEZ550" s="19"/>
      <c r="XFA550" s="19"/>
      <c r="XFB550" s="19"/>
    </row>
    <row r="551" spans="1:8 16379:16382" s="18" customFormat="1" ht="22" customHeight="1" x14ac:dyDescent="0.4">
      <c r="A551" s="21">
        <v>45161</v>
      </c>
      <c r="B551" s="21">
        <v>45162</v>
      </c>
      <c r="C551" s="22" t="s">
        <v>134</v>
      </c>
      <c r="D551" s="23">
        <v>7</v>
      </c>
      <c r="E551" s="22" t="s">
        <v>9</v>
      </c>
      <c r="F551" s="23">
        <v>4</v>
      </c>
      <c r="G551" s="23">
        <f t="shared" si="9"/>
        <v>28</v>
      </c>
      <c r="H551" s="23"/>
      <c r="XEY551" s="19"/>
      <c r="XEZ551" s="19"/>
      <c r="XFA551" s="19"/>
      <c r="XFB551" s="19"/>
    </row>
    <row r="552" spans="1:8 16379:16382" s="18" customFormat="1" ht="22" customHeight="1" x14ac:dyDescent="0.4">
      <c r="A552" s="21">
        <v>45161</v>
      </c>
      <c r="B552" s="21">
        <v>45162</v>
      </c>
      <c r="C552" s="22" t="s">
        <v>45</v>
      </c>
      <c r="D552" s="23">
        <v>6</v>
      </c>
      <c r="E552" s="22" t="s">
        <v>9</v>
      </c>
      <c r="F552" s="23">
        <v>15</v>
      </c>
      <c r="G552" s="23">
        <f t="shared" si="9"/>
        <v>90</v>
      </c>
      <c r="H552" s="23"/>
      <c r="XEY552" s="19"/>
      <c r="XEZ552" s="19"/>
      <c r="XFA552" s="19"/>
      <c r="XFB552" s="19"/>
    </row>
    <row r="553" spans="1:8 16379:16382" s="18" customFormat="1" ht="22" customHeight="1" x14ac:dyDescent="0.4">
      <c r="A553" s="21">
        <v>45161</v>
      </c>
      <c r="B553" s="21">
        <v>45162</v>
      </c>
      <c r="C553" s="22" t="s">
        <v>135</v>
      </c>
      <c r="D553" s="23">
        <v>8</v>
      </c>
      <c r="E553" s="22" t="s">
        <v>9</v>
      </c>
      <c r="F553" s="23">
        <v>6</v>
      </c>
      <c r="G553" s="23">
        <f t="shared" si="9"/>
        <v>48</v>
      </c>
      <c r="H553" s="23"/>
      <c r="XEY553" s="19"/>
      <c r="XEZ553" s="19"/>
      <c r="XFA553" s="19"/>
      <c r="XFB553" s="19"/>
    </row>
    <row r="554" spans="1:8 16379:16382" s="18" customFormat="1" ht="22" customHeight="1" x14ac:dyDescent="0.4">
      <c r="A554" s="21">
        <v>45161</v>
      </c>
      <c r="B554" s="21">
        <v>45162</v>
      </c>
      <c r="C554" s="22" t="s">
        <v>37</v>
      </c>
      <c r="D554" s="23">
        <v>10</v>
      </c>
      <c r="E554" s="22" t="s">
        <v>9</v>
      </c>
      <c r="F554" s="23">
        <v>5</v>
      </c>
      <c r="G554" s="23">
        <f t="shared" si="9"/>
        <v>50</v>
      </c>
      <c r="H554" s="23"/>
      <c r="XEY554" s="19"/>
      <c r="XEZ554" s="19"/>
      <c r="XFA554" s="19"/>
      <c r="XFB554" s="19"/>
    </row>
    <row r="555" spans="1:8 16379:16382" s="18" customFormat="1" ht="22" customHeight="1" x14ac:dyDescent="0.4">
      <c r="A555" s="21">
        <v>45161</v>
      </c>
      <c r="B555" s="21">
        <v>45162</v>
      </c>
      <c r="C555" s="22" t="s">
        <v>30</v>
      </c>
      <c r="D555" s="23">
        <v>5</v>
      </c>
      <c r="E555" s="22" t="s">
        <v>9</v>
      </c>
      <c r="F555" s="23">
        <v>2.8</v>
      </c>
      <c r="G555" s="23">
        <f t="shared" si="9"/>
        <v>14</v>
      </c>
      <c r="H555" s="23"/>
      <c r="XEY555" s="19"/>
      <c r="XEZ555" s="19"/>
      <c r="XFA555" s="19"/>
      <c r="XFB555" s="19"/>
    </row>
    <row r="556" spans="1:8 16379:16382" s="18" customFormat="1" ht="22" customHeight="1" x14ac:dyDescent="0.4">
      <c r="A556" s="21">
        <v>45161</v>
      </c>
      <c r="B556" s="21">
        <v>45162</v>
      </c>
      <c r="C556" s="22" t="s">
        <v>36</v>
      </c>
      <c r="D556" s="23">
        <v>7</v>
      </c>
      <c r="E556" s="22" t="s">
        <v>9</v>
      </c>
      <c r="F556" s="23">
        <v>3</v>
      </c>
      <c r="G556" s="23">
        <f t="shared" si="9"/>
        <v>21</v>
      </c>
      <c r="H556" s="23"/>
      <c r="XEY556" s="19"/>
      <c r="XEZ556" s="19"/>
      <c r="XFA556" s="19"/>
      <c r="XFB556" s="19"/>
    </row>
    <row r="557" spans="1:8 16379:16382" s="18" customFormat="1" ht="22" customHeight="1" x14ac:dyDescent="0.4">
      <c r="A557" s="21">
        <v>45161</v>
      </c>
      <c r="B557" s="21">
        <v>45162</v>
      </c>
      <c r="C557" s="22" t="s">
        <v>208</v>
      </c>
      <c r="D557" s="23">
        <v>2</v>
      </c>
      <c r="E557" s="22" t="s">
        <v>144</v>
      </c>
      <c r="F557" s="23">
        <v>82.5</v>
      </c>
      <c r="G557" s="23">
        <f t="shared" si="9"/>
        <v>165</v>
      </c>
      <c r="H557" s="23"/>
      <c r="XEY557" s="19"/>
      <c r="XEZ557" s="19"/>
      <c r="XFA557" s="19"/>
      <c r="XFB557" s="19"/>
    </row>
    <row r="558" spans="1:8 16379:16382" s="18" customFormat="1" ht="22" customHeight="1" x14ac:dyDescent="0.4">
      <c r="A558" s="21">
        <v>45161</v>
      </c>
      <c r="B558" s="21">
        <v>45162</v>
      </c>
      <c r="C558" s="22" t="s">
        <v>209</v>
      </c>
      <c r="D558" s="23">
        <v>1</v>
      </c>
      <c r="E558" s="22" t="s">
        <v>9</v>
      </c>
      <c r="F558" s="23">
        <v>25</v>
      </c>
      <c r="G558" s="23">
        <f t="shared" si="9"/>
        <v>25</v>
      </c>
      <c r="H558" s="23"/>
      <c r="XEY558" s="19"/>
      <c r="XEZ558" s="19"/>
      <c r="XFA558" s="19"/>
      <c r="XFB558" s="19"/>
    </row>
    <row r="559" spans="1:8 16379:16382" s="18" customFormat="1" ht="22" customHeight="1" x14ac:dyDescent="0.4">
      <c r="A559" s="21">
        <v>45162</v>
      </c>
      <c r="B559" s="21">
        <v>45163</v>
      </c>
      <c r="C559" s="22" t="s">
        <v>60</v>
      </c>
      <c r="D559" s="23">
        <v>20</v>
      </c>
      <c r="E559" s="22" t="s">
        <v>11</v>
      </c>
      <c r="F559" s="23">
        <v>1</v>
      </c>
      <c r="G559" s="23">
        <f t="shared" si="9"/>
        <v>20</v>
      </c>
      <c r="H559" s="22"/>
      <c r="XEY559" s="19"/>
      <c r="XEZ559" s="19"/>
      <c r="XFA559" s="19"/>
      <c r="XFB559" s="19"/>
    </row>
    <row r="560" spans="1:8 16379:16382" s="18" customFormat="1" ht="22" customHeight="1" x14ac:dyDescent="0.4">
      <c r="A560" s="21">
        <v>45162</v>
      </c>
      <c r="B560" s="21">
        <v>45163</v>
      </c>
      <c r="C560" s="22" t="s">
        <v>42</v>
      </c>
      <c r="D560" s="23">
        <v>10</v>
      </c>
      <c r="E560" s="22" t="s">
        <v>11</v>
      </c>
      <c r="F560" s="23">
        <v>1</v>
      </c>
      <c r="G560" s="23">
        <f t="shared" si="9"/>
        <v>10</v>
      </c>
      <c r="H560" s="22"/>
      <c r="XEY560" s="19"/>
      <c r="XEZ560" s="19"/>
      <c r="XFA560" s="19"/>
      <c r="XFB560" s="19"/>
    </row>
    <row r="561" spans="1:8 16379:16382" s="18" customFormat="1" ht="22" customHeight="1" x14ac:dyDescent="0.4">
      <c r="A561" s="21">
        <v>45162</v>
      </c>
      <c r="B561" s="21">
        <v>45163</v>
      </c>
      <c r="C561" s="22" t="s">
        <v>137</v>
      </c>
      <c r="D561" s="23">
        <v>9</v>
      </c>
      <c r="E561" s="22" t="s">
        <v>9</v>
      </c>
      <c r="F561" s="23">
        <v>22</v>
      </c>
      <c r="G561" s="23">
        <f t="shared" si="9"/>
        <v>198</v>
      </c>
      <c r="H561" s="23"/>
      <c r="XEY561" s="19"/>
      <c r="XEZ561" s="19"/>
      <c r="XFA561" s="19"/>
      <c r="XFB561" s="19"/>
    </row>
    <row r="562" spans="1:8 16379:16382" s="18" customFormat="1" ht="22" customHeight="1" x14ac:dyDescent="0.4">
      <c r="A562" s="21">
        <v>45162</v>
      </c>
      <c r="B562" s="21">
        <v>45163</v>
      </c>
      <c r="C562" s="22" t="s">
        <v>84</v>
      </c>
      <c r="D562" s="23">
        <v>4</v>
      </c>
      <c r="E562" s="22" t="s">
        <v>9</v>
      </c>
      <c r="F562" s="23">
        <v>28</v>
      </c>
      <c r="G562" s="23">
        <f t="shared" si="9"/>
        <v>112</v>
      </c>
      <c r="H562" s="22"/>
      <c r="XEY562" s="19"/>
      <c r="XEZ562" s="19"/>
      <c r="XFA562" s="19"/>
      <c r="XFB562" s="19"/>
    </row>
    <row r="563" spans="1:8 16379:16382" s="18" customFormat="1" ht="22" customHeight="1" x14ac:dyDescent="0.4">
      <c r="A563" s="21">
        <v>45162</v>
      </c>
      <c r="B563" s="21">
        <v>45163</v>
      </c>
      <c r="C563" s="22" t="s">
        <v>61</v>
      </c>
      <c r="D563" s="23">
        <v>7</v>
      </c>
      <c r="E563" s="22" t="s">
        <v>9</v>
      </c>
      <c r="F563" s="23">
        <v>2.5</v>
      </c>
      <c r="G563" s="23">
        <f t="shared" ref="G563:G580" si="10">F563*D563</f>
        <v>17.5</v>
      </c>
      <c r="H563" s="23"/>
      <c r="XEY563" s="19"/>
      <c r="XEZ563" s="19"/>
      <c r="XFA563" s="19"/>
      <c r="XFB563" s="19"/>
    </row>
    <row r="564" spans="1:8 16379:16382" s="18" customFormat="1" ht="22" customHeight="1" x14ac:dyDescent="0.4">
      <c r="A564" s="21">
        <v>45162</v>
      </c>
      <c r="B564" s="21">
        <v>45163</v>
      </c>
      <c r="C564" s="22" t="s">
        <v>38</v>
      </c>
      <c r="D564" s="23">
        <v>6</v>
      </c>
      <c r="E564" s="22" t="s">
        <v>9</v>
      </c>
      <c r="F564" s="23">
        <v>14.5</v>
      </c>
      <c r="G564" s="23">
        <f t="shared" si="10"/>
        <v>87</v>
      </c>
      <c r="H564" s="23"/>
      <c r="XEY564" s="19"/>
      <c r="XEZ564" s="19"/>
      <c r="XFA564" s="19"/>
      <c r="XFB564" s="19"/>
    </row>
    <row r="565" spans="1:8 16379:16382" s="18" customFormat="1" ht="22" customHeight="1" x14ac:dyDescent="0.4">
      <c r="A565" s="21">
        <v>45162</v>
      </c>
      <c r="B565" s="21">
        <v>45163</v>
      </c>
      <c r="C565" s="22" t="s">
        <v>32</v>
      </c>
      <c r="D565" s="23">
        <v>3</v>
      </c>
      <c r="E565" s="22" t="s">
        <v>9</v>
      </c>
      <c r="F565" s="23">
        <v>8</v>
      </c>
      <c r="G565" s="23">
        <f t="shared" si="10"/>
        <v>24</v>
      </c>
      <c r="H565" s="23"/>
      <c r="XEY565" s="19"/>
      <c r="XEZ565" s="19"/>
      <c r="XFA565" s="19"/>
      <c r="XFB565" s="19"/>
    </row>
    <row r="566" spans="1:8 16379:16382" s="18" customFormat="1" ht="22" customHeight="1" x14ac:dyDescent="0.4">
      <c r="A566" s="21">
        <v>45162</v>
      </c>
      <c r="B566" s="21">
        <v>45163</v>
      </c>
      <c r="C566" s="22" t="s">
        <v>210</v>
      </c>
      <c r="D566" s="23">
        <v>3</v>
      </c>
      <c r="E566" s="22" t="s">
        <v>9</v>
      </c>
      <c r="F566" s="23">
        <v>8.5</v>
      </c>
      <c r="G566" s="23">
        <f t="shared" si="10"/>
        <v>25.5</v>
      </c>
      <c r="H566" s="23"/>
      <c r="XEY566" s="19"/>
      <c r="XEZ566" s="19"/>
      <c r="XFA566" s="19"/>
      <c r="XFB566" s="19"/>
    </row>
    <row r="567" spans="1:8 16379:16382" s="18" customFormat="1" ht="22" customHeight="1" x14ac:dyDescent="0.4">
      <c r="A567" s="21">
        <v>45162</v>
      </c>
      <c r="B567" s="21">
        <v>45163</v>
      </c>
      <c r="C567" s="22" t="s">
        <v>17</v>
      </c>
      <c r="D567" s="23">
        <v>6</v>
      </c>
      <c r="E567" s="22" t="s">
        <v>9</v>
      </c>
      <c r="F567" s="23">
        <v>19</v>
      </c>
      <c r="G567" s="23">
        <f t="shared" si="10"/>
        <v>114</v>
      </c>
      <c r="H567" s="23"/>
      <c r="XEY567" s="19"/>
      <c r="XEZ567" s="19"/>
      <c r="XFA567" s="19"/>
      <c r="XFB567" s="19"/>
    </row>
    <row r="568" spans="1:8 16379:16382" s="18" customFormat="1" ht="22" customHeight="1" x14ac:dyDescent="0.4">
      <c r="A568" s="21">
        <v>45162</v>
      </c>
      <c r="B568" s="21">
        <v>45163</v>
      </c>
      <c r="C568" s="22" t="s">
        <v>19</v>
      </c>
      <c r="D568" s="23">
        <v>9</v>
      </c>
      <c r="E568" s="22" t="s">
        <v>9</v>
      </c>
      <c r="F568" s="23">
        <v>6.5</v>
      </c>
      <c r="G568" s="23">
        <f t="shared" si="10"/>
        <v>58.5</v>
      </c>
      <c r="H568" s="23"/>
      <c r="XEY568" s="19"/>
      <c r="XEZ568" s="19"/>
      <c r="XFA568" s="19"/>
      <c r="XFB568" s="19"/>
    </row>
    <row r="569" spans="1:8 16379:16382" s="18" customFormat="1" ht="22" customHeight="1" x14ac:dyDescent="0.4">
      <c r="A569" s="21">
        <v>45162</v>
      </c>
      <c r="B569" s="21">
        <v>45163</v>
      </c>
      <c r="C569" s="22" t="s">
        <v>49</v>
      </c>
      <c r="D569" s="23">
        <v>7</v>
      </c>
      <c r="E569" s="22" t="s">
        <v>9</v>
      </c>
      <c r="F569" s="23">
        <v>5.5</v>
      </c>
      <c r="G569" s="23">
        <f t="shared" si="10"/>
        <v>38.5</v>
      </c>
      <c r="H569" s="23"/>
      <c r="XEY569" s="19"/>
      <c r="XEZ569" s="19"/>
      <c r="XFA569" s="19"/>
      <c r="XFB569" s="19"/>
    </row>
    <row r="570" spans="1:8 16379:16382" s="18" customFormat="1" ht="22" customHeight="1" x14ac:dyDescent="0.4">
      <c r="A570" s="21">
        <v>45162</v>
      </c>
      <c r="B570" s="21">
        <v>45163</v>
      </c>
      <c r="C570" s="22" t="s">
        <v>90</v>
      </c>
      <c r="D570" s="23">
        <v>3</v>
      </c>
      <c r="E570" s="22" t="s">
        <v>11</v>
      </c>
      <c r="F570" s="23">
        <v>4</v>
      </c>
      <c r="G570" s="23">
        <f t="shared" si="10"/>
        <v>12</v>
      </c>
      <c r="H570" s="22"/>
      <c r="XEY570" s="19"/>
      <c r="XEZ570" s="19"/>
      <c r="XFA570" s="19"/>
      <c r="XFB570" s="19"/>
    </row>
    <row r="571" spans="1:8 16379:16382" s="18" customFormat="1" ht="22" customHeight="1" x14ac:dyDescent="0.4">
      <c r="A571" s="21">
        <v>45162</v>
      </c>
      <c r="B571" s="21">
        <v>45163</v>
      </c>
      <c r="C571" s="22" t="s">
        <v>23</v>
      </c>
      <c r="D571" s="23">
        <v>3</v>
      </c>
      <c r="E571" s="22" t="s">
        <v>11</v>
      </c>
      <c r="F571" s="23">
        <v>3.5</v>
      </c>
      <c r="G571" s="23">
        <f t="shared" si="10"/>
        <v>10.5</v>
      </c>
      <c r="H571" s="22"/>
      <c r="XEY571" s="19"/>
      <c r="XEZ571" s="19"/>
      <c r="XFA571" s="19"/>
      <c r="XFB571" s="19"/>
    </row>
    <row r="572" spans="1:8 16379:16382" s="18" customFormat="1" ht="22" customHeight="1" x14ac:dyDescent="0.4">
      <c r="A572" s="21">
        <v>45162</v>
      </c>
      <c r="B572" s="21">
        <v>45163</v>
      </c>
      <c r="C572" s="22" t="s">
        <v>173</v>
      </c>
      <c r="D572" s="23">
        <v>2</v>
      </c>
      <c r="E572" s="22" t="s">
        <v>9</v>
      </c>
      <c r="F572" s="23">
        <v>8</v>
      </c>
      <c r="G572" s="23">
        <f t="shared" si="10"/>
        <v>16</v>
      </c>
      <c r="H572" s="23"/>
      <c r="XEY572" s="19"/>
      <c r="XEZ572" s="19"/>
      <c r="XFA572" s="19"/>
      <c r="XFB572" s="19"/>
    </row>
    <row r="573" spans="1:8 16379:16382" s="18" customFormat="1" ht="22" customHeight="1" x14ac:dyDescent="0.4">
      <c r="A573" s="21">
        <v>45162</v>
      </c>
      <c r="B573" s="21">
        <v>45163</v>
      </c>
      <c r="C573" s="22" t="s">
        <v>45</v>
      </c>
      <c r="D573" s="23">
        <v>9</v>
      </c>
      <c r="E573" s="22" t="s">
        <v>9</v>
      </c>
      <c r="F573" s="23">
        <v>15</v>
      </c>
      <c r="G573" s="23">
        <f t="shared" si="10"/>
        <v>135</v>
      </c>
      <c r="H573" s="23"/>
      <c r="XEY573" s="19"/>
      <c r="XEZ573" s="19"/>
      <c r="XFA573" s="19"/>
      <c r="XFB573" s="19"/>
    </row>
    <row r="574" spans="1:8 16379:16382" s="18" customFormat="1" ht="22" customHeight="1" x14ac:dyDescent="0.4">
      <c r="A574" s="21">
        <v>45162</v>
      </c>
      <c r="B574" s="21">
        <v>45163</v>
      </c>
      <c r="C574" s="22" t="s">
        <v>63</v>
      </c>
      <c r="D574" s="23">
        <v>2</v>
      </c>
      <c r="E574" s="22" t="s">
        <v>9</v>
      </c>
      <c r="F574" s="23">
        <v>22.5</v>
      </c>
      <c r="G574" s="23">
        <f t="shared" si="10"/>
        <v>45</v>
      </c>
      <c r="H574" s="23"/>
      <c r="XEY574" s="19"/>
      <c r="XEZ574" s="19"/>
      <c r="XFA574" s="19"/>
      <c r="XFB574" s="19"/>
    </row>
    <row r="575" spans="1:8 16379:16382" s="18" customFormat="1" ht="22" customHeight="1" x14ac:dyDescent="0.4">
      <c r="A575" s="21">
        <v>45162</v>
      </c>
      <c r="B575" s="21">
        <v>45163</v>
      </c>
      <c r="C575" s="22" t="s">
        <v>17</v>
      </c>
      <c r="D575" s="23">
        <v>6</v>
      </c>
      <c r="E575" s="22" t="s">
        <v>9</v>
      </c>
      <c r="F575" s="23">
        <v>19</v>
      </c>
      <c r="G575" s="23">
        <f t="shared" si="10"/>
        <v>114</v>
      </c>
      <c r="H575" s="23"/>
      <c r="XEY575" s="19"/>
      <c r="XEZ575" s="19"/>
      <c r="XFA575" s="19"/>
      <c r="XFB575" s="19"/>
    </row>
    <row r="576" spans="1:8 16379:16382" s="18" customFormat="1" ht="22" customHeight="1" x14ac:dyDescent="0.4">
      <c r="A576" s="21">
        <v>45162</v>
      </c>
      <c r="B576" s="21">
        <v>45163</v>
      </c>
      <c r="C576" s="22" t="s">
        <v>36</v>
      </c>
      <c r="D576" s="23">
        <v>8</v>
      </c>
      <c r="E576" s="22" t="s">
        <v>9</v>
      </c>
      <c r="F576" s="23">
        <v>3</v>
      </c>
      <c r="G576" s="23">
        <f t="shared" si="10"/>
        <v>24</v>
      </c>
      <c r="H576" s="23"/>
      <c r="XEY576" s="19"/>
      <c r="XEZ576" s="19"/>
      <c r="XFA576" s="19"/>
      <c r="XFB576" s="19"/>
    </row>
    <row r="577" spans="1:8 16379:16382" s="18" customFormat="1" ht="22" customHeight="1" x14ac:dyDescent="0.4">
      <c r="A577" s="21">
        <v>45162</v>
      </c>
      <c r="B577" s="21">
        <v>45163</v>
      </c>
      <c r="C577" s="22" t="s">
        <v>179</v>
      </c>
      <c r="D577" s="23">
        <v>1</v>
      </c>
      <c r="E577" s="22" t="s">
        <v>108</v>
      </c>
      <c r="F577" s="23">
        <v>11.5</v>
      </c>
      <c r="G577" s="23">
        <f t="shared" si="10"/>
        <v>11.5</v>
      </c>
      <c r="H577" s="23"/>
      <c r="XEY577" s="19"/>
      <c r="XEZ577" s="19"/>
      <c r="XFA577" s="19"/>
      <c r="XFB577" s="19"/>
    </row>
    <row r="578" spans="1:8 16379:16382" s="18" customFormat="1" ht="22" customHeight="1" x14ac:dyDescent="0.4">
      <c r="A578" s="21">
        <v>45162</v>
      </c>
      <c r="B578" s="21">
        <v>45163</v>
      </c>
      <c r="C578" s="22" t="s">
        <v>177</v>
      </c>
      <c r="D578" s="23">
        <v>1</v>
      </c>
      <c r="E578" s="22" t="s">
        <v>108</v>
      </c>
      <c r="F578" s="23">
        <v>8.24</v>
      </c>
      <c r="G578" s="23">
        <f t="shared" si="10"/>
        <v>8.24</v>
      </c>
      <c r="H578" s="23"/>
      <c r="XEY578" s="19"/>
      <c r="XEZ578" s="19"/>
      <c r="XFA578" s="19"/>
      <c r="XFB578" s="19"/>
    </row>
    <row r="579" spans="1:8 16379:16382" s="18" customFormat="1" ht="22" customHeight="1" x14ac:dyDescent="0.4">
      <c r="A579" s="21">
        <v>45162</v>
      </c>
      <c r="B579" s="21">
        <v>45163</v>
      </c>
      <c r="C579" s="22" t="s">
        <v>29</v>
      </c>
      <c r="D579" s="23">
        <v>8</v>
      </c>
      <c r="E579" s="22" t="s">
        <v>9</v>
      </c>
      <c r="F579" s="23">
        <v>4</v>
      </c>
      <c r="G579" s="23">
        <f t="shared" si="10"/>
        <v>32</v>
      </c>
      <c r="H579" s="23"/>
      <c r="XEY579" s="19"/>
      <c r="XEZ579" s="19"/>
      <c r="XFA579" s="19"/>
      <c r="XFB579" s="19"/>
    </row>
    <row r="580" spans="1:8 16379:16382" s="18" customFormat="1" ht="22" customHeight="1" x14ac:dyDescent="0.4">
      <c r="A580" s="21">
        <v>45162</v>
      </c>
      <c r="B580" s="21">
        <v>45163</v>
      </c>
      <c r="C580" s="22" t="s">
        <v>16</v>
      </c>
      <c r="D580" s="23">
        <v>1</v>
      </c>
      <c r="E580" s="22" t="s">
        <v>9</v>
      </c>
      <c r="F580" s="23">
        <v>4</v>
      </c>
      <c r="G580" s="23">
        <f t="shared" si="10"/>
        <v>4</v>
      </c>
      <c r="H580" s="23"/>
      <c r="XEY580" s="19"/>
      <c r="XEZ580" s="19"/>
      <c r="XFA580" s="19"/>
      <c r="XFB580" s="19"/>
    </row>
    <row r="581" spans="1:8 16379:16382" s="18" customFormat="1" ht="22" customHeight="1" x14ac:dyDescent="0.4">
      <c r="A581" s="21">
        <v>45162</v>
      </c>
      <c r="B581" s="21">
        <v>45163</v>
      </c>
      <c r="C581" s="22" t="s">
        <v>211</v>
      </c>
      <c r="D581" s="23">
        <v>2</v>
      </c>
      <c r="E581" s="22" t="s">
        <v>212</v>
      </c>
      <c r="F581" s="23">
        <v>6</v>
      </c>
      <c r="G581" s="23">
        <f>F581*6*D581</f>
        <v>72</v>
      </c>
      <c r="H581" s="23"/>
      <c r="XEY581" s="19"/>
      <c r="XEZ581" s="19"/>
      <c r="XFA581" s="19"/>
      <c r="XFB581" s="19"/>
    </row>
    <row r="582" spans="1:8 16379:16382" s="18" customFormat="1" ht="22" customHeight="1" x14ac:dyDescent="0.4">
      <c r="A582" s="21">
        <v>45162</v>
      </c>
      <c r="B582" s="21">
        <v>45163</v>
      </c>
      <c r="C582" s="22" t="s">
        <v>213</v>
      </c>
      <c r="D582" s="23">
        <v>2</v>
      </c>
      <c r="E582" s="22" t="s">
        <v>9</v>
      </c>
      <c r="F582" s="23">
        <v>44</v>
      </c>
      <c r="G582" s="23">
        <f t="shared" ref="G582:G645" si="11">F582*D582</f>
        <v>88</v>
      </c>
      <c r="H582" s="23"/>
      <c r="XEY582" s="19"/>
      <c r="XEZ582" s="19"/>
      <c r="XFA582" s="19"/>
      <c r="XFB582" s="19"/>
    </row>
    <row r="583" spans="1:8 16379:16382" s="18" customFormat="1" ht="22" customHeight="1" x14ac:dyDescent="0.4">
      <c r="A583" s="21">
        <v>45162</v>
      </c>
      <c r="B583" s="21">
        <v>45163</v>
      </c>
      <c r="C583" s="22" t="s">
        <v>102</v>
      </c>
      <c r="D583" s="23">
        <v>3</v>
      </c>
      <c r="E583" s="22" t="s">
        <v>9</v>
      </c>
      <c r="F583" s="23">
        <v>7</v>
      </c>
      <c r="G583" s="23">
        <f t="shared" si="11"/>
        <v>21</v>
      </c>
      <c r="H583" s="23"/>
      <c r="XEY583" s="19"/>
      <c r="XEZ583" s="19"/>
      <c r="XFA583" s="19"/>
      <c r="XFB583" s="19"/>
    </row>
    <row r="584" spans="1:8 16379:16382" s="18" customFormat="1" ht="22" customHeight="1" x14ac:dyDescent="0.4">
      <c r="A584" s="21">
        <v>45162</v>
      </c>
      <c r="B584" s="21">
        <v>45163</v>
      </c>
      <c r="C584" s="22" t="s">
        <v>118</v>
      </c>
      <c r="D584" s="23">
        <v>5</v>
      </c>
      <c r="E584" s="22" t="s">
        <v>9</v>
      </c>
      <c r="F584" s="23">
        <v>5.5</v>
      </c>
      <c r="G584" s="23">
        <f t="shared" si="11"/>
        <v>27.5</v>
      </c>
      <c r="H584" s="23"/>
      <c r="XEY584" s="19"/>
      <c r="XEZ584" s="19"/>
      <c r="XFA584" s="19"/>
      <c r="XFB584" s="19"/>
    </row>
    <row r="585" spans="1:8 16379:16382" s="18" customFormat="1" ht="22" customHeight="1" x14ac:dyDescent="0.4">
      <c r="A585" s="21">
        <v>45162</v>
      </c>
      <c r="B585" s="21">
        <v>45163</v>
      </c>
      <c r="C585" s="22" t="s">
        <v>119</v>
      </c>
      <c r="D585" s="23">
        <v>3</v>
      </c>
      <c r="E585" s="22" t="s">
        <v>9</v>
      </c>
      <c r="F585" s="23">
        <v>8</v>
      </c>
      <c r="G585" s="23">
        <f t="shared" si="11"/>
        <v>24</v>
      </c>
      <c r="H585" s="23"/>
      <c r="XEY585" s="19"/>
      <c r="XEZ585" s="19"/>
      <c r="XFA585" s="19"/>
      <c r="XFB585" s="19"/>
    </row>
    <row r="586" spans="1:8 16379:16382" s="18" customFormat="1" ht="22" customHeight="1" x14ac:dyDescent="0.4">
      <c r="A586" s="21">
        <v>45162</v>
      </c>
      <c r="B586" s="21">
        <v>45163</v>
      </c>
      <c r="C586" s="22" t="s">
        <v>158</v>
      </c>
      <c r="D586" s="23">
        <v>5</v>
      </c>
      <c r="E586" s="22" t="s">
        <v>9</v>
      </c>
      <c r="F586" s="23">
        <v>3</v>
      </c>
      <c r="G586" s="23">
        <f t="shared" si="11"/>
        <v>15</v>
      </c>
      <c r="H586" s="23"/>
      <c r="XEY586" s="19"/>
      <c r="XEZ586" s="19"/>
      <c r="XFA586" s="19"/>
      <c r="XFB586" s="19"/>
    </row>
    <row r="587" spans="1:8 16379:16382" s="18" customFormat="1" ht="22" customHeight="1" x14ac:dyDescent="0.4">
      <c r="A587" s="21">
        <v>45162</v>
      </c>
      <c r="B587" s="21">
        <v>45163</v>
      </c>
      <c r="C587" s="22" t="s">
        <v>20</v>
      </c>
      <c r="D587" s="23">
        <v>3</v>
      </c>
      <c r="E587" s="22" t="s">
        <v>9</v>
      </c>
      <c r="F587" s="23">
        <v>3</v>
      </c>
      <c r="G587" s="23">
        <f t="shared" si="11"/>
        <v>9</v>
      </c>
      <c r="H587" s="23"/>
      <c r="XEY587" s="19"/>
      <c r="XEZ587" s="19"/>
      <c r="XFA587" s="19"/>
      <c r="XFB587" s="19"/>
    </row>
    <row r="588" spans="1:8 16379:16382" s="18" customFormat="1" ht="22" customHeight="1" x14ac:dyDescent="0.4">
      <c r="A588" s="21">
        <v>45162</v>
      </c>
      <c r="B588" s="21">
        <v>45163</v>
      </c>
      <c r="C588" s="22" t="s">
        <v>214</v>
      </c>
      <c r="D588" s="23">
        <v>1</v>
      </c>
      <c r="E588" s="22" t="s">
        <v>105</v>
      </c>
      <c r="F588" s="23">
        <v>50</v>
      </c>
      <c r="G588" s="23">
        <f t="shared" si="11"/>
        <v>50</v>
      </c>
      <c r="H588" s="23"/>
      <c r="XEY588" s="19"/>
      <c r="XEZ588" s="19"/>
      <c r="XFA588" s="19"/>
      <c r="XFB588" s="19"/>
    </row>
    <row r="589" spans="1:8 16379:16382" s="18" customFormat="1" ht="22" customHeight="1" x14ac:dyDescent="0.4">
      <c r="A589" s="21">
        <v>45162</v>
      </c>
      <c r="B589" s="21">
        <v>45163</v>
      </c>
      <c r="C589" s="22" t="s">
        <v>215</v>
      </c>
      <c r="D589" s="23">
        <v>1</v>
      </c>
      <c r="E589" s="22" t="s">
        <v>108</v>
      </c>
      <c r="F589" s="23">
        <v>14.23</v>
      </c>
      <c r="G589" s="23">
        <f t="shared" si="11"/>
        <v>14.23</v>
      </c>
      <c r="H589" s="23"/>
      <c r="XEY589" s="19"/>
      <c r="XEZ589" s="19"/>
      <c r="XFA589" s="19"/>
      <c r="XFB589" s="19"/>
    </row>
    <row r="590" spans="1:8 16379:16382" s="18" customFormat="1" ht="22" customHeight="1" x14ac:dyDescent="0.4">
      <c r="A590" s="21">
        <v>45163</v>
      </c>
      <c r="B590" s="21">
        <v>45164</v>
      </c>
      <c r="C590" s="22" t="s">
        <v>124</v>
      </c>
      <c r="D590" s="23">
        <v>3</v>
      </c>
      <c r="E590" s="22" t="s">
        <v>9</v>
      </c>
      <c r="F590" s="23">
        <v>3</v>
      </c>
      <c r="G590" s="23">
        <f t="shared" si="11"/>
        <v>9</v>
      </c>
      <c r="H590" s="23"/>
      <c r="XEY590" s="19"/>
      <c r="XEZ590" s="19"/>
      <c r="XFA590" s="19"/>
      <c r="XFB590" s="19"/>
    </row>
    <row r="591" spans="1:8 16379:16382" s="18" customFormat="1" ht="22" customHeight="1" x14ac:dyDescent="0.4">
      <c r="A591" s="21">
        <v>45163</v>
      </c>
      <c r="B591" s="21">
        <v>45164</v>
      </c>
      <c r="C591" s="22" t="s">
        <v>135</v>
      </c>
      <c r="D591" s="23">
        <v>2</v>
      </c>
      <c r="E591" s="22" t="s">
        <v>9</v>
      </c>
      <c r="F591" s="23">
        <v>6</v>
      </c>
      <c r="G591" s="23">
        <f t="shared" si="11"/>
        <v>12</v>
      </c>
      <c r="H591" s="23"/>
      <c r="XEY591" s="19"/>
      <c r="XEZ591" s="19"/>
      <c r="XFA591" s="19"/>
      <c r="XFB591" s="19"/>
    </row>
    <row r="592" spans="1:8 16379:16382" s="18" customFormat="1" ht="22" customHeight="1" x14ac:dyDescent="0.4">
      <c r="A592" s="21">
        <v>45163</v>
      </c>
      <c r="B592" s="21">
        <v>45164</v>
      </c>
      <c r="C592" s="22" t="s">
        <v>216</v>
      </c>
      <c r="D592" s="23">
        <v>8</v>
      </c>
      <c r="E592" s="22" t="s">
        <v>9</v>
      </c>
      <c r="F592" s="23">
        <v>8</v>
      </c>
      <c r="G592" s="23">
        <f t="shared" si="11"/>
        <v>64</v>
      </c>
      <c r="H592" s="23"/>
      <c r="XEY592" s="19"/>
      <c r="XEZ592" s="19"/>
      <c r="XFA592" s="19"/>
      <c r="XFB592" s="19"/>
    </row>
    <row r="593" spans="1:8 16379:16382" s="18" customFormat="1" ht="22" customHeight="1" x14ac:dyDescent="0.4">
      <c r="A593" s="21">
        <v>45163</v>
      </c>
      <c r="B593" s="21">
        <v>45164</v>
      </c>
      <c r="C593" s="22" t="s">
        <v>217</v>
      </c>
      <c r="D593" s="23">
        <v>2</v>
      </c>
      <c r="E593" s="22" t="s">
        <v>9</v>
      </c>
      <c r="F593" s="23">
        <v>13</v>
      </c>
      <c r="G593" s="23">
        <f t="shared" si="11"/>
        <v>26</v>
      </c>
      <c r="H593" s="23"/>
      <c r="XEY593" s="19"/>
      <c r="XEZ593" s="19"/>
      <c r="XFA593" s="19"/>
      <c r="XFB593" s="19"/>
    </row>
    <row r="594" spans="1:8 16379:16382" s="18" customFormat="1" ht="22" customHeight="1" x14ac:dyDescent="0.4">
      <c r="A594" s="21">
        <v>45163</v>
      </c>
      <c r="B594" s="21">
        <v>45164</v>
      </c>
      <c r="C594" s="22" t="s">
        <v>17</v>
      </c>
      <c r="D594" s="23">
        <v>6</v>
      </c>
      <c r="E594" s="22" t="s">
        <v>9</v>
      </c>
      <c r="F594" s="23">
        <v>19</v>
      </c>
      <c r="G594" s="23">
        <f t="shared" si="11"/>
        <v>114</v>
      </c>
      <c r="H594" s="23"/>
      <c r="XEY594" s="19"/>
      <c r="XEZ594" s="19"/>
      <c r="XFA594" s="19"/>
      <c r="XFB594" s="19"/>
    </row>
    <row r="595" spans="1:8 16379:16382" s="18" customFormat="1" ht="22" customHeight="1" x14ac:dyDescent="0.4">
      <c r="A595" s="21">
        <v>45163</v>
      </c>
      <c r="B595" s="21">
        <v>45164</v>
      </c>
      <c r="C595" s="22" t="s">
        <v>83</v>
      </c>
      <c r="D595" s="23">
        <v>5</v>
      </c>
      <c r="E595" s="22" t="s">
        <v>9</v>
      </c>
      <c r="F595" s="23">
        <v>8</v>
      </c>
      <c r="G595" s="23">
        <f t="shared" si="11"/>
        <v>40</v>
      </c>
      <c r="H595" s="23"/>
      <c r="XEY595" s="19"/>
      <c r="XEZ595" s="19"/>
      <c r="XFA595" s="19"/>
      <c r="XFB595" s="19"/>
    </row>
    <row r="596" spans="1:8 16379:16382" s="18" customFormat="1" ht="22" customHeight="1" x14ac:dyDescent="0.4">
      <c r="A596" s="21">
        <v>45163</v>
      </c>
      <c r="B596" s="21">
        <v>45164</v>
      </c>
      <c r="C596" s="22" t="s">
        <v>25</v>
      </c>
      <c r="D596" s="23">
        <v>3</v>
      </c>
      <c r="E596" s="22" t="s">
        <v>9</v>
      </c>
      <c r="F596" s="23">
        <v>6.5</v>
      </c>
      <c r="G596" s="23">
        <f t="shared" si="11"/>
        <v>19.5</v>
      </c>
      <c r="H596" s="23"/>
      <c r="XEY596" s="19"/>
      <c r="XEZ596" s="19"/>
      <c r="XFA596" s="19"/>
      <c r="XFB596" s="19"/>
    </row>
    <row r="597" spans="1:8 16379:16382" s="18" customFormat="1" ht="22" customHeight="1" x14ac:dyDescent="0.4">
      <c r="A597" s="21">
        <v>45163</v>
      </c>
      <c r="B597" s="21">
        <v>45164</v>
      </c>
      <c r="C597" s="22" t="s">
        <v>218</v>
      </c>
      <c r="D597" s="23">
        <v>3</v>
      </c>
      <c r="E597" s="22" t="s">
        <v>9</v>
      </c>
      <c r="F597" s="23">
        <v>15</v>
      </c>
      <c r="G597" s="23">
        <f t="shared" si="11"/>
        <v>45</v>
      </c>
      <c r="H597" s="23"/>
      <c r="XEY597" s="19"/>
      <c r="XEZ597" s="19"/>
      <c r="XFA597" s="19"/>
      <c r="XFB597" s="19"/>
    </row>
    <row r="598" spans="1:8 16379:16382" s="18" customFormat="1" ht="22" customHeight="1" x14ac:dyDescent="0.4">
      <c r="A598" s="21">
        <v>45163</v>
      </c>
      <c r="B598" s="21">
        <v>45164</v>
      </c>
      <c r="C598" s="22" t="s">
        <v>45</v>
      </c>
      <c r="D598" s="23">
        <v>6</v>
      </c>
      <c r="E598" s="22" t="s">
        <v>9</v>
      </c>
      <c r="F598" s="23">
        <v>15</v>
      </c>
      <c r="G598" s="23">
        <f t="shared" si="11"/>
        <v>90</v>
      </c>
      <c r="H598" s="23"/>
      <c r="XEY598" s="19"/>
      <c r="XEZ598" s="19"/>
      <c r="XFA598" s="19"/>
      <c r="XFB598" s="19"/>
    </row>
    <row r="599" spans="1:8 16379:16382" s="18" customFormat="1" ht="22" customHeight="1" x14ac:dyDescent="0.4">
      <c r="A599" s="21">
        <v>45163</v>
      </c>
      <c r="B599" s="21">
        <v>45164</v>
      </c>
      <c r="C599" s="22" t="s">
        <v>18</v>
      </c>
      <c r="D599" s="23">
        <v>2</v>
      </c>
      <c r="E599" s="22" t="s">
        <v>9</v>
      </c>
      <c r="F599" s="23">
        <v>16.5</v>
      </c>
      <c r="G599" s="23">
        <f t="shared" si="11"/>
        <v>33</v>
      </c>
      <c r="H599" s="23"/>
      <c r="XEY599" s="19"/>
      <c r="XEZ599" s="19"/>
      <c r="XFA599" s="19"/>
      <c r="XFB599" s="19"/>
    </row>
    <row r="600" spans="1:8 16379:16382" s="18" customFormat="1" ht="22" customHeight="1" x14ac:dyDescent="0.4">
      <c r="A600" s="21">
        <v>45163</v>
      </c>
      <c r="B600" s="21">
        <v>45164</v>
      </c>
      <c r="C600" s="22" t="s">
        <v>87</v>
      </c>
      <c r="D600" s="23">
        <v>6</v>
      </c>
      <c r="E600" s="22" t="s">
        <v>9</v>
      </c>
      <c r="F600" s="23">
        <v>4</v>
      </c>
      <c r="G600" s="23">
        <f t="shared" si="11"/>
        <v>24</v>
      </c>
      <c r="H600" s="23"/>
      <c r="XEY600" s="19"/>
      <c r="XEZ600" s="19"/>
      <c r="XFA600" s="19"/>
      <c r="XFB600" s="19"/>
    </row>
    <row r="601" spans="1:8 16379:16382" s="18" customFormat="1" ht="22" customHeight="1" x14ac:dyDescent="0.4">
      <c r="A601" s="21">
        <v>45163</v>
      </c>
      <c r="B601" s="21">
        <v>45164</v>
      </c>
      <c r="C601" s="22" t="s">
        <v>82</v>
      </c>
      <c r="D601" s="23">
        <v>4.2</v>
      </c>
      <c r="E601" s="22" t="s">
        <v>9</v>
      </c>
      <c r="F601" s="23">
        <v>3</v>
      </c>
      <c r="G601" s="23">
        <f t="shared" si="11"/>
        <v>12.600000000000001</v>
      </c>
      <c r="H601" s="23"/>
      <c r="XEY601" s="19"/>
      <c r="XEZ601" s="19"/>
      <c r="XFA601" s="19"/>
      <c r="XFB601" s="19"/>
    </row>
    <row r="602" spans="1:8 16379:16382" s="18" customFormat="1" ht="22" customHeight="1" x14ac:dyDescent="0.4">
      <c r="A602" s="21">
        <v>45163</v>
      </c>
      <c r="B602" s="21">
        <v>45164</v>
      </c>
      <c r="C602" s="22" t="s">
        <v>171</v>
      </c>
      <c r="D602" s="23">
        <v>1</v>
      </c>
      <c r="E602" s="22" t="s">
        <v>9</v>
      </c>
      <c r="F602" s="23">
        <v>14</v>
      </c>
      <c r="G602" s="23">
        <f t="shared" si="11"/>
        <v>14</v>
      </c>
      <c r="H602" s="23"/>
      <c r="XEY602" s="19"/>
      <c r="XEZ602" s="19"/>
      <c r="XFA602" s="19"/>
      <c r="XFB602" s="19"/>
    </row>
    <row r="603" spans="1:8 16379:16382" s="18" customFormat="1" ht="22" customHeight="1" x14ac:dyDescent="0.4">
      <c r="A603" s="21">
        <v>45163</v>
      </c>
      <c r="B603" s="21">
        <v>45164</v>
      </c>
      <c r="C603" s="22" t="s">
        <v>61</v>
      </c>
      <c r="D603" s="23">
        <v>8</v>
      </c>
      <c r="E603" s="22" t="s">
        <v>9</v>
      </c>
      <c r="F603" s="23">
        <v>2.5</v>
      </c>
      <c r="G603" s="23">
        <f t="shared" si="11"/>
        <v>20</v>
      </c>
      <c r="H603" s="23"/>
      <c r="XEY603" s="19"/>
      <c r="XEZ603" s="19"/>
      <c r="XFA603" s="19"/>
      <c r="XFB603" s="19"/>
    </row>
    <row r="604" spans="1:8 16379:16382" s="18" customFormat="1" ht="22" customHeight="1" x14ac:dyDescent="0.4">
      <c r="A604" s="21">
        <v>45163</v>
      </c>
      <c r="B604" s="21">
        <v>45164</v>
      </c>
      <c r="C604" s="22" t="s">
        <v>20</v>
      </c>
      <c r="D604" s="23">
        <v>2</v>
      </c>
      <c r="E604" s="22" t="s">
        <v>9</v>
      </c>
      <c r="F604" s="23">
        <v>3</v>
      </c>
      <c r="G604" s="23">
        <f t="shared" si="11"/>
        <v>6</v>
      </c>
      <c r="H604" s="23"/>
      <c r="XEY604" s="19"/>
      <c r="XEZ604" s="19"/>
      <c r="XFA604" s="19"/>
      <c r="XFB604" s="19"/>
    </row>
    <row r="605" spans="1:8 16379:16382" s="18" customFormat="1" ht="22" customHeight="1" x14ac:dyDescent="0.4">
      <c r="A605" s="21">
        <v>45163</v>
      </c>
      <c r="B605" s="21">
        <v>45164</v>
      </c>
      <c r="C605" s="22" t="s">
        <v>26</v>
      </c>
      <c r="D605" s="23">
        <v>1.2</v>
      </c>
      <c r="E605" s="22" t="s">
        <v>9</v>
      </c>
      <c r="F605" s="23">
        <v>55</v>
      </c>
      <c r="G605" s="23">
        <f t="shared" si="11"/>
        <v>66</v>
      </c>
      <c r="H605" s="22" t="s">
        <v>219</v>
      </c>
      <c r="XEY605" s="19"/>
      <c r="XEZ605" s="19"/>
      <c r="XFA605" s="19"/>
      <c r="XFB605" s="19"/>
    </row>
    <row r="606" spans="1:8 16379:16382" s="18" customFormat="1" ht="22" customHeight="1" x14ac:dyDescent="0.4">
      <c r="A606" s="21">
        <v>45163</v>
      </c>
      <c r="B606" s="21">
        <v>45164</v>
      </c>
      <c r="C606" s="22" t="s">
        <v>220</v>
      </c>
      <c r="D606" s="23">
        <v>1.5</v>
      </c>
      <c r="E606" s="22" t="s">
        <v>9</v>
      </c>
      <c r="F606" s="23">
        <v>30</v>
      </c>
      <c r="G606" s="23">
        <f t="shared" si="11"/>
        <v>45</v>
      </c>
      <c r="H606" s="23"/>
      <c r="XEY606" s="19"/>
      <c r="XEZ606" s="19"/>
      <c r="XFA606" s="19"/>
      <c r="XFB606" s="19"/>
    </row>
    <row r="607" spans="1:8 16379:16382" s="18" customFormat="1" ht="22" customHeight="1" x14ac:dyDescent="0.4">
      <c r="A607" s="21">
        <v>45163</v>
      </c>
      <c r="B607" s="21">
        <v>45164</v>
      </c>
      <c r="C607" s="22" t="s">
        <v>192</v>
      </c>
      <c r="D607" s="23">
        <v>5</v>
      </c>
      <c r="E607" s="22" t="s">
        <v>9</v>
      </c>
      <c r="F607" s="23">
        <v>6.5</v>
      </c>
      <c r="G607" s="23">
        <f t="shared" si="11"/>
        <v>32.5</v>
      </c>
      <c r="H607" s="23"/>
      <c r="XEY607" s="19"/>
      <c r="XEZ607" s="19"/>
      <c r="XFA607" s="19"/>
      <c r="XFB607" s="19"/>
    </row>
    <row r="608" spans="1:8 16379:16382" s="18" customFormat="1" ht="22" customHeight="1" x14ac:dyDescent="0.4">
      <c r="A608" s="21">
        <v>45163</v>
      </c>
      <c r="B608" s="21">
        <v>45164</v>
      </c>
      <c r="C608" s="22" t="s">
        <v>45</v>
      </c>
      <c r="D608" s="23">
        <v>5</v>
      </c>
      <c r="E608" s="22" t="s">
        <v>9</v>
      </c>
      <c r="F608" s="23">
        <v>15</v>
      </c>
      <c r="G608" s="23">
        <f t="shared" si="11"/>
        <v>75</v>
      </c>
      <c r="H608" s="23"/>
      <c r="XEY608" s="19"/>
      <c r="XEZ608" s="19"/>
      <c r="XFA608" s="19"/>
      <c r="XFB608" s="19"/>
    </row>
    <row r="609" spans="1:8 16379:16382" s="18" customFormat="1" ht="22" customHeight="1" x14ac:dyDescent="0.4">
      <c r="A609" s="21">
        <v>45163</v>
      </c>
      <c r="B609" s="21">
        <v>45164</v>
      </c>
      <c r="C609" s="22" t="s">
        <v>30</v>
      </c>
      <c r="D609" s="23">
        <v>5.2</v>
      </c>
      <c r="E609" s="22" t="s">
        <v>9</v>
      </c>
      <c r="F609" s="23">
        <v>2.8</v>
      </c>
      <c r="G609" s="23">
        <f t="shared" si="11"/>
        <v>14.559999999999999</v>
      </c>
      <c r="H609" s="23"/>
      <c r="XEY609" s="19"/>
      <c r="XEZ609" s="19"/>
      <c r="XFA609" s="19"/>
      <c r="XFB609" s="19"/>
    </row>
    <row r="610" spans="1:8 16379:16382" s="18" customFormat="1" ht="22" customHeight="1" x14ac:dyDescent="0.4">
      <c r="A610" s="21">
        <v>45163</v>
      </c>
      <c r="B610" s="21">
        <v>45164</v>
      </c>
      <c r="C610" s="22" t="s">
        <v>31</v>
      </c>
      <c r="D610" s="23">
        <v>5</v>
      </c>
      <c r="E610" s="22" t="s">
        <v>9</v>
      </c>
      <c r="F610" s="23">
        <v>2.5</v>
      </c>
      <c r="G610" s="23">
        <f t="shared" si="11"/>
        <v>12.5</v>
      </c>
      <c r="H610" s="23"/>
      <c r="XEY610" s="19"/>
      <c r="XEZ610" s="19"/>
      <c r="XFA610" s="19"/>
      <c r="XFB610" s="19"/>
    </row>
    <row r="611" spans="1:8 16379:16382" s="18" customFormat="1" ht="22" customHeight="1" x14ac:dyDescent="0.4">
      <c r="A611" s="21">
        <v>45163</v>
      </c>
      <c r="B611" s="21">
        <v>45164</v>
      </c>
      <c r="C611" s="22" t="s">
        <v>56</v>
      </c>
      <c r="D611" s="23">
        <v>5</v>
      </c>
      <c r="E611" s="22" t="s">
        <v>9</v>
      </c>
      <c r="F611" s="23">
        <v>6</v>
      </c>
      <c r="G611" s="23">
        <f t="shared" si="11"/>
        <v>30</v>
      </c>
      <c r="H611" s="23"/>
      <c r="XEY611" s="19"/>
      <c r="XEZ611" s="19"/>
      <c r="XFA611" s="19"/>
      <c r="XFB611" s="19"/>
    </row>
    <row r="612" spans="1:8 16379:16382" s="18" customFormat="1" ht="22" customHeight="1" x14ac:dyDescent="0.4">
      <c r="A612" s="21">
        <v>45163</v>
      </c>
      <c r="B612" s="21">
        <v>45164</v>
      </c>
      <c r="C612" s="22" t="s">
        <v>86</v>
      </c>
      <c r="D612" s="23">
        <v>6.1</v>
      </c>
      <c r="E612" s="22" t="s">
        <v>9</v>
      </c>
      <c r="F612" s="23">
        <v>12</v>
      </c>
      <c r="G612" s="23">
        <f t="shared" si="11"/>
        <v>73.199999999999989</v>
      </c>
      <c r="H612" s="23"/>
      <c r="XEY612" s="19"/>
      <c r="XEZ612" s="19"/>
      <c r="XFA612" s="19"/>
      <c r="XFB612" s="19"/>
    </row>
    <row r="613" spans="1:8 16379:16382" s="18" customFormat="1" ht="22" customHeight="1" x14ac:dyDescent="0.4">
      <c r="A613" s="21">
        <v>45163</v>
      </c>
      <c r="B613" s="21">
        <v>45164</v>
      </c>
      <c r="C613" s="22" t="s">
        <v>88</v>
      </c>
      <c r="D613" s="23">
        <v>1.5</v>
      </c>
      <c r="E613" s="22" t="s">
        <v>9</v>
      </c>
      <c r="F613" s="23">
        <v>38</v>
      </c>
      <c r="G613" s="23">
        <f t="shared" si="11"/>
        <v>57</v>
      </c>
      <c r="H613" s="23"/>
      <c r="XEY613" s="19"/>
      <c r="XEZ613" s="19"/>
      <c r="XFA613" s="19"/>
      <c r="XFB613" s="19"/>
    </row>
    <row r="614" spans="1:8 16379:16382" s="18" customFormat="1" ht="22" customHeight="1" x14ac:dyDescent="0.4">
      <c r="A614" s="21">
        <v>45163</v>
      </c>
      <c r="B614" s="21">
        <v>45164</v>
      </c>
      <c r="C614" s="22" t="s">
        <v>79</v>
      </c>
      <c r="D614" s="23">
        <v>5</v>
      </c>
      <c r="E614" s="22" t="s">
        <v>9</v>
      </c>
      <c r="F614" s="23">
        <v>5</v>
      </c>
      <c r="G614" s="23">
        <f t="shared" si="11"/>
        <v>25</v>
      </c>
      <c r="H614" s="23"/>
      <c r="XEY614" s="19"/>
      <c r="XEZ614" s="19"/>
      <c r="XFA614" s="19"/>
      <c r="XFB614" s="19"/>
    </row>
    <row r="615" spans="1:8 16379:16382" s="18" customFormat="1" ht="22" customHeight="1" x14ac:dyDescent="0.4">
      <c r="A615" s="21">
        <v>45163</v>
      </c>
      <c r="B615" s="21">
        <v>45164</v>
      </c>
      <c r="C615" s="22" t="s">
        <v>17</v>
      </c>
      <c r="D615" s="23">
        <v>5</v>
      </c>
      <c r="E615" s="22" t="s">
        <v>9</v>
      </c>
      <c r="F615" s="23">
        <v>19</v>
      </c>
      <c r="G615" s="23">
        <f t="shared" si="11"/>
        <v>95</v>
      </c>
      <c r="H615" s="23"/>
      <c r="XEY615" s="19"/>
      <c r="XEZ615" s="19"/>
      <c r="XFA615" s="19"/>
      <c r="XFB615" s="19"/>
    </row>
    <row r="616" spans="1:8 16379:16382" s="18" customFormat="1" ht="22" customHeight="1" x14ac:dyDescent="0.4">
      <c r="A616" s="21">
        <v>45163</v>
      </c>
      <c r="B616" s="21">
        <v>45164</v>
      </c>
      <c r="C616" s="22" t="s">
        <v>64</v>
      </c>
      <c r="D616" s="23">
        <v>3</v>
      </c>
      <c r="E616" s="22" t="s">
        <v>9</v>
      </c>
      <c r="F616" s="23">
        <v>5</v>
      </c>
      <c r="G616" s="23">
        <f t="shared" si="11"/>
        <v>15</v>
      </c>
      <c r="H616" s="23"/>
      <c r="XEY616" s="19"/>
      <c r="XEZ616" s="19"/>
      <c r="XFA616" s="19"/>
      <c r="XFB616" s="19"/>
    </row>
    <row r="617" spans="1:8 16379:16382" s="18" customFormat="1" ht="22" customHeight="1" x14ac:dyDescent="0.4">
      <c r="A617" s="21">
        <v>45163</v>
      </c>
      <c r="B617" s="21">
        <v>45164</v>
      </c>
      <c r="C617" s="22" t="s">
        <v>221</v>
      </c>
      <c r="D617" s="23">
        <v>4</v>
      </c>
      <c r="E617" s="22" t="s">
        <v>9</v>
      </c>
      <c r="F617" s="23">
        <v>5.6</v>
      </c>
      <c r="G617" s="23">
        <f t="shared" si="11"/>
        <v>22.4</v>
      </c>
      <c r="H617" s="22"/>
      <c r="XEY617" s="19"/>
      <c r="XEZ617" s="19"/>
      <c r="XFA617" s="19"/>
      <c r="XFB617" s="19"/>
    </row>
    <row r="618" spans="1:8 16379:16382" s="18" customFormat="1" ht="22" customHeight="1" x14ac:dyDescent="0.4">
      <c r="A618" s="21">
        <v>45163</v>
      </c>
      <c r="B618" s="21">
        <v>45164</v>
      </c>
      <c r="C618" s="22" t="s">
        <v>104</v>
      </c>
      <c r="D618" s="23">
        <v>5</v>
      </c>
      <c r="E618" s="22" t="s">
        <v>105</v>
      </c>
      <c r="F618" s="23">
        <v>128</v>
      </c>
      <c r="G618" s="23">
        <f t="shared" si="11"/>
        <v>640</v>
      </c>
      <c r="H618" s="23"/>
      <c r="XEY618" s="19"/>
      <c r="XEZ618" s="19"/>
      <c r="XFA618" s="19"/>
      <c r="XFB618" s="19"/>
    </row>
    <row r="619" spans="1:8 16379:16382" s="18" customFormat="1" ht="22" customHeight="1" x14ac:dyDescent="0.4">
      <c r="A619" s="21">
        <v>45163</v>
      </c>
      <c r="B619" s="21">
        <v>45164</v>
      </c>
      <c r="C619" s="22" t="s">
        <v>102</v>
      </c>
      <c r="D619" s="23">
        <v>3</v>
      </c>
      <c r="E619" s="22" t="s">
        <v>9</v>
      </c>
      <c r="F619" s="23">
        <v>7</v>
      </c>
      <c r="G619" s="23">
        <f t="shared" si="11"/>
        <v>21</v>
      </c>
      <c r="H619" s="23"/>
      <c r="XEY619" s="19"/>
      <c r="XEZ619" s="19"/>
      <c r="XFA619" s="19"/>
      <c r="XFB619" s="19"/>
    </row>
    <row r="620" spans="1:8 16379:16382" s="18" customFormat="1" ht="22" customHeight="1" x14ac:dyDescent="0.4">
      <c r="A620" s="21">
        <v>45163</v>
      </c>
      <c r="B620" s="21">
        <v>45164</v>
      </c>
      <c r="C620" s="22" t="s">
        <v>118</v>
      </c>
      <c r="D620" s="23">
        <v>5</v>
      </c>
      <c r="E620" s="22" t="s">
        <v>9</v>
      </c>
      <c r="F620" s="23">
        <v>5.5</v>
      </c>
      <c r="G620" s="23">
        <f t="shared" si="11"/>
        <v>27.5</v>
      </c>
      <c r="H620" s="23"/>
      <c r="XEY620" s="19"/>
      <c r="XEZ620" s="19"/>
      <c r="XFA620" s="19"/>
      <c r="XFB620" s="19"/>
    </row>
    <row r="621" spans="1:8 16379:16382" s="18" customFormat="1" ht="22" customHeight="1" x14ac:dyDescent="0.4">
      <c r="A621" s="21">
        <v>45163</v>
      </c>
      <c r="B621" s="21">
        <v>45164</v>
      </c>
      <c r="C621" s="22" t="s">
        <v>119</v>
      </c>
      <c r="D621" s="23">
        <v>4</v>
      </c>
      <c r="E621" s="22" t="s">
        <v>9</v>
      </c>
      <c r="F621" s="23">
        <v>8</v>
      </c>
      <c r="G621" s="23">
        <f t="shared" si="11"/>
        <v>32</v>
      </c>
      <c r="H621" s="23"/>
      <c r="XEY621" s="19"/>
      <c r="XEZ621" s="19"/>
      <c r="XFA621" s="19"/>
      <c r="XFB621" s="19"/>
    </row>
    <row r="622" spans="1:8 16379:16382" s="18" customFormat="1" ht="22" customHeight="1" x14ac:dyDescent="0.4">
      <c r="A622" s="21">
        <v>45163</v>
      </c>
      <c r="B622" s="21">
        <v>45164</v>
      </c>
      <c r="C622" s="22" t="s">
        <v>222</v>
      </c>
      <c r="D622" s="23">
        <v>1</v>
      </c>
      <c r="E622" s="22" t="s">
        <v>161</v>
      </c>
      <c r="F622" s="23">
        <v>122.5</v>
      </c>
      <c r="G622" s="23">
        <f t="shared" si="11"/>
        <v>122.5</v>
      </c>
      <c r="H622" s="23"/>
      <c r="XEY622" s="19"/>
      <c r="XEZ622" s="19"/>
      <c r="XFA622" s="19"/>
      <c r="XFB622" s="19"/>
    </row>
    <row r="623" spans="1:8 16379:16382" s="18" customFormat="1" ht="22" customHeight="1" x14ac:dyDescent="0.4">
      <c r="A623" s="21">
        <v>45163</v>
      </c>
      <c r="B623" s="21">
        <v>45164</v>
      </c>
      <c r="C623" s="22" t="s">
        <v>223</v>
      </c>
      <c r="D623" s="23">
        <v>1</v>
      </c>
      <c r="E623" s="22" t="s">
        <v>224</v>
      </c>
      <c r="F623" s="23">
        <v>42</v>
      </c>
      <c r="G623" s="23">
        <f t="shared" si="11"/>
        <v>42</v>
      </c>
      <c r="H623" s="23"/>
      <c r="XEY623" s="19"/>
      <c r="XEZ623" s="19"/>
      <c r="XFA623" s="19"/>
      <c r="XFB623" s="19"/>
    </row>
    <row r="624" spans="1:8 16379:16382" s="18" customFormat="1" ht="22" customHeight="1" x14ac:dyDescent="0.4">
      <c r="A624" s="21">
        <v>45163</v>
      </c>
      <c r="B624" s="21">
        <v>45164</v>
      </c>
      <c r="C624" s="22" t="s">
        <v>193</v>
      </c>
      <c r="D624" s="23">
        <v>2</v>
      </c>
      <c r="E624" s="22" t="s">
        <v>9</v>
      </c>
      <c r="F624" s="23">
        <v>5</v>
      </c>
      <c r="G624" s="23">
        <f t="shared" si="11"/>
        <v>10</v>
      </c>
      <c r="H624" s="23"/>
      <c r="XEY624" s="19"/>
      <c r="XEZ624" s="19"/>
      <c r="XFA624" s="19"/>
      <c r="XFB624" s="19"/>
    </row>
    <row r="625" spans="1:8 16379:16382" s="18" customFormat="1" ht="22" customHeight="1" x14ac:dyDescent="0.4">
      <c r="A625" s="21">
        <v>45165</v>
      </c>
      <c r="B625" s="21">
        <v>45166</v>
      </c>
      <c r="C625" s="22" t="s">
        <v>150</v>
      </c>
      <c r="D625" s="23">
        <v>15</v>
      </c>
      <c r="E625" s="22" t="s">
        <v>9</v>
      </c>
      <c r="F625" s="23">
        <v>25</v>
      </c>
      <c r="G625" s="23">
        <f t="shared" si="11"/>
        <v>375</v>
      </c>
      <c r="H625" s="23"/>
      <c r="XEY625" s="19"/>
      <c r="XEZ625" s="19"/>
      <c r="XFA625" s="19"/>
      <c r="XFB625" s="19"/>
    </row>
    <row r="626" spans="1:8 16379:16382" s="18" customFormat="1" ht="22" customHeight="1" x14ac:dyDescent="0.4">
      <c r="A626" s="21">
        <v>45165</v>
      </c>
      <c r="B626" s="21">
        <v>45166</v>
      </c>
      <c r="C626" s="22" t="s">
        <v>52</v>
      </c>
      <c r="D626" s="23">
        <v>5</v>
      </c>
      <c r="E626" s="22" t="s">
        <v>9</v>
      </c>
      <c r="F626" s="23">
        <v>18.05</v>
      </c>
      <c r="G626" s="23">
        <f t="shared" si="11"/>
        <v>90.25</v>
      </c>
      <c r="H626" s="23"/>
      <c r="XEY626" s="19"/>
      <c r="XEZ626" s="19"/>
      <c r="XFA626" s="19"/>
      <c r="XFB626" s="19"/>
    </row>
    <row r="627" spans="1:8 16379:16382" s="18" customFormat="1" ht="22" customHeight="1" x14ac:dyDescent="0.4">
      <c r="A627" s="21">
        <v>45165</v>
      </c>
      <c r="B627" s="21">
        <v>45166</v>
      </c>
      <c r="C627" s="22" t="s">
        <v>51</v>
      </c>
      <c r="D627" s="23">
        <v>2</v>
      </c>
      <c r="E627" s="22" t="s">
        <v>9</v>
      </c>
      <c r="F627" s="23">
        <v>5</v>
      </c>
      <c r="G627" s="23">
        <f t="shared" si="11"/>
        <v>10</v>
      </c>
      <c r="H627" s="23"/>
      <c r="XEY627" s="19"/>
      <c r="XEZ627" s="19"/>
      <c r="XFA627" s="19"/>
      <c r="XFB627" s="19"/>
    </row>
    <row r="628" spans="1:8 16379:16382" s="18" customFormat="1" ht="22" customHeight="1" x14ac:dyDescent="0.4">
      <c r="A628" s="21">
        <v>45165</v>
      </c>
      <c r="B628" s="21">
        <v>45166</v>
      </c>
      <c r="C628" s="22" t="s">
        <v>27</v>
      </c>
      <c r="D628" s="23">
        <v>1</v>
      </c>
      <c r="E628" s="22" t="s">
        <v>9</v>
      </c>
      <c r="F628" s="23">
        <v>2.5</v>
      </c>
      <c r="G628" s="23">
        <f t="shared" si="11"/>
        <v>2.5</v>
      </c>
      <c r="H628" s="23"/>
      <c r="XEY628" s="19"/>
      <c r="XEZ628" s="19"/>
      <c r="XFA628" s="19"/>
      <c r="XFB628" s="19"/>
    </row>
    <row r="629" spans="1:8 16379:16382" s="18" customFormat="1" ht="22" customHeight="1" x14ac:dyDescent="0.4">
      <c r="A629" s="21">
        <v>45165</v>
      </c>
      <c r="B629" s="21">
        <v>45166</v>
      </c>
      <c r="C629" s="22" t="s">
        <v>225</v>
      </c>
      <c r="D629" s="23">
        <v>4.2</v>
      </c>
      <c r="E629" s="22" t="s">
        <v>9</v>
      </c>
      <c r="F629" s="23">
        <v>11.5</v>
      </c>
      <c r="G629" s="23">
        <f t="shared" si="11"/>
        <v>48.300000000000004</v>
      </c>
      <c r="H629" s="23"/>
      <c r="XEY629" s="19"/>
      <c r="XEZ629" s="19"/>
      <c r="XFA629" s="19"/>
      <c r="XFB629" s="19"/>
    </row>
    <row r="630" spans="1:8 16379:16382" s="18" customFormat="1" ht="22" customHeight="1" x14ac:dyDescent="0.4">
      <c r="A630" s="21">
        <v>45165</v>
      </c>
      <c r="B630" s="21">
        <v>45166</v>
      </c>
      <c r="C630" s="22" t="s">
        <v>153</v>
      </c>
      <c r="D630" s="23">
        <v>1</v>
      </c>
      <c r="E630" s="22" t="s">
        <v>9</v>
      </c>
      <c r="F630" s="23">
        <v>13</v>
      </c>
      <c r="G630" s="23">
        <f t="shared" si="11"/>
        <v>13</v>
      </c>
      <c r="H630" s="23"/>
      <c r="XEY630" s="19"/>
      <c r="XEZ630" s="19"/>
      <c r="XFA630" s="19"/>
      <c r="XFB630" s="19"/>
    </row>
    <row r="631" spans="1:8 16379:16382" s="18" customFormat="1" ht="22" customHeight="1" x14ac:dyDescent="0.4">
      <c r="A631" s="21">
        <v>45165</v>
      </c>
      <c r="B631" s="21">
        <v>45166</v>
      </c>
      <c r="C631" s="22" t="s">
        <v>45</v>
      </c>
      <c r="D631" s="23">
        <v>6</v>
      </c>
      <c r="E631" s="22" t="s">
        <v>9</v>
      </c>
      <c r="F631" s="23">
        <v>15</v>
      </c>
      <c r="G631" s="23">
        <f t="shared" si="11"/>
        <v>90</v>
      </c>
      <c r="H631" s="23"/>
      <c r="XEY631" s="19"/>
      <c r="XEZ631" s="19"/>
      <c r="XFA631" s="19"/>
      <c r="XFB631" s="19"/>
    </row>
    <row r="632" spans="1:8 16379:16382" s="18" customFormat="1" ht="22" customHeight="1" x14ac:dyDescent="0.4">
      <c r="A632" s="21">
        <v>45165</v>
      </c>
      <c r="B632" s="21">
        <v>45166</v>
      </c>
      <c r="C632" s="22" t="s">
        <v>154</v>
      </c>
      <c r="D632" s="23">
        <v>3</v>
      </c>
      <c r="E632" s="22" t="s">
        <v>9</v>
      </c>
      <c r="F632" s="23">
        <v>6</v>
      </c>
      <c r="G632" s="23">
        <f t="shared" si="11"/>
        <v>18</v>
      </c>
      <c r="H632" s="23"/>
      <c r="XEY632" s="19"/>
      <c r="XEZ632" s="19"/>
      <c r="XFA632" s="19"/>
      <c r="XFB632" s="19"/>
    </row>
    <row r="633" spans="1:8 16379:16382" s="18" customFormat="1" ht="22" customHeight="1" x14ac:dyDescent="0.4">
      <c r="A633" s="21">
        <v>45165</v>
      </c>
      <c r="B633" s="21">
        <v>45166</v>
      </c>
      <c r="C633" s="22" t="s">
        <v>226</v>
      </c>
      <c r="D633" s="23">
        <v>3</v>
      </c>
      <c r="E633" s="22" t="s">
        <v>9</v>
      </c>
      <c r="F633" s="23">
        <v>4</v>
      </c>
      <c r="G633" s="23">
        <f t="shared" si="11"/>
        <v>12</v>
      </c>
      <c r="H633" s="23"/>
      <c r="XEY633" s="19"/>
      <c r="XEZ633" s="19"/>
      <c r="XFA633" s="19"/>
      <c r="XFB633" s="19"/>
    </row>
    <row r="634" spans="1:8 16379:16382" s="18" customFormat="1" ht="22" customHeight="1" x14ac:dyDescent="0.4">
      <c r="A634" s="21">
        <v>45165</v>
      </c>
      <c r="B634" s="21">
        <v>45166</v>
      </c>
      <c r="C634" s="22" t="s">
        <v>20</v>
      </c>
      <c r="D634" s="23">
        <v>4</v>
      </c>
      <c r="E634" s="22" t="s">
        <v>9</v>
      </c>
      <c r="F634" s="23">
        <v>3</v>
      </c>
      <c r="G634" s="23">
        <f t="shared" si="11"/>
        <v>12</v>
      </c>
      <c r="H634" s="23"/>
      <c r="XEY634" s="19"/>
      <c r="XEZ634" s="19"/>
      <c r="XFA634" s="19"/>
      <c r="XFB634" s="19"/>
    </row>
    <row r="635" spans="1:8 16379:16382" s="18" customFormat="1" ht="22" customHeight="1" x14ac:dyDescent="0.4">
      <c r="A635" s="21">
        <v>45165</v>
      </c>
      <c r="B635" s="21">
        <v>45166</v>
      </c>
      <c r="C635" s="22" t="s">
        <v>74</v>
      </c>
      <c r="D635" s="23">
        <v>10</v>
      </c>
      <c r="E635" s="22" t="s">
        <v>9</v>
      </c>
      <c r="F635" s="23">
        <v>3.5</v>
      </c>
      <c r="G635" s="23">
        <f t="shared" si="11"/>
        <v>35</v>
      </c>
      <c r="H635" s="23"/>
      <c r="XEY635" s="19"/>
      <c r="XEZ635" s="19"/>
      <c r="XFA635" s="19"/>
      <c r="XFB635" s="19"/>
    </row>
    <row r="636" spans="1:8 16379:16382" s="18" customFormat="1" ht="22" customHeight="1" x14ac:dyDescent="0.4">
      <c r="A636" s="21">
        <v>45165</v>
      </c>
      <c r="B636" s="21">
        <v>45166</v>
      </c>
      <c r="C636" s="22" t="s">
        <v>227</v>
      </c>
      <c r="D636" s="23">
        <v>6</v>
      </c>
      <c r="E636" s="22" t="s">
        <v>9</v>
      </c>
      <c r="F636" s="23">
        <v>5.5</v>
      </c>
      <c r="G636" s="23">
        <f t="shared" si="11"/>
        <v>33</v>
      </c>
      <c r="H636" s="23"/>
      <c r="XEY636" s="19"/>
      <c r="XEZ636" s="19"/>
      <c r="XFA636" s="19"/>
      <c r="XFB636" s="19"/>
    </row>
    <row r="637" spans="1:8 16379:16382" s="18" customFormat="1" ht="22" customHeight="1" x14ac:dyDescent="0.4">
      <c r="A637" s="21">
        <v>45165</v>
      </c>
      <c r="B637" s="21">
        <v>45166</v>
      </c>
      <c r="C637" s="22" t="s">
        <v>228</v>
      </c>
      <c r="D637" s="23">
        <v>3</v>
      </c>
      <c r="E637" s="22" t="s">
        <v>9</v>
      </c>
      <c r="F637" s="23">
        <v>4</v>
      </c>
      <c r="G637" s="23">
        <f t="shared" si="11"/>
        <v>12</v>
      </c>
      <c r="H637" s="23"/>
      <c r="XEY637" s="19"/>
      <c r="XEZ637" s="19"/>
      <c r="XFA637" s="19"/>
      <c r="XFB637" s="19"/>
    </row>
    <row r="638" spans="1:8 16379:16382" s="18" customFormat="1" ht="22" customHeight="1" x14ac:dyDescent="0.4">
      <c r="A638" s="21">
        <v>45165</v>
      </c>
      <c r="B638" s="21">
        <v>45166</v>
      </c>
      <c r="C638" s="22" t="s">
        <v>172</v>
      </c>
      <c r="D638" s="23">
        <v>6</v>
      </c>
      <c r="E638" s="22" t="s">
        <v>9</v>
      </c>
      <c r="F638" s="23">
        <v>2.8</v>
      </c>
      <c r="G638" s="23">
        <f t="shared" si="11"/>
        <v>16.799999999999997</v>
      </c>
      <c r="H638" s="23"/>
      <c r="XEY638" s="19"/>
      <c r="XEZ638" s="19"/>
      <c r="XFA638" s="19"/>
      <c r="XFB638" s="19"/>
    </row>
    <row r="639" spans="1:8 16379:16382" s="18" customFormat="1" ht="22" customHeight="1" x14ac:dyDescent="0.4">
      <c r="A639" s="21">
        <v>45165</v>
      </c>
      <c r="B639" s="21">
        <v>45166</v>
      </c>
      <c r="C639" s="22" t="s">
        <v>61</v>
      </c>
      <c r="D639" s="23">
        <v>5</v>
      </c>
      <c r="E639" s="22" t="s">
        <v>9</v>
      </c>
      <c r="F639" s="23">
        <v>2.5</v>
      </c>
      <c r="G639" s="23">
        <f t="shared" si="11"/>
        <v>12.5</v>
      </c>
      <c r="H639" s="23"/>
      <c r="XEY639" s="19"/>
      <c r="XEZ639" s="19"/>
      <c r="XFA639" s="19"/>
      <c r="XFB639" s="19"/>
    </row>
    <row r="640" spans="1:8 16379:16382" s="18" customFormat="1" ht="22" customHeight="1" x14ac:dyDescent="0.4">
      <c r="A640" s="21">
        <v>45166</v>
      </c>
      <c r="B640" s="21">
        <v>45167</v>
      </c>
      <c r="C640" s="22" t="s">
        <v>8</v>
      </c>
      <c r="D640" s="23">
        <v>5</v>
      </c>
      <c r="E640" s="22" t="s">
        <v>9</v>
      </c>
      <c r="F640" s="23">
        <v>2.8</v>
      </c>
      <c r="G640" s="23">
        <f t="shared" si="11"/>
        <v>14</v>
      </c>
      <c r="H640" s="22"/>
      <c r="XEY640" s="19"/>
      <c r="XEZ640" s="19"/>
      <c r="XFA640" s="19"/>
      <c r="XFB640" s="19"/>
    </row>
    <row r="641" spans="1:8 16379:16382" s="18" customFormat="1" ht="22" customHeight="1" x14ac:dyDescent="0.4">
      <c r="A641" s="21">
        <v>45166</v>
      </c>
      <c r="B641" s="21">
        <v>45167</v>
      </c>
      <c r="C641" s="22" t="s">
        <v>59</v>
      </c>
      <c r="D641" s="23">
        <v>7</v>
      </c>
      <c r="E641" s="22" t="s">
        <v>11</v>
      </c>
      <c r="F641" s="23">
        <v>2</v>
      </c>
      <c r="G641" s="23">
        <f t="shared" si="11"/>
        <v>14</v>
      </c>
      <c r="H641" s="22"/>
      <c r="XEY641" s="19"/>
      <c r="XEZ641" s="19"/>
      <c r="XFA641" s="19"/>
      <c r="XFB641" s="19"/>
    </row>
    <row r="642" spans="1:8 16379:16382" s="18" customFormat="1" ht="22" customHeight="1" x14ac:dyDescent="0.4">
      <c r="A642" s="21">
        <v>45166</v>
      </c>
      <c r="B642" s="21">
        <v>45167</v>
      </c>
      <c r="C642" s="22" t="s">
        <v>12</v>
      </c>
      <c r="D642" s="23">
        <v>6</v>
      </c>
      <c r="E642" s="22" t="s">
        <v>13</v>
      </c>
      <c r="F642" s="23">
        <v>2</v>
      </c>
      <c r="G642" s="23">
        <f t="shared" si="11"/>
        <v>12</v>
      </c>
      <c r="H642" s="22"/>
      <c r="XEY642" s="19"/>
      <c r="XEZ642" s="19"/>
      <c r="XFA642" s="19"/>
      <c r="XFB642" s="19"/>
    </row>
    <row r="643" spans="1:8 16379:16382" s="18" customFormat="1" ht="22" customHeight="1" x14ac:dyDescent="0.4">
      <c r="A643" s="21">
        <v>45166</v>
      </c>
      <c r="B643" s="21">
        <v>45167</v>
      </c>
      <c r="C643" s="22" t="s">
        <v>27</v>
      </c>
      <c r="D643" s="23">
        <v>3</v>
      </c>
      <c r="E643" s="22" t="s">
        <v>9</v>
      </c>
      <c r="F643" s="23">
        <v>2.5</v>
      </c>
      <c r="G643" s="23">
        <f t="shared" si="11"/>
        <v>7.5</v>
      </c>
      <c r="H643" s="23"/>
      <c r="XEY643" s="19"/>
      <c r="XEZ643" s="19"/>
      <c r="XFA643" s="19"/>
      <c r="XFB643" s="19"/>
    </row>
    <row r="644" spans="1:8 16379:16382" s="18" customFormat="1" ht="22" customHeight="1" x14ac:dyDescent="0.4">
      <c r="A644" s="21">
        <v>45166</v>
      </c>
      <c r="B644" s="21">
        <v>45167</v>
      </c>
      <c r="C644" s="22" t="s">
        <v>69</v>
      </c>
      <c r="D644" s="23">
        <v>1</v>
      </c>
      <c r="E644" s="22" t="s">
        <v>9</v>
      </c>
      <c r="F644" s="23">
        <v>4.5</v>
      </c>
      <c r="G644" s="23">
        <f t="shared" si="11"/>
        <v>4.5</v>
      </c>
      <c r="H644" s="23"/>
      <c r="XEY644" s="19"/>
      <c r="XEZ644" s="19"/>
      <c r="XFA644" s="19"/>
      <c r="XFB644" s="19"/>
    </row>
    <row r="645" spans="1:8 16379:16382" s="18" customFormat="1" ht="22" customHeight="1" x14ac:dyDescent="0.4">
      <c r="A645" s="21">
        <v>45166</v>
      </c>
      <c r="B645" s="21">
        <v>45167</v>
      </c>
      <c r="C645" s="22" t="s">
        <v>17</v>
      </c>
      <c r="D645" s="23">
        <v>6</v>
      </c>
      <c r="E645" s="22" t="s">
        <v>9</v>
      </c>
      <c r="F645" s="23">
        <v>19</v>
      </c>
      <c r="G645" s="23">
        <f t="shared" si="11"/>
        <v>114</v>
      </c>
      <c r="H645" s="23"/>
      <c r="XEY645" s="19"/>
      <c r="XEZ645" s="19"/>
      <c r="XFA645" s="19"/>
      <c r="XFB645" s="19"/>
    </row>
    <row r="646" spans="1:8 16379:16382" s="18" customFormat="1" ht="22" customHeight="1" x14ac:dyDescent="0.4">
      <c r="A646" s="21">
        <v>45166</v>
      </c>
      <c r="B646" s="21">
        <v>45167</v>
      </c>
      <c r="C646" s="22" t="s">
        <v>38</v>
      </c>
      <c r="D646" s="23">
        <v>4</v>
      </c>
      <c r="E646" s="22" t="s">
        <v>9</v>
      </c>
      <c r="F646" s="23">
        <v>14.5</v>
      </c>
      <c r="G646" s="23">
        <f t="shared" ref="G646:G709" si="12">F646*D646</f>
        <v>58</v>
      </c>
      <c r="H646" s="23"/>
      <c r="XEY646" s="19"/>
      <c r="XEZ646" s="19"/>
      <c r="XFA646" s="19"/>
      <c r="XFB646" s="19"/>
    </row>
    <row r="647" spans="1:8 16379:16382" s="18" customFormat="1" ht="22" customHeight="1" x14ac:dyDescent="0.4">
      <c r="A647" s="21">
        <v>45166</v>
      </c>
      <c r="B647" s="21">
        <v>45167</v>
      </c>
      <c r="C647" s="22" t="s">
        <v>135</v>
      </c>
      <c r="D647" s="23">
        <v>6</v>
      </c>
      <c r="E647" s="22" t="s">
        <v>9</v>
      </c>
      <c r="F647" s="23">
        <v>6</v>
      </c>
      <c r="G647" s="23">
        <f t="shared" si="12"/>
        <v>36</v>
      </c>
      <c r="H647" s="23"/>
      <c r="XEY647" s="19"/>
      <c r="XEZ647" s="19"/>
      <c r="XFA647" s="19"/>
      <c r="XFB647" s="19"/>
    </row>
    <row r="648" spans="1:8 16379:16382" s="18" customFormat="1" ht="22" customHeight="1" x14ac:dyDescent="0.4">
      <c r="A648" s="21">
        <v>45166</v>
      </c>
      <c r="B648" s="21">
        <v>45167</v>
      </c>
      <c r="C648" s="22" t="s">
        <v>26</v>
      </c>
      <c r="D648" s="23">
        <v>5</v>
      </c>
      <c r="E648" s="22" t="s">
        <v>9</v>
      </c>
      <c r="F648" s="23">
        <v>55</v>
      </c>
      <c r="G648" s="23">
        <f t="shared" si="12"/>
        <v>275</v>
      </c>
      <c r="H648" s="23"/>
      <c r="XEY648" s="19"/>
      <c r="XEZ648" s="19"/>
      <c r="XFA648" s="19"/>
      <c r="XFB648" s="19"/>
    </row>
    <row r="649" spans="1:8 16379:16382" s="18" customFormat="1" ht="22" customHeight="1" x14ac:dyDescent="0.4">
      <c r="A649" s="21">
        <v>45166</v>
      </c>
      <c r="B649" s="21">
        <v>45167</v>
      </c>
      <c r="C649" s="22" t="s">
        <v>94</v>
      </c>
      <c r="D649" s="23">
        <v>4</v>
      </c>
      <c r="E649" s="22" t="s">
        <v>9</v>
      </c>
      <c r="F649" s="23">
        <v>3</v>
      </c>
      <c r="G649" s="23">
        <f t="shared" si="12"/>
        <v>12</v>
      </c>
      <c r="H649" s="22"/>
      <c r="XEY649" s="19"/>
      <c r="XEZ649" s="19"/>
      <c r="XFA649" s="19"/>
      <c r="XFB649" s="19"/>
    </row>
    <row r="650" spans="1:8 16379:16382" s="18" customFormat="1" ht="22" customHeight="1" x14ac:dyDescent="0.4">
      <c r="A650" s="21">
        <v>45166</v>
      </c>
      <c r="B650" s="21">
        <v>45167</v>
      </c>
      <c r="C650" s="22" t="s">
        <v>50</v>
      </c>
      <c r="D650" s="23">
        <v>6</v>
      </c>
      <c r="E650" s="22" t="s">
        <v>9</v>
      </c>
      <c r="F650" s="23">
        <v>7</v>
      </c>
      <c r="G650" s="23">
        <f t="shared" si="12"/>
        <v>42</v>
      </c>
      <c r="H650" s="23"/>
      <c r="XEY650" s="19"/>
      <c r="XEZ650" s="19"/>
      <c r="XFA650" s="19"/>
      <c r="XFB650" s="19"/>
    </row>
    <row r="651" spans="1:8 16379:16382" s="18" customFormat="1" ht="22" customHeight="1" x14ac:dyDescent="0.4">
      <c r="A651" s="21">
        <v>45166</v>
      </c>
      <c r="B651" s="21">
        <v>45167</v>
      </c>
      <c r="C651" s="22" t="s">
        <v>47</v>
      </c>
      <c r="D651" s="23">
        <v>8</v>
      </c>
      <c r="E651" s="22" t="s">
        <v>9</v>
      </c>
      <c r="F651" s="23">
        <v>4.5</v>
      </c>
      <c r="G651" s="23">
        <f t="shared" si="12"/>
        <v>36</v>
      </c>
      <c r="H651" s="23"/>
      <c r="XEY651" s="19"/>
      <c r="XEZ651" s="19"/>
      <c r="XFA651" s="19"/>
      <c r="XFB651" s="19"/>
    </row>
    <row r="652" spans="1:8 16379:16382" s="18" customFormat="1" ht="22" customHeight="1" x14ac:dyDescent="0.4">
      <c r="A652" s="21">
        <v>45166</v>
      </c>
      <c r="B652" s="21">
        <v>45167</v>
      </c>
      <c r="C652" s="22" t="s">
        <v>173</v>
      </c>
      <c r="D652" s="23">
        <v>2</v>
      </c>
      <c r="E652" s="22" t="s">
        <v>9</v>
      </c>
      <c r="F652" s="23">
        <v>8</v>
      </c>
      <c r="G652" s="23">
        <f t="shared" si="12"/>
        <v>16</v>
      </c>
      <c r="H652" s="23"/>
      <c r="XEY652" s="19"/>
      <c r="XEZ652" s="19"/>
      <c r="XFA652" s="19"/>
      <c r="XFB652" s="19"/>
    </row>
    <row r="653" spans="1:8 16379:16382" s="18" customFormat="1" ht="22" customHeight="1" x14ac:dyDescent="0.4">
      <c r="A653" s="21">
        <v>45166</v>
      </c>
      <c r="B653" s="21">
        <v>45167</v>
      </c>
      <c r="C653" s="22" t="s">
        <v>56</v>
      </c>
      <c r="D653" s="23">
        <v>5</v>
      </c>
      <c r="E653" s="22" t="s">
        <v>9</v>
      </c>
      <c r="F653" s="23">
        <v>6</v>
      </c>
      <c r="G653" s="23">
        <f t="shared" si="12"/>
        <v>30</v>
      </c>
      <c r="H653" s="23"/>
      <c r="XEY653" s="19"/>
      <c r="XEZ653" s="19"/>
      <c r="XFA653" s="19"/>
      <c r="XFB653" s="19"/>
    </row>
    <row r="654" spans="1:8 16379:16382" s="18" customFormat="1" ht="22" customHeight="1" x14ac:dyDescent="0.4">
      <c r="A654" s="21">
        <v>45166</v>
      </c>
      <c r="B654" s="21">
        <v>45167</v>
      </c>
      <c r="C654" s="22" t="s">
        <v>110</v>
      </c>
      <c r="D654" s="23">
        <v>4</v>
      </c>
      <c r="E654" s="22" t="s">
        <v>9</v>
      </c>
      <c r="F654" s="23">
        <v>6.5</v>
      </c>
      <c r="G654" s="23">
        <f t="shared" si="12"/>
        <v>26</v>
      </c>
      <c r="H654" s="23"/>
      <c r="XEY654" s="19"/>
      <c r="XEZ654" s="19"/>
      <c r="XFA654" s="19"/>
      <c r="XFB654" s="19"/>
    </row>
    <row r="655" spans="1:8 16379:16382" s="18" customFormat="1" ht="22" customHeight="1" x14ac:dyDescent="0.4">
      <c r="A655" s="21">
        <v>45166</v>
      </c>
      <c r="B655" s="21">
        <v>45167</v>
      </c>
      <c r="C655" s="22" t="s">
        <v>87</v>
      </c>
      <c r="D655" s="23">
        <v>1</v>
      </c>
      <c r="E655" s="22" t="s">
        <v>9</v>
      </c>
      <c r="F655" s="23">
        <v>4</v>
      </c>
      <c r="G655" s="23">
        <f t="shared" si="12"/>
        <v>4</v>
      </c>
      <c r="H655" s="23"/>
      <c r="XEY655" s="19"/>
      <c r="XEZ655" s="19"/>
      <c r="XFA655" s="19"/>
      <c r="XFB655" s="19"/>
    </row>
    <row r="656" spans="1:8 16379:16382" s="18" customFormat="1" ht="22" customHeight="1" x14ac:dyDescent="0.4">
      <c r="A656" s="21">
        <v>45166</v>
      </c>
      <c r="B656" s="21">
        <v>45167</v>
      </c>
      <c r="C656" s="22" t="s">
        <v>46</v>
      </c>
      <c r="D656" s="23">
        <v>5</v>
      </c>
      <c r="E656" s="22" t="s">
        <v>9</v>
      </c>
      <c r="F656" s="23">
        <v>4.5</v>
      </c>
      <c r="G656" s="23">
        <f t="shared" si="12"/>
        <v>22.5</v>
      </c>
      <c r="H656" s="23"/>
      <c r="XEY656" s="19"/>
      <c r="XEZ656" s="19"/>
      <c r="XFA656" s="19"/>
      <c r="XFB656" s="19"/>
    </row>
    <row r="657" spans="1:8 16379:16382" s="18" customFormat="1" ht="22" customHeight="1" x14ac:dyDescent="0.4">
      <c r="A657" s="21">
        <v>45166</v>
      </c>
      <c r="B657" s="21">
        <v>45167</v>
      </c>
      <c r="C657" s="22" t="s">
        <v>229</v>
      </c>
      <c r="D657" s="23">
        <v>3</v>
      </c>
      <c r="E657" s="22" t="s">
        <v>9</v>
      </c>
      <c r="F657" s="23">
        <v>7.5</v>
      </c>
      <c r="G657" s="23">
        <f t="shared" si="12"/>
        <v>22.5</v>
      </c>
      <c r="H657" s="23"/>
      <c r="XEY657" s="19"/>
      <c r="XEZ657" s="19"/>
      <c r="XFA657" s="19"/>
      <c r="XFB657" s="19"/>
    </row>
    <row r="658" spans="1:8 16379:16382" s="18" customFormat="1" ht="22" customHeight="1" x14ac:dyDescent="0.4">
      <c r="A658" s="21">
        <v>45166</v>
      </c>
      <c r="B658" s="21">
        <v>45167</v>
      </c>
      <c r="C658" s="22" t="s">
        <v>45</v>
      </c>
      <c r="D658" s="23">
        <v>5</v>
      </c>
      <c r="E658" s="22" t="s">
        <v>9</v>
      </c>
      <c r="F658" s="23">
        <v>15</v>
      </c>
      <c r="G658" s="23">
        <f t="shared" si="12"/>
        <v>75</v>
      </c>
      <c r="H658" s="23"/>
      <c r="XEY658" s="19"/>
      <c r="XEZ658" s="19"/>
      <c r="XFA658" s="19"/>
      <c r="XFB658" s="19"/>
    </row>
    <row r="659" spans="1:8 16379:16382" s="18" customFormat="1" ht="22" customHeight="1" x14ac:dyDescent="0.4">
      <c r="A659" s="21">
        <v>45166</v>
      </c>
      <c r="B659" s="21">
        <v>45167</v>
      </c>
      <c r="C659" s="22" t="s">
        <v>123</v>
      </c>
      <c r="D659" s="23">
        <v>3</v>
      </c>
      <c r="E659" s="22" t="s">
        <v>9</v>
      </c>
      <c r="F659" s="23">
        <v>6.5</v>
      </c>
      <c r="G659" s="23">
        <f t="shared" si="12"/>
        <v>19.5</v>
      </c>
      <c r="H659" s="23"/>
      <c r="XEY659" s="19"/>
      <c r="XEZ659" s="19"/>
      <c r="XFA659" s="19"/>
      <c r="XFB659" s="19"/>
    </row>
    <row r="660" spans="1:8 16379:16382" s="18" customFormat="1" ht="22" customHeight="1" x14ac:dyDescent="0.4">
      <c r="A660" s="21">
        <v>45166</v>
      </c>
      <c r="B660" s="21">
        <v>45167</v>
      </c>
      <c r="C660" s="22" t="s">
        <v>37</v>
      </c>
      <c r="D660" s="23">
        <v>8</v>
      </c>
      <c r="E660" s="22" t="s">
        <v>9</v>
      </c>
      <c r="F660" s="23">
        <v>5</v>
      </c>
      <c r="G660" s="23">
        <f t="shared" si="12"/>
        <v>40</v>
      </c>
      <c r="H660" s="23"/>
      <c r="XEY660" s="19"/>
      <c r="XEZ660" s="19"/>
      <c r="XFA660" s="19"/>
      <c r="XFB660" s="19"/>
    </row>
    <row r="661" spans="1:8 16379:16382" s="18" customFormat="1" ht="22" customHeight="1" x14ac:dyDescent="0.4">
      <c r="A661" s="21">
        <v>45166</v>
      </c>
      <c r="B661" s="21">
        <v>45167</v>
      </c>
      <c r="C661" s="22" t="s">
        <v>49</v>
      </c>
      <c r="D661" s="23">
        <v>5</v>
      </c>
      <c r="E661" s="22" t="s">
        <v>9</v>
      </c>
      <c r="F661" s="23">
        <v>5.5</v>
      </c>
      <c r="G661" s="23">
        <f t="shared" si="12"/>
        <v>27.5</v>
      </c>
      <c r="H661" s="23"/>
      <c r="XEY661" s="19"/>
      <c r="XEZ661" s="19"/>
      <c r="XFA661" s="19"/>
      <c r="XFB661" s="19"/>
    </row>
    <row r="662" spans="1:8 16379:16382" s="18" customFormat="1" ht="22" customHeight="1" x14ac:dyDescent="0.4">
      <c r="A662" s="21">
        <v>45166</v>
      </c>
      <c r="B662" s="21">
        <v>45167</v>
      </c>
      <c r="C662" s="22" t="s">
        <v>23</v>
      </c>
      <c r="D662" s="23">
        <v>6</v>
      </c>
      <c r="E662" s="22" t="s">
        <v>11</v>
      </c>
      <c r="F662" s="23">
        <v>3.5</v>
      </c>
      <c r="G662" s="23">
        <f t="shared" si="12"/>
        <v>21</v>
      </c>
      <c r="H662" s="22"/>
      <c r="XEY662" s="19"/>
      <c r="XEZ662" s="19"/>
      <c r="XFA662" s="19"/>
      <c r="XFB662" s="19"/>
    </row>
    <row r="663" spans="1:8 16379:16382" s="18" customFormat="1" ht="22" customHeight="1" x14ac:dyDescent="0.4">
      <c r="A663" s="21">
        <v>45166</v>
      </c>
      <c r="B663" s="21">
        <v>45167</v>
      </c>
      <c r="C663" s="22" t="s">
        <v>74</v>
      </c>
      <c r="D663" s="23">
        <v>4.5</v>
      </c>
      <c r="E663" s="22" t="s">
        <v>9</v>
      </c>
      <c r="F663" s="23">
        <v>3.5</v>
      </c>
      <c r="G663" s="23">
        <f t="shared" si="12"/>
        <v>15.75</v>
      </c>
      <c r="H663" s="23"/>
      <c r="XEY663" s="19"/>
      <c r="XEZ663" s="19"/>
      <c r="XFA663" s="19"/>
      <c r="XFB663" s="19"/>
    </row>
    <row r="664" spans="1:8 16379:16382" s="18" customFormat="1" ht="22" customHeight="1" x14ac:dyDescent="0.4">
      <c r="A664" s="21">
        <v>45166</v>
      </c>
      <c r="B664" s="21">
        <v>45167</v>
      </c>
      <c r="C664" s="22" t="s">
        <v>226</v>
      </c>
      <c r="D664" s="23">
        <v>1</v>
      </c>
      <c r="E664" s="22" t="s">
        <v>9</v>
      </c>
      <c r="F664" s="23">
        <v>4</v>
      </c>
      <c r="G664" s="23">
        <f t="shared" si="12"/>
        <v>4</v>
      </c>
      <c r="H664" s="23"/>
      <c r="XEY664" s="19"/>
      <c r="XEZ664" s="19"/>
      <c r="XFA664" s="19"/>
      <c r="XFB664" s="19"/>
    </row>
    <row r="665" spans="1:8 16379:16382" s="18" customFormat="1" ht="22" customHeight="1" x14ac:dyDescent="0.4">
      <c r="A665" s="21">
        <v>45166</v>
      </c>
      <c r="B665" s="21">
        <v>45167</v>
      </c>
      <c r="C665" s="22" t="s">
        <v>20</v>
      </c>
      <c r="D665" s="23">
        <v>1.2</v>
      </c>
      <c r="E665" s="22" t="s">
        <v>9</v>
      </c>
      <c r="F665" s="23">
        <v>3</v>
      </c>
      <c r="G665" s="23">
        <f t="shared" si="12"/>
        <v>3.5999999999999996</v>
      </c>
      <c r="H665" s="23"/>
      <c r="XEY665" s="19"/>
      <c r="XEZ665" s="19"/>
      <c r="XFA665" s="19"/>
      <c r="XFB665" s="19"/>
    </row>
    <row r="666" spans="1:8 16379:16382" s="18" customFormat="1" ht="22" customHeight="1" x14ac:dyDescent="0.4">
      <c r="A666" s="21">
        <v>45167</v>
      </c>
      <c r="B666" s="21">
        <v>45168</v>
      </c>
      <c r="C666" s="22" t="s">
        <v>230</v>
      </c>
      <c r="D666" s="23">
        <v>10</v>
      </c>
      <c r="E666" s="22" t="s">
        <v>11</v>
      </c>
      <c r="F666" s="23">
        <v>1</v>
      </c>
      <c r="G666" s="23">
        <f t="shared" si="12"/>
        <v>10</v>
      </c>
      <c r="H666" s="22"/>
      <c r="XEY666" s="19"/>
      <c r="XEZ666" s="19"/>
      <c r="XFA666" s="19"/>
      <c r="XFB666" s="19"/>
    </row>
    <row r="667" spans="1:8 16379:16382" s="18" customFormat="1" ht="22" customHeight="1" x14ac:dyDescent="0.4">
      <c r="A667" s="21">
        <v>45167</v>
      </c>
      <c r="B667" s="21">
        <v>45168</v>
      </c>
      <c r="C667" s="22" t="s">
        <v>42</v>
      </c>
      <c r="D667" s="23">
        <v>10</v>
      </c>
      <c r="E667" s="22" t="s">
        <v>11</v>
      </c>
      <c r="F667" s="23">
        <v>1</v>
      </c>
      <c r="G667" s="23">
        <f t="shared" si="12"/>
        <v>10</v>
      </c>
      <c r="H667" s="22"/>
      <c r="XEY667" s="19"/>
      <c r="XEZ667" s="19"/>
      <c r="XFA667" s="19"/>
      <c r="XFB667" s="19"/>
    </row>
    <row r="668" spans="1:8 16379:16382" s="18" customFormat="1" ht="22" customHeight="1" x14ac:dyDescent="0.4">
      <c r="A668" s="21">
        <v>45167</v>
      </c>
      <c r="B668" s="21">
        <v>45168</v>
      </c>
      <c r="C668" s="22" t="s">
        <v>60</v>
      </c>
      <c r="D668" s="23">
        <v>20</v>
      </c>
      <c r="E668" s="22" t="s">
        <v>11</v>
      </c>
      <c r="F668" s="23">
        <v>1</v>
      </c>
      <c r="G668" s="23">
        <f t="shared" si="12"/>
        <v>20</v>
      </c>
      <c r="H668" s="22"/>
      <c r="XEY668" s="19"/>
      <c r="XEZ668" s="19"/>
      <c r="XFA668" s="19"/>
      <c r="XFB668" s="19"/>
    </row>
    <row r="669" spans="1:8 16379:16382" s="18" customFormat="1" ht="22" customHeight="1" x14ac:dyDescent="0.4">
      <c r="A669" s="21">
        <v>45167</v>
      </c>
      <c r="B669" s="21">
        <v>45168</v>
      </c>
      <c r="C669" s="22" t="s">
        <v>51</v>
      </c>
      <c r="D669" s="23">
        <v>1</v>
      </c>
      <c r="E669" s="22" t="s">
        <v>9</v>
      </c>
      <c r="F669" s="23">
        <v>5</v>
      </c>
      <c r="G669" s="23">
        <f t="shared" si="12"/>
        <v>5</v>
      </c>
      <c r="H669" s="23"/>
      <c r="XEY669" s="19"/>
      <c r="XEZ669" s="19"/>
      <c r="XFA669" s="19"/>
      <c r="XFB669" s="19"/>
    </row>
    <row r="670" spans="1:8 16379:16382" s="18" customFormat="1" ht="22" customHeight="1" x14ac:dyDescent="0.4">
      <c r="A670" s="21">
        <v>45167</v>
      </c>
      <c r="B670" s="21">
        <v>45168</v>
      </c>
      <c r="C670" s="22" t="s">
        <v>151</v>
      </c>
      <c r="D670" s="23">
        <v>3.5</v>
      </c>
      <c r="E670" s="22" t="s">
        <v>9</v>
      </c>
      <c r="F670" s="23">
        <v>7.5</v>
      </c>
      <c r="G670" s="23">
        <f t="shared" si="12"/>
        <v>26.25</v>
      </c>
      <c r="H670" s="23"/>
      <c r="XEY670" s="19"/>
      <c r="XEZ670" s="19"/>
      <c r="XFA670" s="19"/>
      <c r="XFB670" s="19"/>
    </row>
    <row r="671" spans="1:8 16379:16382" s="18" customFormat="1" ht="22" customHeight="1" x14ac:dyDescent="0.4">
      <c r="A671" s="21">
        <v>45167</v>
      </c>
      <c r="B671" s="21">
        <v>45168</v>
      </c>
      <c r="C671" s="22" t="s">
        <v>14</v>
      </c>
      <c r="D671" s="23">
        <v>9</v>
      </c>
      <c r="E671" s="22" t="s">
        <v>9</v>
      </c>
      <c r="F671" s="23">
        <v>18</v>
      </c>
      <c r="G671" s="23">
        <f t="shared" si="12"/>
        <v>162</v>
      </c>
      <c r="H671" s="23"/>
      <c r="XEY671" s="19"/>
      <c r="XEZ671" s="19"/>
      <c r="XFA671" s="19"/>
      <c r="XFB671" s="19"/>
    </row>
    <row r="672" spans="1:8 16379:16382" s="18" customFormat="1" ht="22" customHeight="1" x14ac:dyDescent="0.4">
      <c r="A672" s="21">
        <v>45167</v>
      </c>
      <c r="B672" s="21">
        <v>45168</v>
      </c>
      <c r="C672" s="22" t="s">
        <v>195</v>
      </c>
      <c r="D672" s="23">
        <v>5</v>
      </c>
      <c r="E672" s="22" t="s">
        <v>9</v>
      </c>
      <c r="F672" s="23">
        <v>21</v>
      </c>
      <c r="G672" s="23">
        <f t="shared" si="12"/>
        <v>105</v>
      </c>
      <c r="H672" s="23"/>
      <c r="XEY672" s="19"/>
      <c r="XEZ672" s="19"/>
      <c r="XFA672" s="19"/>
      <c r="XFB672" s="19"/>
    </row>
    <row r="673" spans="1:8 16379:16382" s="18" customFormat="1" ht="22" customHeight="1" x14ac:dyDescent="0.4">
      <c r="A673" s="21">
        <v>45167</v>
      </c>
      <c r="B673" s="21">
        <v>45168</v>
      </c>
      <c r="C673" s="22" t="s">
        <v>82</v>
      </c>
      <c r="D673" s="23">
        <v>6</v>
      </c>
      <c r="E673" s="22" t="s">
        <v>9</v>
      </c>
      <c r="F673" s="23">
        <v>3</v>
      </c>
      <c r="G673" s="23">
        <f t="shared" si="12"/>
        <v>18</v>
      </c>
      <c r="H673" s="23"/>
      <c r="XEY673" s="19"/>
      <c r="XEZ673" s="19"/>
      <c r="XFA673" s="19"/>
      <c r="XFB673" s="19"/>
    </row>
    <row r="674" spans="1:8 16379:16382" s="18" customFormat="1" ht="22" customHeight="1" x14ac:dyDescent="0.4">
      <c r="A674" s="21">
        <v>45167</v>
      </c>
      <c r="B674" s="21">
        <v>45168</v>
      </c>
      <c r="C674" s="22" t="s">
        <v>45</v>
      </c>
      <c r="D674" s="23">
        <v>7</v>
      </c>
      <c r="E674" s="22" t="s">
        <v>9</v>
      </c>
      <c r="F674" s="23">
        <v>15</v>
      </c>
      <c r="G674" s="23">
        <f t="shared" si="12"/>
        <v>105</v>
      </c>
      <c r="H674" s="23"/>
      <c r="XEY674" s="19"/>
      <c r="XEZ674" s="19"/>
      <c r="XFA674" s="19"/>
      <c r="XFB674" s="19"/>
    </row>
    <row r="675" spans="1:8 16379:16382" s="18" customFormat="1" ht="22" customHeight="1" x14ac:dyDescent="0.4">
      <c r="A675" s="21">
        <v>45167</v>
      </c>
      <c r="B675" s="21">
        <v>45168</v>
      </c>
      <c r="C675" s="22" t="s">
        <v>231</v>
      </c>
      <c r="D675" s="23">
        <v>3</v>
      </c>
      <c r="E675" s="22" t="s">
        <v>9</v>
      </c>
      <c r="F675" s="23">
        <v>9</v>
      </c>
      <c r="G675" s="23">
        <f t="shared" si="12"/>
        <v>27</v>
      </c>
      <c r="H675" s="23"/>
      <c r="XEY675" s="19"/>
      <c r="XEZ675" s="19"/>
      <c r="XFA675" s="19"/>
      <c r="XFB675" s="19"/>
    </row>
    <row r="676" spans="1:8 16379:16382" s="18" customFormat="1" ht="22" customHeight="1" x14ac:dyDescent="0.4">
      <c r="A676" s="21">
        <v>45167</v>
      </c>
      <c r="B676" s="21">
        <v>45168</v>
      </c>
      <c r="C676" s="22" t="s">
        <v>83</v>
      </c>
      <c r="D676" s="23">
        <v>10</v>
      </c>
      <c r="E676" s="22" t="s">
        <v>9</v>
      </c>
      <c r="F676" s="23">
        <v>8</v>
      </c>
      <c r="G676" s="23">
        <f t="shared" si="12"/>
        <v>80</v>
      </c>
      <c r="H676" s="23"/>
      <c r="XEY676" s="19"/>
      <c r="XEZ676" s="19"/>
      <c r="XFA676" s="19"/>
      <c r="XFB676" s="19"/>
    </row>
    <row r="677" spans="1:8 16379:16382" s="18" customFormat="1" ht="22" customHeight="1" x14ac:dyDescent="0.4">
      <c r="A677" s="21">
        <v>45167</v>
      </c>
      <c r="B677" s="21">
        <v>45168</v>
      </c>
      <c r="C677" s="22" t="s">
        <v>23</v>
      </c>
      <c r="D677" s="23">
        <v>6</v>
      </c>
      <c r="E677" s="22" t="s">
        <v>11</v>
      </c>
      <c r="F677" s="23">
        <v>3.5</v>
      </c>
      <c r="G677" s="23">
        <f t="shared" si="12"/>
        <v>21</v>
      </c>
      <c r="H677" s="22"/>
      <c r="XEY677" s="19"/>
      <c r="XEZ677" s="19"/>
      <c r="XFA677" s="19"/>
      <c r="XFB677" s="19"/>
    </row>
    <row r="678" spans="1:8 16379:16382" s="18" customFormat="1" ht="22" customHeight="1" x14ac:dyDescent="0.4">
      <c r="A678" s="21">
        <v>45167</v>
      </c>
      <c r="B678" s="21">
        <v>45168</v>
      </c>
      <c r="C678" s="22" t="s">
        <v>25</v>
      </c>
      <c r="D678" s="23">
        <v>6</v>
      </c>
      <c r="E678" s="22" t="s">
        <v>9</v>
      </c>
      <c r="F678" s="23">
        <v>6.5</v>
      </c>
      <c r="G678" s="23">
        <f t="shared" si="12"/>
        <v>39</v>
      </c>
      <c r="H678" s="23"/>
      <c r="XEY678" s="19"/>
      <c r="XEZ678" s="19"/>
      <c r="XFA678" s="19"/>
      <c r="XFB678" s="19"/>
    </row>
    <row r="679" spans="1:8 16379:16382" s="18" customFormat="1" ht="22" customHeight="1" x14ac:dyDescent="0.4">
      <c r="A679" s="21">
        <v>45167</v>
      </c>
      <c r="B679" s="21">
        <v>45168</v>
      </c>
      <c r="C679" s="22" t="s">
        <v>198</v>
      </c>
      <c r="D679" s="23">
        <v>3</v>
      </c>
      <c r="E679" s="22" t="s">
        <v>9</v>
      </c>
      <c r="F679" s="23">
        <v>5</v>
      </c>
      <c r="G679" s="23">
        <f t="shared" si="12"/>
        <v>15</v>
      </c>
      <c r="H679" s="23"/>
      <c r="XEY679" s="19"/>
      <c r="XEZ679" s="19"/>
      <c r="XFA679" s="19"/>
      <c r="XFB679" s="19"/>
    </row>
    <row r="680" spans="1:8 16379:16382" s="18" customFormat="1" ht="22" customHeight="1" x14ac:dyDescent="0.4">
      <c r="A680" s="21">
        <v>45167</v>
      </c>
      <c r="B680" s="21">
        <v>45168</v>
      </c>
      <c r="C680" s="22" t="s">
        <v>45</v>
      </c>
      <c r="D680" s="23">
        <v>6</v>
      </c>
      <c r="E680" s="22" t="s">
        <v>9</v>
      </c>
      <c r="F680" s="23">
        <v>15</v>
      </c>
      <c r="G680" s="23">
        <f t="shared" si="12"/>
        <v>90</v>
      </c>
      <c r="H680" s="23"/>
      <c r="XEY680" s="19"/>
      <c r="XEZ680" s="19"/>
      <c r="XFA680" s="19"/>
      <c r="XFB680" s="19"/>
    </row>
    <row r="681" spans="1:8 16379:16382" s="18" customFormat="1" ht="22" customHeight="1" x14ac:dyDescent="0.4">
      <c r="A681" s="21">
        <v>45167</v>
      </c>
      <c r="B681" s="21">
        <v>45168</v>
      </c>
      <c r="C681" s="22" t="s">
        <v>207</v>
      </c>
      <c r="D681" s="23">
        <v>7</v>
      </c>
      <c r="E681" s="22" t="s">
        <v>9</v>
      </c>
      <c r="F681" s="23">
        <v>15</v>
      </c>
      <c r="G681" s="23">
        <f t="shared" si="12"/>
        <v>105</v>
      </c>
      <c r="H681" s="23"/>
      <c r="XEY681" s="19"/>
      <c r="XEZ681" s="19"/>
      <c r="XFA681" s="19"/>
      <c r="XFB681" s="19"/>
    </row>
    <row r="682" spans="1:8 16379:16382" s="18" customFormat="1" ht="22" customHeight="1" x14ac:dyDescent="0.4">
      <c r="A682" s="21">
        <v>45167</v>
      </c>
      <c r="B682" s="21">
        <v>45168</v>
      </c>
      <c r="C682" s="22" t="s">
        <v>87</v>
      </c>
      <c r="D682" s="23">
        <v>2</v>
      </c>
      <c r="E682" s="22" t="s">
        <v>9</v>
      </c>
      <c r="F682" s="23">
        <v>4</v>
      </c>
      <c r="G682" s="23">
        <f t="shared" si="12"/>
        <v>8</v>
      </c>
      <c r="H682" s="23"/>
      <c r="XEY682" s="19"/>
      <c r="XEZ682" s="19"/>
      <c r="XFA682" s="19"/>
      <c r="XFB682" s="19"/>
    </row>
    <row r="683" spans="1:8 16379:16382" s="18" customFormat="1" ht="22" customHeight="1" x14ac:dyDescent="0.4">
      <c r="A683" s="21">
        <v>45167</v>
      </c>
      <c r="B683" s="21">
        <v>45168</v>
      </c>
      <c r="C683" s="22" t="s">
        <v>18</v>
      </c>
      <c r="D683" s="23">
        <v>5</v>
      </c>
      <c r="E683" s="22" t="s">
        <v>9</v>
      </c>
      <c r="F683" s="23">
        <v>16.5</v>
      </c>
      <c r="G683" s="23">
        <f t="shared" si="12"/>
        <v>82.5</v>
      </c>
      <c r="H683" s="23"/>
      <c r="XEY683" s="19"/>
      <c r="XEZ683" s="19"/>
      <c r="XFA683" s="19"/>
      <c r="XFB683" s="19"/>
    </row>
    <row r="684" spans="1:8 16379:16382" s="18" customFormat="1" ht="22" customHeight="1" x14ac:dyDescent="0.4">
      <c r="A684" s="21">
        <v>45167</v>
      </c>
      <c r="B684" s="21">
        <v>45168</v>
      </c>
      <c r="C684" s="22" t="s">
        <v>118</v>
      </c>
      <c r="D684" s="23">
        <v>6</v>
      </c>
      <c r="E684" s="22" t="s">
        <v>9</v>
      </c>
      <c r="F684" s="23">
        <v>5.5</v>
      </c>
      <c r="G684" s="23">
        <f t="shared" si="12"/>
        <v>33</v>
      </c>
      <c r="H684" s="23"/>
      <c r="XEY684" s="19"/>
      <c r="XEZ684" s="19"/>
      <c r="XFA684" s="19"/>
      <c r="XFB684" s="19"/>
    </row>
    <row r="685" spans="1:8 16379:16382" s="18" customFormat="1" ht="22" customHeight="1" x14ac:dyDescent="0.4">
      <c r="A685" s="21">
        <v>45167</v>
      </c>
      <c r="B685" s="21">
        <v>45168</v>
      </c>
      <c r="C685" s="22" t="s">
        <v>30</v>
      </c>
      <c r="D685" s="23">
        <v>9</v>
      </c>
      <c r="E685" s="22" t="s">
        <v>9</v>
      </c>
      <c r="F685" s="23">
        <v>2.8</v>
      </c>
      <c r="G685" s="23">
        <f t="shared" si="12"/>
        <v>25.2</v>
      </c>
      <c r="H685" s="23"/>
      <c r="XEY685" s="19"/>
      <c r="XEZ685" s="19"/>
      <c r="XFA685" s="19"/>
      <c r="XFB685" s="19"/>
    </row>
    <row r="686" spans="1:8 16379:16382" s="18" customFormat="1" ht="22" customHeight="1" x14ac:dyDescent="0.4">
      <c r="A686" s="21">
        <v>45167</v>
      </c>
      <c r="B686" s="21">
        <v>45168</v>
      </c>
      <c r="C686" s="22" t="s">
        <v>159</v>
      </c>
      <c r="D686" s="23">
        <v>5</v>
      </c>
      <c r="E686" s="22" t="s">
        <v>9</v>
      </c>
      <c r="F686" s="23">
        <v>6</v>
      </c>
      <c r="G686" s="23">
        <f t="shared" si="12"/>
        <v>30</v>
      </c>
      <c r="H686" s="23"/>
      <c r="XEY686" s="19"/>
      <c r="XEZ686" s="19"/>
      <c r="XFA686" s="19"/>
      <c r="XFB686" s="19"/>
    </row>
    <row r="687" spans="1:8 16379:16382" s="18" customFormat="1" ht="22" customHeight="1" x14ac:dyDescent="0.4">
      <c r="A687" s="21">
        <v>45167</v>
      </c>
      <c r="B687" s="21">
        <v>45168</v>
      </c>
      <c r="C687" s="22" t="s">
        <v>27</v>
      </c>
      <c r="D687" s="23">
        <v>3</v>
      </c>
      <c r="E687" s="22" t="s">
        <v>9</v>
      </c>
      <c r="F687" s="23">
        <v>2.5</v>
      </c>
      <c r="G687" s="23">
        <f t="shared" si="12"/>
        <v>7.5</v>
      </c>
      <c r="H687" s="23"/>
      <c r="XEY687" s="19"/>
      <c r="XEZ687" s="19"/>
      <c r="XFA687" s="19"/>
      <c r="XFB687" s="19"/>
    </row>
    <row r="688" spans="1:8 16379:16382" s="18" customFormat="1" ht="22" customHeight="1" x14ac:dyDescent="0.4">
      <c r="A688" s="21">
        <v>45167</v>
      </c>
      <c r="B688" s="21">
        <v>45168</v>
      </c>
      <c r="C688" s="22" t="s">
        <v>74</v>
      </c>
      <c r="D688" s="23">
        <v>5</v>
      </c>
      <c r="E688" s="22" t="s">
        <v>9</v>
      </c>
      <c r="F688" s="23">
        <v>3.5</v>
      </c>
      <c r="G688" s="23">
        <f t="shared" si="12"/>
        <v>17.5</v>
      </c>
      <c r="H688" s="23"/>
      <c r="XEY688" s="19"/>
      <c r="XEZ688" s="19"/>
      <c r="XFA688" s="19"/>
      <c r="XFB688" s="19"/>
    </row>
    <row r="689" spans="1:8 16379:16382" s="18" customFormat="1" ht="22" customHeight="1" x14ac:dyDescent="0.4">
      <c r="A689" s="21">
        <v>45167</v>
      </c>
      <c r="B689" s="21">
        <v>45168</v>
      </c>
      <c r="C689" s="22" t="s">
        <v>17</v>
      </c>
      <c r="D689" s="23">
        <v>3</v>
      </c>
      <c r="E689" s="22" t="s">
        <v>9</v>
      </c>
      <c r="F689" s="23">
        <v>19</v>
      </c>
      <c r="G689" s="23">
        <f t="shared" si="12"/>
        <v>57</v>
      </c>
      <c r="H689" s="23"/>
      <c r="XEY689" s="19"/>
      <c r="XEZ689" s="19"/>
      <c r="XFA689" s="19"/>
      <c r="XFB689" s="19"/>
    </row>
    <row r="690" spans="1:8 16379:16382" s="18" customFormat="1" ht="22" customHeight="1" x14ac:dyDescent="0.4">
      <c r="A690" s="21">
        <v>45168</v>
      </c>
      <c r="B690" s="21">
        <v>45169</v>
      </c>
      <c r="C690" s="22" t="s">
        <v>169</v>
      </c>
      <c r="D690" s="23">
        <v>10</v>
      </c>
      <c r="E690" s="22" t="s">
        <v>11</v>
      </c>
      <c r="F690" s="23">
        <v>2</v>
      </c>
      <c r="G690" s="23">
        <f t="shared" si="12"/>
        <v>20</v>
      </c>
      <c r="H690" s="22"/>
      <c r="XEY690" s="19"/>
      <c r="XEZ690" s="19"/>
      <c r="XFA690" s="19"/>
      <c r="XFB690" s="19"/>
    </row>
    <row r="691" spans="1:8 16379:16382" s="18" customFormat="1" ht="22" customHeight="1" x14ac:dyDescent="0.4">
      <c r="A691" s="21">
        <v>45168</v>
      </c>
      <c r="B691" s="21">
        <v>45169</v>
      </c>
      <c r="C691" s="22" t="s">
        <v>140</v>
      </c>
      <c r="D691" s="23">
        <v>10</v>
      </c>
      <c r="E691" s="22" t="s">
        <v>11</v>
      </c>
      <c r="F691" s="23">
        <v>1</v>
      </c>
      <c r="G691" s="23">
        <f t="shared" si="12"/>
        <v>10</v>
      </c>
      <c r="H691" s="22"/>
      <c r="XEY691" s="19"/>
      <c r="XEZ691" s="19"/>
      <c r="XFA691" s="19"/>
      <c r="XFB691" s="19"/>
    </row>
    <row r="692" spans="1:8 16379:16382" s="18" customFormat="1" ht="22" customHeight="1" x14ac:dyDescent="0.4">
      <c r="A692" s="21">
        <v>45168</v>
      </c>
      <c r="B692" s="21">
        <v>45169</v>
      </c>
      <c r="C692" s="22" t="s">
        <v>8</v>
      </c>
      <c r="D692" s="23">
        <v>5</v>
      </c>
      <c r="E692" s="22" t="s">
        <v>9</v>
      </c>
      <c r="F692" s="23">
        <v>2.8</v>
      </c>
      <c r="G692" s="23">
        <f t="shared" si="12"/>
        <v>14</v>
      </c>
      <c r="H692" s="22"/>
      <c r="XEY692" s="19"/>
      <c r="XEZ692" s="19"/>
      <c r="XFA692" s="19"/>
      <c r="XFB692" s="19"/>
    </row>
    <row r="693" spans="1:8 16379:16382" s="18" customFormat="1" ht="22" customHeight="1" x14ac:dyDescent="0.4">
      <c r="A693" s="21">
        <v>45168</v>
      </c>
      <c r="B693" s="21">
        <v>45169</v>
      </c>
      <c r="C693" s="22" t="s">
        <v>60</v>
      </c>
      <c r="D693" s="23">
        <v>15</v>
      </c>
      <c r="E693" s="22" t="s">
        <v>11</v>
      </c>
      <c r="F693" s="23">
        <v>1</v>
      </c>
      <c r="G693" s="23">
        <f t="shared" si="12"/>
        <v>15</v>
      </c>
      <c r="H693" s="22"/>
      <c r="XEY693" s="19"/>
      <c r="XEZ693" s="19"/>
      <c r="XFA693" s="19"/>
      <c r="XFB693" s="19"/>
    </row>
    <row r="694" spans="1:8 16379:16382" s="18" customFormat="1" ht="22" customHeight="1" x14ac:dyDescent="0.4">
      <c r="A694" s="21">
        <v>45168</v>
      </c>
      <c r="B694" s="21">
        <v>45169</v>
      </c>
      <c r="C694" s="22" t="s">
        <v>89</v>
      </c>
      <c r="D694" s="23">
        <v>5</v>
      </c>
      <c r="E694" s="22" t="s">
        <v>9</v>
      </c>
      <c r="F694" s="23">
        <v>6</v>
      </c>
      <c r="G694" s="23">
        <f t="shared" si="12"/>
        <v>30</v>
      </c>
      <c r="H694" s="23"/>
      <c r="XEY694" s="19"/>
      <c r="XEZ694" s="19"/>
      <c r="XFA694" s="19"/>
      <c r="XFB694" s="19"/>
    </row>
    <row r="695" spans="1:8 16379:16382" s="18" customFormat="1" ht="22" customHeight="1" x14ac:dyDescent="0.4">
      <c r="A695" s="21">
        <v>45168</v>
      </c>
      <c r="B695" s="21">
        <v>45169</v>
      </c>
      <c r="C695" s="22" t="s">
        <v>133</v>
      </c>
      <c r="D695" s="23">
        <v>7</v>
      </c>
      <c r="E695" s="22" t="s">
        <v>9</v>
      </c>
      <c r="F695" s="23">
        <v>18</v>
      </c>
      <c r="G695" s="23">
        <f t="shared" si="12"/>
        <v>126</v>
      </c>
      <c r="H695" s="23"/>
      <c r="XEY695" s="19"/>
      <c r="XEZ695" s="19"/>
      <c r="XFA695" s="19"/>
      <c r="XFB695" s="19"/>
    </row>
    <row r="696" spans="1:8 16379:16382" s="18" customFormat="1" ht="22" customHeight="1" x14ac:dyDescent="0.4">
      <c r="A696" s="21">
        <v>45168</v>
      </c>
      <c r="B696" s="21">
        <v>45169</v>
      </c>
      <c r="C696" s="22" t="s">
        <v>80</v>
      </c>
      <c r="D696" s="23">
        <v>6</v>
      </c>
      <c r="E696" s="22" t="s">
        <v>9</v>
      </c>
      <c r="F696" s="23">
        <v>7.5</v>
      </c>
      <c r="G696" s="23">
        <f t="shared" si="12"/>
        <v>45</v>
      </c>
      <c r="H696" s="23"/>
      <c r="XEY696" s="19"/>
      <c r="XEZ696" s="19"/>
      <c r="XFA696" s="19"/>
      <c r="XFB696" s="19"/>
    </row>
    <row r="697" spans="1:8 16379:16382" s="18" customFormat="1" ht="22" customHeight="1" x14ac:dyDescent="0.4">
      <c r="A697" s="21">
        <v>45168</v>
      </c>
      <c r="B697" s="21">
        <v>45169</v>
      </c>
      <c r="C697" s="22" t="s">
        <v>18</v>
      </c>
      <c r="D697" s="23">
        <v>5</v>
      </c>
      <c r="E697" s="22" t="s">
        <v>9</v>
      </c>
      <c r="F697" s="23">
        <v>16.5</v>
      </c>
      <c r="G697" s="23">
        <f t="shared" si="12"/>
        <v>82.5</v>
      </c>
      <c r="H697" s="23"/>
      <c r="XEY697" s="19"/>
      <c r="XEZ697" s="19"/>
      <c r="XFA697" s="19"/>
      <c r="XFB697" s="19"/>
    </row>
    <row r="698" spans="1:8 16379:16382" s="18" customFormat="1" ht="22" customHeight="1" x14ac:dyDescent="0.4">
      <c r="A698" s="21">
        <v>45168</v>
      </c>
      <c r="B698" s="21">
        <v>45169</v>
      </c>
      <c r="C698" s="22" t="s">
        <v>64</v>
      </c>
      <c r="D698" s="23">
        <v>7</v>
      </c>
      <c r="E698" s="22" t="s">
        <v>9</v>
      </c>
      <c r="F698" s="23">
        <v>5</v>
      </c>
      <c r="G698" s="23">
        <f t="shared" si="12"/>
        <v>35</v>
      </c>
      <c r="H698" s="23"/>
      <c r="XEY698" s="19"/>
      <c r="XEZ698" s="19"/>
      <c r="XFA698" s="19"/>
      <c r="XFB698" s="19"/>
    </row>
    <row r="699" spans="1:8 16379:16382" s="18" customFormat="1" ht="22" customHeight="1" x14ac:dyDescent="0.4">
      <c r="A699" s="21">
        <v>45168</v>
      </c>
      <c r="B699" s="21">
        <v>45169</v>
      </c>
      <c r="C699" s="22" t="s">
        <v>232</v>
      </c>
      <c r="D699" s="23">
        <v>2</v>
      </c>
      <c r="E699" s="22" t="s">
        <v>9</v>
      </c>
      <c r="F699" s="23">
        <v>17</v>
      </c>
      <c r="G699" s="23">
        <f t="shared" si="12"/>
        <v>34</v>
      </c>
      <c r="H699" s="23"/>
      <c r="XEY699" s="19"/>
      <c r="XEZ699" s="19"/>
      <c r="XFA699" s="19"/>
      <c r="XFB699" s="19"/>
    </row>
    <row r="700" spans="1:8 16379:16382" s="18" customFormat="1" ht="22" customHeight="1" x14ac:dyDescent="0.4">
      <c r="A700" s="21">
        <v>45168</v>
      </c>
      <c r="B700" s="21">
        <v>45169</v>
      </c>
      <c r="C700" s="22" t="s">
        <v>87</v>
      </c>
      <c r="D700" s="23">
        <v>5</v>
      </c>
      <c r="E700" s="22" t="s">
        <v>9</v>
      </c>
      <c r="F700" s="23">
        <v>4</v>
      </c>
      <c r="G700" s="23">
        <f t="shared" si="12"/>
        <v>20</v>
      </c>
      <c r="H700" s="23"/>
      <c r="XEY700" s="19"/>
      <c r="XEZ700" s="19"/>
      <c r="XFA700" s="19"/>
      <c r="XFB700" s="19"/>
    </row>
    <row r="701" spans="1:8 16379:16382" s="18" customFormat="1" ht="22" customHeight="1" x14ac:dyDescent="0.4">
      <c r="A701" s="21">
        <v>45168</v>
      </c>
      <c r="B701" s="21">
        <v>45169</v>
      </c>
      <c r="C701" s="22" t="s">
        <v>74</v>
      </c>
      <c r="D701" s="23">
        <v>8</v>
      </c>
      <c r="E701" s="22" t="s">
        <v>9</v>
      </c>
      <c r="F701" s="23">
        <v>3.5</v>
      </c>
      <c r="G701" s="23">
        <f t="shared" si="12"/>
        <v>28</v>
      </c>
      <c r="H701" s="23"/>
      <c r="XEY701" s="19"/>
      <c r="XEZ701" s="19"/>
      <c r="XFA701" s="19"/>
      <c r="XFB701" s="19"/>
    </row>
    <row r="702" spans="1:8 16379:16382" s="18" customFormat="1" ht="22" customHeight="1" x14ac:dyDescent="0.4">
      <c r="A702" s="21">
        <v>45168</v>
      </c>
      <c r="B702" s="21">
        <v>45169</v>
      </c>
      <c r="C702" s="22" t="s">
        <v>173</v>
      </c>
      <c r="D702" s="23">
        <v>2</v>
      </c>
      <c r="E702" s="22" t="s">
        <v>9</v>
      </c>
      <c r="F702" s="23">
        <v>8</v>
      </c>
      <c r="G702" s="23">
        <f t="shared" si="12"/>
        <v>16</v>
      </c>
      <c r="H702" s="23"/>
      <c r="XEY702" s="19"/>
      <c r="XEZ702" s="19"/>
      <c r="XFA702" s="19"/>
      <c r="XFB702" s="19"/>
    </row>
    <row r="703" spans="1:8 16379:16382" s="18" customFormat="1" ht="22" customHeight="1" x14ac:dyDescent="0.4">
      <c r="A703" s="21">
        <v>45168</v>
      </c>
      <c r="B703" s="21">
        <v>45169</v>
      </c>
      <c r="C703" s="22" t="s">
        <v>73</v>
      </c>
      <c r="D703" s="23">
        <v>4</v>
      </c>
      <c r="E703" s="22" t="s">
        <v>9</v>
      </c>
      <c r="F703" s="23">
        <v>6.5</v>
      </c>
      <c r="G703" s="23">
        <f t="shared" si="12"/>
        <v>26</v>
      </c>
      <c r="H703" s="23"/>
      <c r="XEY703" s="19"/>
      <c r="XEZ703" s="19"/>
      <c r="XFA703" s="19"/>
      <c r="XFB703" s="19"/>
    </row>
    <row r="704" spans="1:8 16379:16382" s="18" customFormat="1" ht="22" customHeight="1" x14ac:dyDescent="0.4">
      <c r="A704" s="21">
        <v>45168</v>
      </c>
      <c r="B704" s="21">
        <v>45169</v>
      </c>
      <c r="C704" s="22" t="s">
        <v>137</v>
      </c>
      <c r="D704" s="23">
        <v>8</v>
      </c>
      <c r="E704" s="22" t="s">
        <v>9</v>
      </c>
      <c r="F704" s="23">
        <v>22</v>
      </c>
      <c r="G704" s="23">
        <f t="shared" si="12"/>
        <v>176</v>
      </c>
      <c r="H704" s="23"/>
      <c r="XEY704" s="19"/>
      <c r="XEZ704" s="19"/>
      <c r="XFA704" s="19"/>
      <c r="XFB704" s="19"/>
    </row>
    <row r="705" spans="1:8 16379:16382" s="18" customFormat="1" ht="22" customHeight="1" x14ac:dyDescent="0.4">
      <c r="A705" s="21">
        <v>45168</v>
      </c>
      <c r="B705" s="21">
        <v>45169</v>
      </c>
      <c r="C705" s="22" t="s">
        <v>21</v>
      </c>
      <c r="D705" s="23">
        <v>2</v>
      </c>
      <c r="E705" s="22" t="s">
        <v>9</v>
      </c>
      <c r="F705" s="23">
        <v>15</v>
      </c>
      <c r="G705" s="23">
        <f t="shared" si="12"/>
        <v>30</v>
      </c>
      <c r="H705" s="23"/>
      <c r="XEY705" s="19"/>
      <c r="XEZ705" s="19"/>
      <c r="XFA705" s="19"/>
      <c r="XFB705" s="19"/>
    </row>
    <row r="706" spans="1:8 16379:16382" s="18" customFormat="1" ht="22" customHeight="1" x14ac:dyDescent="0.4">
      <c r="A706" s="21">
        <v>45168</v>
      </c>
      <c r="B706" s="21">
        <v>45169</v>
      </c>
      <c r="C706" s="22" t="s">
        <v>20</v>
      </c>
      <c r="D706" s="23">
        <v>2</v>
      </c>
      <c r="E706" s="22" t="s">
        <v>9</v>
      </c>
      <c r="F706" s="23">
        <v>3</v>
      </c>
      <c r="G706" s="23">
        <f t="shared" si="12"/>
        <v>6</v>
      </c>
      <c r="H706" s="23"/>
      <c r="XEY706" s="19"/>
      <c r="XEZ706" s="19"/>
      <c r="XFA706" s="19"/>
      <c r="XFB706" s="19"/>
    </row>
    <row r="707" spans="1:8 16379:16382" s="18" customFormat="1" ht="22" customHeight="1" x14ac:dyDescent="0.4">
      <c r="A707" s="21">
        <v>45168</v>
      </c>
      <c r="B707" s="21">
        <v>45169</v>
      </c>
      <c r="C707" s="22" t="s">
        <v>18</v>
      </c>
      <c r="D707" s="23">
        <v>5</v>
      </c>
      <c r="E707" s="22" t="s">
        <v>9</v>
      </c>
      <c r="F707" s="23">
        <v>16.5</v>
      </c>
      <c r="G707" s="23">
        <f t="shared" si="12"/>
        <v>82.5</v>
      </c>
      <c r="H707" s="23"/>
      <c r="XEY707" s="19"/>
      <c r="XEZ707" s="19"/>
      <c r="XFA707" s="19"/>
      <c r="XFB707" s="19"/>
    </row>
    <row r="708" spans="1:8 16379:16382" s="18" customFormat="1" ht="22" customHeight="1" x14ac:dyDescent="0.4">
      <c r="A708" s="21">
        <v>45168</v>
      </c>
      <c r="B708" s="21">
        <v>45169</v>
      </c>
      <c r="C708" s="22" t="s">
        <v>17</v>
      </c>
      <c r="D708" s="23">
        <v>8</v>
      </c>
      <c r="E708" s="22" t="s">
        <v>9</v>
      </c>
      <c r="F708" s="23">
        <v>19</v>
      </c>
      <c r="G708" s="23">
        <f t="shared" si="12"/>
        <v>152</v>
      </c>
      <c r="H708" s="23"/>
      <c r="XEY708" s="19"/>
      <c r="XEZ708" s="19"/>
      <c r="XFA708" s="19"/>
      <c r="XFB708" s="19"/>
    </row>
    <row r="709" spans="1:8 16379:16382" s="18" customFormat="1" ht="22" customHeight="1" x14ac:dyDescent="0.4">
      <c r="A709" s="21">
        <v>45168</v>
      </c>
      <c r="B709" s="21">
        <v>45169</v>
      </c>
      <c r="C709" s="22" t="s">
        <v>102</v>
      </c>
      <c r="D709" s="23">
        <v>3</v>
      </c>
      <c r="E709" s="22" t="s">
        <v>9</v>
      </c>
      <c r="F709" s="23">
        <v>7</v>
      </c>
      <c r="G709" s="23">
        <f t="shared" si="12"/>
        <v>21</v>
      </c>
      <c r="H709" s="23"/>
      <c r="XEY709" s="19"/>
      <c r="XEZ709" s="19"/>
      <c r="XFA709" s="19"/>
      <c r="XFB709" s="19"/>
    </row>
    <row r="710" spans="1:8 16379:16382" s="18" customFormat="1" ht="22" customHeight="1" x14ac:dyDescent="0.4">
      <c r="A710" s="21">
        <v>45168</v>
      </c>
      <c r="B710" s="21">
        <v>45169</v>
      </c>
      <c r="C710" s="22" t="s">
        <v>233</v>
      </c>
      <c r="D710" s="23">
        <v>1</v>
      </c>
      <c r="E710" s="22" t="s">
        <v>9</v>
      </c>
      <c r="F710" s="23">
        <v>8</v>
      </c>
      <c r="G710" s="23">
        <f t="shared" ref="G710:G717" si="13">F710*D710</f>
        <v>8</v>
      </c>
      <c r="H710" s="23"/>
      <c r="XEY710" s="19"/>
      <c r="XEZ710" s="19"/>
      <c r="XFA710" s="19"/>
      <c r="XFB710" s="19"/>
    </row>
    <row r="711" spans="1:8 16379:16382" s="18" customFormat="1" ht="22" customHeight="1" x14ac:dyDescent="0.4">
      <c r="A711" s="21">
        <v>45168</v>
      </c>
      <c r="B711" s="21">
        <v>45169</v>
      </c>
      <c r="C711" s="22" t="s">
        <v>36</v>
      </c>
      <c r="D711" s="23">
        <v>10.5</v>
      </c>
      <c r="E711" s="22" t="s">
        <v>9</v>
      </c>
      <c r="F711" s="23">
        <v>3</v>
      </c>
      <c r="G711" s="23">
        <f t="shared" si="13"/>
        <v>31.5</v>
      </c>
      <c r="H711" s="23"/>
      <c r="XEY711" s="19"/>
      <c r="XEZ711" s="19"/>
      <c r="XFA711" s="19"/>
      <c r="XFB711" s="19"/>
    </row>
    <row r="712" spans="1:8 16379:16382" s="18" customFormat="1" ht="22" customHeight="1" x14ac:dyDescent="0.4">
      <c r="A712" s="21">
        <v>45168</v>
      </c>
      <c r="B712" s="21">
        <v>45169</v>
      </c>
      <c r="C712" s="23" t="s">
        <v>109</v>
      </c>
      <c r="D712" s="23">
        <v>4</v>
      </c>
      <c r="E712" s="22" t="s">
        <v>9</v>
      </c>
      <c r="F712" s="23">
        <v>8</v>
      </c>
      <c r="G712" s="23">
        <f t="shared" si="13"/>
        <v>32</v>
      </c>
      <c r="H712" s="23"/>
      <c r="XEY712" s="19"/>
      <c r="XEZ712" s="19"/>
      <c r="XFA712" s="19"/>
      <c r="XFB712" s="19"/>
    </row>
    <row r="713" spans="1:8 16379:16382" s="18" customFormat="1" ht="22" customHeight="1" x14ac:dyDescent="0.4">
      <c r="A713" s="21">
        <v>45168</v>
      </c>
      <c r="B713" s="21">
        <v>45169</v>
      </c>
      <c r="C713" s="22" t="s">
        <v>90</v>
      </c>
      <c r="D713" s="23">
        <v>6</v>
      </c>
      <c r="E713" s="22" t="s">
        <v>11</v>
      </c>
      <c r="F713" s="23">
        <v>4</v>
      </c>
      <c r="G713" s="23">
        <f t="shared" si="13"/>
        <v>24</v>
      </c>
      <c r="H713" s="22"/>
      <c r="XEY713" s="19"/>
      <c r="XEZ713" s="19"/>
      <c r="XFA713" s="19"/>
      <c r="XFB713" s="19"/>
    </row>
    <row r="714" spans="1:8 16379:16382" s="18" customFormat="1" ht="22" customHeight="1" x14ac:dyDescent="0.4">
      <c r="A714" s="21">
        <v>45168</v>
      </c>
      <c r="B714" s="21">
        <v>45169</v>
      </c>
      <c r="C714" s="22" t="s">
        <v>58</v>
      </c>
      <c r="D714" s="23">
        <v>3</v>
      </c>
      <c r="E714" s="22" t="s">
        <v>9</v>
      </c>
      <c r="F714" s="23">
        <v>3.5</v>
      </c>
      <c r="G714" s="23">
        <f t="shared" si="13"/>
        <v>10.5</v>
      </c>
      <c r="H714" s="23"/>
      <c r="XEY714" s="19"/>
      <c r="XEZ714" s="19"/>
      <c r="XFA714" s="19"/>
      <c r="XFB714" s="19"/>
    </row>
    <row r="715" spans="1:8 16379:16382" s="18" customFormat="1" ht="22" customHeight="1" x14ac:dyDescent="0.4">
      <c r="A715" s="21">
        <v>45168</v>
      </c>
      <c r="B715" s="21">
        <v>45169</v>
      </c>
      <c r="C715" s="22" t="s">
        <v>154</v>
      </c>
      <c r="D715" s="23">
        <v>3</v>
      </c>
      <c r="E715" s="22" t="s">
        <v>9</v>
      </c>
      <c r="F715" s="23">
        <v>6</v>
      </c>
      <c r="G715" s="23">
        <f t="shared" si="13"/>
        <v>18</v>
      </c>
      <c r="H715" s="23"/>
      <c r="XEY715" s="19"/>
      <c r="XEZ715" s="19"/>
      <c r="XFA715" s="19"/>
      <c r="XFB715" s="19"/>
    </row>
    <row r="716" spans="1:8 16379:16382" s="18" customFormat="1" ht="22" customHeight="1" x14ac:dyDescent="0.4">
      <c r="A716" s="21">
        <v>45168</v>
      </c>
      <c r="B716" s="21">
        <v>45169</v>
      </c>
      <c r="C716" s="22" t="s">
        <v>20</v>
      </c>
      <c r="D716" s="23">
        <v>3</v>
      </c>
      <c r="E716" s="22" t="s">
        <v>9</v>
      </c>
      <c r="F716" s="23">
        <v>3</v>
      </c>
      <c r="G716" s="23">
        <f t="shared" si="13"/>
        <v>9</v>
      </c>
      <c r="H716" s="23"/>
      <c r="XEY716" s="19"/>
      <c r="XEZ716" s="19"/>
      <c r="XFA716" s="19"/>
      <c r="XFB716" s="19"/>
    </row>
    <row r="717" spans="1:8 16379:16382" s="18" customFormat="1" ht="22" customHeight="1" x14ac:dyDescent="0.4">
      <c r="A717" s="21">
        <v>45168</v>
      </c>
      <c r="B717" s="21">
        <v>45169</v>
      </c>
      <c r="C717" s="22" t="s">
        <v>97</v>
      </c>
      <c r="D717" s="23">
        <v>1</v>
      </c>
      <c r="E717" s="22" t="s">
        <v>9</v>
      </c>
      <c r="F717" s="23">
        <v>3.5</v>
      </c>
      <c r="G717" s="23">
        <f t="shared" si="13"/>
        <v>3.5</v>
      </c>
      <c r="H717" s="23"/>
      <c r="XEY717" s="19"/>
      <c r="XEZ717" s="19"/>
      <c r="XFA717" s="19"/>
      <c r="XFB717" s="19"/>
    </row>
  </sheetData>
  <phoneticPr fontId="11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07AA-F5B6-4327-8588-CFA64CC3BE4E}">
  <dimension ref="A1:H717"/>
  <sheetViews>
    <sheetView tabSelected="1" workbookViewId="0">
      <selection activeCell="B5" sqref="B5"/>
    </sheetView>
  </sheetViews>
  <sheetFormatPr defaultRowHeight="14.15" x14ac:dyDescent="0.3"/>
  <cols>
    <col min="1" max="2" width="10.15234375" bestFit="1" customWidth="1"/>
  </cols>
  <sheetData>
    <row r="1" spans="1:8" ht="1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ht="15.9" x14ac:dyDescent="0.3">
      <c r="A2" s="24">
        <v>45138</v>
      </c>
      <c r="B2" s="24">
        <v>45139</v>
      </c>
      <c r="C2" s="22" t="s">
        <v>8</v>
      </c>
      <c r="D2" s="23">
        <v>8</v>
      </c>
      <c r="E2" s="22" t="s">
        <v>9</v>
      </c>
      <c r="F2" s="23">
        <v>2.8</v>
      </c>
      <c r="G2" s="23">
        <f t="shared" ref="G2:G65" si="0">F2*D2</f>
        <v>22.4</v>
      </c>
      <c r="H2" s="22"/>
    </row>
    <row r="3" spans="1:8" ht="15.9" x14ac:dyDescent="0.3">
      <c r="A3" s="24">
        <v>45138</v>
      </c>
      <c r="B3" s="24">
        <v>45139</v>
      </c>
      <c r="C3" s="22" t="s">
        <v>10</v>
      </c>
      <c r="D3" s="23">
        <v>15</v>
      </c>
      <c r="E3" s="22" t="s">
        <v>11</v>
      </c>
      <c r="F3" s="23">
        <v>2</v>
      </c>
      <c r="G3" s="23">
        <f t="shared" si="0"/>
        <v>30</v>
      </c>
      <c r="H3" s="22"/>
    </row>
    <row r="4" spans="1:8" ht="15.9" x14ac:dyDescent="0.3">
      <c r="A4" s="24">
        <v>45138</v>
      </c>
      <c r="B4" s="24">
        <v>45139</v>
      </c>
      <c r="C4" s="22" t="s">
        <v>12</v>
      </c>
      <c r="D4" s="23">
        <v>8</v>
      </c>
      <c r="E4" s="22" t="s">
        <v>13</v>
      </c>
      <c r="F4" s="23">
        <v>2</v>
      </c>
      <c r="G4" s="23">
        <f t="shared" si="0"/>
        <v>16</v>
      </c>
      <c r="H4" s="22"/>
    </row>
    <row r="5" spans="1:8" ht="15.9" x14ac:dyDescent="0.3">
      <c r="A5" s="24">
        <v>45138</v>
      </c>
      <c r="B5" s="24">
        <v>45139</v>
      </c>
      <c r="C5" s="22" t="s">
        <v>14</v>
      </c>
      <c r="D5" s="23">
        <v>13</v>
      </c>
      <c r="E5" s="22" t="s">
        <v>9</v>
      </c>
      <c r="F5" s="23">
        <v>18</v>
      </c>
      <c r="G5" s="23">
        <f t="shared" si="0"/>
        <v>234</v>
      </c>
      <c r="H5" s="23"/>
    </row>
    <row r="6" spans="1:8" ht="15.9" x14ac:dyDescent="0.3">
      <c r="A6" s="24">
        <v>45138</v>
      </c>
      <c r="B6" s="24">
        <v>45139</v>
      </c>
      <c r="C6" s="22" t="s">
        <v>15</v>
      </c>
      <c r="D6" s="23">
        <v>7</v>
      </c>
      <c r="E6" s="22" t="s">
        <v>9</v>
      </c>
      <c r="F6" s="23">
        <v>25</v>
      </c>
      <c r="G6" s="23">
        <f t="shared" si="0"/>
        <v>175</v>
      </c>
      <c r="H6" s="23"/>
    </row>
    <row r="7" spans="1:8" ht="15.9" x14ac:dyDescent="0.3">
      <c r="A7" s="24">
        <v>45138</v>
      </c>
      <c r="B7" s="24">
        <v>45139</v>
      </c>
      <c r="C7" s="22" t="s">
        <v>16</v>
      </c>
      <c r="D7" s="23">
        <v>8</v>
      </c>
      <c r="E7" s="22" t="s">
        <v>9</v>
      </c>
      <c r="F7" s="23">
        <v>4</v>
      </c>
      <c r="G7" s="23">
        <f t="shared" si="0"/>
        <v>32</v>
      </c>
      <c r="H7" s="23"/>
    </row>
    <row r="8" spans="1:8" ht="15.9" x14ac:dyDescent="0.3">
      <c r="A8" s="24">
        <v>45138</v>
      </c>
      <c r="B8" s="24">
        <v>45139</v>
      </c>
      <c r="C8" s="22" t="s">
        <v>17</v>
      </c>
      <c r="D8" s="23">
        <v>5</v>
      </c>
      <c r="E8" s="22" t="s">
        <v>9</v>
      </c>
      <c r="F8" s="23">
        <v>19</v>
      </c>
      <c r="G8" s="23">
        <f t="shared" si="0"/>
        <v>95</v>
      </c>
      <c r="H8" s="23"/>
    </row>
    <row r="9" spans="1:8" ht="15.9" x14ac:dyDescent="0.3">
      <c r="A9" s="24">
        <v>45138</v>
      </c>
      <c r="B9" s="24">
        <v>45139</v>
      </c>
      <c r="C9" s="22" t="s">
        <v>18</v>
      </c>
      <c r="D9" s="23">
        <v>3</v>
      </c>
      <c r="E9" s="22" t="s">
        <v>9</v>
      </c>
      <c r="F9" s="23">
        <v>16.5</v>
      </c>
      <c r="G9" s="23">
        <f t="shared" si="0"/>
        <v>49.5</v>
      </c>
      <c r="H9" s="23"/>
    </row>
    <row r="10" spans="1:8" ht="15.9" x14ac:dyDescent="0.3">
      <c r="A10" s="24">
        <v>45138</v>
      </c>
      <c r="B10" s="24">
        <v>45139</v>
      </c>
      <c r="C10" s="22" t="s">
        <v>19</v>
      </c>
      <c r="D10" s="23">
        <v>8</v>
      </c>
      <c r="E10" s="22" t="s">
        <v>9</v>
      </c>
      <c r="F10" s="23">
        <v>6.5</v>
      </c>
      <c r="G10" s="23">
        <f t="shared" si="0"/>
        <v>52</v>
      </c>
      <c r="H10" s="23"/>
    </row>
    <row r="11" spans="1:8" ht="15.9" x14ac:dyDescent="0.3">
      <c r="A11" s="24">
        <v>45138</v>
      </c>
      <c r="B11" s="24">
        <v>45139</v>
      </c>
      <c r="C11" s="22" t="s">
        <v>20</v>
      </c>
      <c r="D11" s="23">
        <v>1</v>
      </c>
      <c r="E11" s="22" t="s">
        <v>9</v>
      </c>
      <c r="F11" s="23">
        <v>3</v>
      </c>
      <c r="G11" s="23">
        <f t="shared" si="0"/>
        <v>3</v>
      </c>
      <c r="H11" s="23"/>
    </row>
    <row r="12" spans="1:8" ht="15.9" x14ac:dyDescent="0.3">
      <c r="A12" s="24">
        <v>45138</v>
      </c>
      <c r="B12" s="24">
        <v>45139</v>
      </c>
      <c r="C12" s="22" t="s">
        <v>21</v>
      </c>
      <c r="D12" s="23">
        <v>1</v>
      </c>
      <c r="E12" s="22" t="s">
        <v>9</v>
      </c>
      <c r="F12" s="23">
        <v>15</v>
      </c>
      <c r="G12" s="23">
        <f t="shared" si="0"/>
        <v>15</v>
      </c>
      <c r="H12" s="23"/>
    </row>
    <row r="13" spans="1:8" ht="15.9" x14ac:dyDescent="0.3">
      <c r="A13" s="24">
        <v>45138</v>
      </c>
      <c r="B13" s="24">
        <v>45139</v>
      </c>
      <c r="C13" s="22" t="s">
        <v>22</v>
      </c>
      <c r="D13" s="23">
        <v>5</v>
      </c>
      <c r="E13" s="22" t="s">
        <v>9</v>
      </c>
      <c r="F13" s="23">
        <v>6.5</v>
      </c>
      <c r="G13" s="23">
        <f t="shared" si="0"/>
        <v>32.5</v>
      </c>
      <c r="H13" s="23"/>
    </row>
    <row r="14" spans="1:8" ht="15.9" x14ac:dyDescent="0.3">
      <c r="A14" s="24">
        <v>45138</v>
      </c>
      <c r="B14" s="24">
        <v>45139</v>
      </c>
      <c r="C14" s="22" t="s">
        <v>23</v>
      </c>
      <c r="D14" s="23">
        <v>6</v>
      </c>
      <c r="E14" s="22" t="s">
        <v>11</v>
      </c>
      <c r="F14" s="23">
        <v>3.5</v>
      </c>
      <c r="G14" s="23">
        <f t="shared" si="0"/>
        <v>21</v>
      </c>
      <c r="H14" s="22"/>
    </row>
    <row r="15" spans="1:8" ht="15.9" x14ac:dyDescent="0.3">
      <c r="A15" s="24">
        <v>45138</v>
      </c>
      <c r="B15" s="24">
        <v>45139</v>
      </c>
      <c r="C15" s="22" t="s">
        <v>24</v>
      </c>
      <c r="D15" s="23">
        <v>2</v>
      </c>
      <c r="E15" s="22" t="s">
        <v>9</v>
      </c>
      <c r="F15" s="23">
        <v>7.5</v>
      </c>
      <c r="G15" s="23">
        <f t="shared" si="0"/>
        <v>15</v>
      </c>
      <c r="H15" s="23"/>
    </row>
    <row r="16" spans="1:8" ht="15.9" x14ac:dyDescent="0.3">
      <c r="A16" s="24">
        <v>45138</v>
      </c>
      <c r="B16" s="24">
        <v>45139</v>
      </c>
      <c r="C16" s="22" t="s">
        <v>25</v>
      </c>
      <c r="D16" s="23">
        <v>6</v>
      </c>
      <c r="E16" s="22" t="s">
        <v>9</v>
      </c>
      <c r="F16" s="23">
        <v>6.5</v>
      </c>
      <c r="G16" s="23">
        <f t="shared" si="0"/>
        <v>39</v>
      </c>
      <c r="H16" s="23"/>
    </row>
    <row r="17" spans="1:8" ht="15.9" x14ac:dyDescent="0.3">
      <c r="A17" s="24">
        <v>45138</v>
      </c>
      <c r="B17" s="24">
        <v>45139</v>
      </c>
      <c r="C17" s="22" t="s">
        <v>26</v>
      </c>
      <c r="D17" s="23">
        <v>9.5</v>
      </c>
      <c r="E17" s="22" t="s">
        <v>9</v>
      </c>
      <c r="F17" s="23">
        <v>55</v>
      </c>
      <c r="G17" s="23">
        <f t="shared" si="0"/>
        <v>522.5</v>
      </c>
      <c r="H17" s="23"/>
    </row>
    <row r="18" spans="1:8" ht="15.9" x14ac:dyDescent="0.3">
      <c r="A18" s="24">
        <v>45138</v>
      </c>
      <c r="B18" s="24">
        <v>45139</v>
      </c>
      <c r="C18" s="22" t="s">
        <v>27</v>
      </c>
      <c r="D18" s="23">
        <v>4</v>
      </c>
      <c r="E18" s="22" t="s">
        <v>9</v>
      </c>
      <c r="F18" s="23">
        <v>2.5</v>
      </c>
      <c r="G18" s="23">
        <f t="shared" si="0"/>
        <v>10</v>
      </c>
      <c r="H18" s="23"/>
    </row>
    <row r="19" spans="1:8" ht="15.9" x14ac:dyDescent="0.3">
      <c r="A19" s="24">
        <v>45138</v>
      </c>
      <c r="B19" s="24">
        <v>45139</v>
      </c>
      <c r="C19" s="22" t="s">
        <v>28</v>
      </c>
      <c r="D19" s="23">
        <v>10</v>
      </c>
      <c r="E19" s="22" t="s">
        <v>9</v>
      </c>
      <c r="F19" s="23">
        <v>14</v>
      </c>
      <c r="G19" s="23">
        <f t="shared" si="0"/>
        <v>140</v>
      </c>
      <c r="H19" s="23"/>
    </row>
    <row r="20" spans="1:8" ht="15.9" x14ac:dyDescent="0.3">
      <c r="A20" s="24">
        <v>45138</v>
      </c>
      <c r="B20" s="24">
        <v>45139</v>
      </c>
      <c r="C20" s="22" t="s">
        <v>29</v>
      </c>
      <c r="D20" s="23">
        <v>7</v>
      </c>
      <c r="E20" s="22" t="s">
        <v>9</v>
      </c>
      <c r="F20" s="23">
        <v>4</v>
      </c>
      <c r="G20" s="23">
        <f t="shared" si="0"/>
        <v>28</v>
      </c>
      <c r="H20" s="23"/>
    </row>
    <row r="21" spans="1:8" ht="15.9" x14ac:dyDescent="0.3">
      <c r="A21" s="24">
        <v>45138</v>
      </c>
      <c r="B21" s="24">
        <v>45139</v>
      </c>
      <c r="C21" s="22" t="s">
        <v>30</v>
      </c>
      <c r="D21" s="23">
        <v>9</v>
      </c>
      <c r="E21" s="22" t="s">
        <v>9</v>
      </c>
      <c r="F21" s="23">
        <v>2.8</v>
      </c>
      <c r="G21" s="23">
        <f t="shared" si="0"/>
        <v>25.2</v>
      </c>
      <c r="H21" s="23"/>
    </row>
    <row r="22" spans="1:8" ht="15.9" x14ac:dyDescent="0.3">
      <c r="A22" s="24">
        <v>45138</v>
      </c>
      <c r="B22" s="24">
        <v>45139</v>
      </c>
      <c r="C22" s="22" t="s">
        <v>31</v>
      </c>
      <c r="D22" s="23">
        <v>6</v>
      </c>
      <c r="E22" s="22" t="s">
        <v>9</v>
      </c>
      <c r="F22" s="23">
        <v>2.5</v>
      </c>
      <c r="G22" s="23">
        <f t="shared" si="0"/>
        <v>15</v>
      </c>
      <c r="H22" s="23"/>
    </row>
    <row r="23" spans="1:8" ht="15.9" x14ac:dyDescent="0.3">
      <c r="A23" s="24">
        <v>45138</v>
      </c>
      <c r="B23" s="24">
        <v>45139</v>
      </c>
      <c r="C23" s="22" t="s">
        <v>32</v>
      </c>
      <c r="D23" s="23">
        <v>3</v>
      </c>
      <c r="E23" s="22" t="s">
        <v>9</v>
      </c>
      <c r="F23" s="23">
        <v>8</v>
      </c>
      <c r="G23" s="23">
        <f t="shared" si="0"/>
        <v>24</v>
      </c>
      <c r="H23" s="23"/>
    </row>
    <row r="24" spans="1:8" ht="15.9" x14ac:dyDescent="0.3">
      <c r="A24" s="24">
        <v>45138</v>
      </c>
      <c r="B24" s="24">
        <v>45139</v>
      </c>
      <c r="C24" s="22" t="s">
        <v>25</v>
      </c>
      <c r="D24" s="23">
        <v>6</v>
      </c>
      <c r="E24" s="22" t="s">
        <v>9</v>
      </c>
      <c r="F24" s="23">
        <v>6.5</v>
      </c>
      <c r="G24" s="23">
        <f t="shared" si="0"/>
        <v>39</v>
      </c>
      <c r="H24" s="23"/>
    </row>
    <row r="25" spans="1:8" ht="15.9" x14ac:dyDescent="0.3">
      <c r="A25" s="24">
        <v>45138</v>
      </c>
      <c r="B25" s="24">
        <v>45139</v>
      </c>
      <c r="C25" s="22" t="s">
        <v>33</v>
      </c>
      <c r="D25" s="23">
        <v>5</v>
      </c>
      <c r="E25" s="22" t="s">
        <v>9</v>
      </c>
      <c r="F25" s="23">
        <v>23.5</v>
      </c>
      <c r="G25" s="23">
        <f t="shared" si="0"/>
        <v>117.5</v>
      </c>
      <c r="H25" s="23"/>
    </row>
    <row r="26" spans="1:8" ht="15.9" x14ac:dyDescent="0.3">
      <c r="A26" s="24">
        <v>45138</v>
      </c>
      <c r="B26" s="24">
        <v>45139</v>
      </c>
      <c r="C26" s="22" t="s">
        <v>34</v>
      </c>
      <c r="D26" s="23">
        <v>5</v>
      </c>
      <c r="E26" s="22" t="s">
        <v>9</v>
      </c>
      <c r="F26" s="23">
        <v>5.4</v>
      </c>
      <c r="G26" s="23">
        <f t="shared" si="0"/>
        <v>27</v>
      </c>
      <c r="H26" s="23"/>
    </row>
    <row r="27" spans="1:8" ht="15.9" x14ac:dyDescent="0.3">
      <c r="A27" s="24">
        <v>45138</v>
      </c>
      <c r="B27" s="24">
        <v>45139</v>
      </c>
      <c r="C27" s="22" t="s">
        <v>35</v>
      </c>
      <c r="D27" s="23">
        <v>30</v>
      </c>
      <c r="E27" s="22" t="s">
        <v>11</v>
      </c>
      <c r="F27" s="23">
        <v>1.5</v>
      </c>
      <c r="G27" s="23">
        <f t="shared" si="0"/>
        <v>45</v>
      </c>
      <c r="H27" s="23"/>
    </row>
    <row r="28" spans="1:8" ht="15.9" x14ac:dyDescent="0.3">
      <c r="A28" s="24">
        <v>45138</v>
      </c>
      <c r="B28" s="24">
        <v>45139</v>
      </c>
      <c r="C28" s="22" t="s">
        <v>36</v>
      </c>
      <c r="D28" s="23">
        <v>5</v>
      </c>
      <c r="E28" s="22" t="s">
        <v>9</v>
      </c>
      <c r="F28" s="23">
        <v>3</v>
      </c>
      <c r="G28" s="23">
        <f t="shared" si="0"/>
        <v>15</v>
      </c>
      <c r="H28" s="23"/>
    </row>
    <row r="29" spans="1:8" ht="15.9" x14ac:dyDescent="0.3">
      <c r="A29" s="24">
        <v>45138</v>
      </c>
      <c r="B29" s="24">
        <v>45139</v>
      </c>
      <c r="C29" s="22" t="s">
        <v>37</v>
      </c>
      <c r="D29" s="23">
        <v>6</v>
      </c>
      <c r="E29" s="22" t="s">
        <v>9</v>
      </c>
      <c r="F29" s="23">
        <v>5</v>
      </c>
      <c r="G29" s="23">
        <f t="shared" si="0"/>
        <v>30</v>
      </c>
      <c r="H29" s="23"/>
    </row>
    <row r="30" spans="1:8" ht="15.9" x14ac:dyDescent="0.3">
      <c r="A30" s="24">
        <v>45138</v>
      </c>
      <c r="B30" s="24">
        <v>45139</v>
      </c>
      <c r="C30" s="22" t="s">
        <v>38</v>
      </c>
      <c r="D30" s="23">
        <v>12</v>
      </c>
      <c r="E30" s="22" t="s">
        <v>9</v>
      </c>
      <c r="F30" s="23">
        <v>14.5</v>
      </c>
      <c r="G30" s="23">
        <f t="shared" si="0"/>
        <v>174</v>
      </c>
      <c r="H30" s="23"/>
    </row>
    <row r="31" spans="1:8" ht="15.9" x14ac:dyDescent="0.3">
      <c r="A31" s="24">
        <v>45138</v>
      </c>
      <c r="B31" s="24">
        <v>45139</v>
      </c>
      <c r="C31" s="22" t="s">
        <v>39</v>
      </c>
      <c r="D31" s="23">
        <v>7</v>
      </c>
      <c r="E31" s="22" t="s">
        <v>9</v>
      </c>
      <c r="F31" s="23">
        <v>66</v>
      </c>
      <c r="G31" s="23">
        <f t="shared" si="0"/>
        <v>462</v>
      </c>
      <c r="H31" s="23"/>
    </row>
    <row r="32" spans="1:8" ht="15.9" x14ac:dyDescent="0.3">
      <c r="A32" s="24">
        <v>45138</v>
      </c>
      <c r="B32" s="24">
        <v>45139</v>
      </c>
      <c r="C32" s="22" t="s">
        <v>40</v>
      </c>
      <c r="D32" s="23">
        <v>6</v>
      </c>
      <c r="E32" s="22" t="s">
        <v>9</v>
      </c>
      <c r="F32" s="23">
        <v>21</v>
      </c>
      <c r="G32" s="23">
        <f t="shared" si="0"/>
        <v>126</v>
      </c>
      <c r="H32" s="23"/>
    </row>
    <row r="33" spans="1:8" ht="15.9" x14ac:dyDescent="0.3">
      <c r="A33" s="24">
        <v>45139</v>
      </c>
      <c r="B33" s="24">
        <v>45140</v>
      </c>
      <c r="C33" s="22" t="s">
        <v>41</v>
      </c>
      <c r="D33" s="23">
        <v>10</v>
      </c>
      <c r="E33" s="22" t="s">
        <v>11</v>
      </c>
      <c r="F33" s="23">
        <v>2</v>
      </c>
      <c r="G33" s="23">
        <f t="shared" si="0"/>
        <v>20</v>
      </c>
      <c r="H33" s="22"/>
    </row>
    <row r="34" spans="1:8" ht="15.9" x14ac:dyDescent="0.3">
      <c r="A34" s="24">
        <v>45139</v>
      </c>
      <c r="B34" s="24">
        <v>45140</v>
      </c>
      <c r="C34" s="22" t="s">
        <v>42</v>
      </c>
      <c r="D34" s="23">
        <v>10</v>
      </c>
      <c r="E34" s="22" t="s">
        <v>11</v>
      </c>
      <c r="F34" s="23">
        <v>1</v>
      </c>
      <c r="G34" s="23">
        <f t="shared" si="0"/>
        <v>10</v>
      </c>
      <c r="H34" s="22"/>
    </row>
    <row r="35" spans="1:8" ht="15.9" x14ac:dyDescent="0.3">
      <c r="A35" s="24">
        <v>45139</v>
      </c>
      <c r="B35" s="24">
        <v>45140</v>
      </c>
      <c r="C35" s="22" t="s">
        <v>43</v>
      </c>
      <c r="D35" s="23">
        <v>10</v>
      </c>
      <c r="E35" s="22" t="s">
        <v>9</v>
      </c>
      <c r="F35" s="23">
        <v>18</v>
      </c>
      <c r="G35" s="23">
        <f t="shared" si="0"/>
        <v>180</v>
      </c>
      <c r="H35" s="23"/>
    </row>
    <row r="36" spans="1:8" ht="15.9" x14ac:dyDescent="0.3">
      <c r="A36" s="24">
        <v>45139</v>
      </c>
      <c r="B36" s="24">
        <v>45140</v>
      </c>
      <c r="C36" s="22" t="s">
        <v>15</v>
      </c>
      <c r="D36" s="23">
        <v>6</v>
      </c>
      <c r="E36" s="22" t="s">
        <v>9</v>
      </c>
      <c r="F36" s="23">
        <v>25</v>
      </c>
      <c r="G36" s="23">
        <f t="shared" si="0"/>
        <v>150</v>
      </c>
      <c r="H36" s="23"/>
    </row>
    <row r="37" spans="1:8" ht="15.9" x14ac:dyDescent="0.3">
      <c r="A37" s="24">
        <v>45139</v>
      </c>
      <c r="B37" s="24">
        <v>45140</v>
      </c>
      <c r="C37" s="22" t="s">
        <v>44</v>
      </c>
      <c r="D37" s="23">
        <v>3</v>
      </c>
      <c r="E37" s="22" t="s">
        <v>9</v>
      </c>
      <c r="F37" s="23">
        <v>10.5</v>
      </c>
      <c r="G37" s="23">
        <f t="shared" si="0"/>
        <v>31.5</v>
      </c>
      <c r="H37" s="23"/>
    </row>
    <row r="38" spans="1:8" ht="15.9" x14ac:dyDescent="0.3">
      <c r="A38" s="24">
        <v>45139</v>
      </c>
      <c r="B38" s="24">
        <v>45140</v>
      </c>
      <c r="C38" s="22" t="s">
        <v>45</v>
      </c>
      <c r="D38" s="23">
        <v>7</v>
      </c>
      <c r="E38" s="22" t="s">
        <v>9</v>
      </c>
      <c r="F38" s="23">
        <v>15</v>
      </c>
      <c r="G38" s="23">
        <f t="shared" si="0"/>
        <v>105</v>
      </c>
      <c r="H38" s="23"/>
    </row>
    <row r="39" spans="1:8" ht="15.9" x14ac:dyDescent="0.3">
      <c r="A39" s="24">
        <v>45139</v>
      </c>
      <c r="B39" s="24">
        <v>45140</v>
      </c>
      <c r="C39" s="22" t="s">
        <v>46</v>
      </c>
      <c r="D39" s="23">
        <v>6.5</v>
      </c>
      <c r="E39" s="22" t="s">
        <v>9</v>
      </c>
      <c r="F39" s="23">
        <v>4.5</v>
      </c>
      <c r="G39" s="23">
        <f t="shared" si="0"/>
        <v>29.25</v>
      </c>
      <c r="H39" s="23"/>
    </row>
    <row r="40" spans="1:8" ht="15.9" x14ac:dyDescent="0.3">
      <c r="A40" s="24">
        <v>45139</v>
      </c>
      <c r="B40" s="24">
        <v>45140</v>
      </c>
      <c r="C40" s="22" t="s">
        <v>47</v>
      </c>
      <c r="D40" s="23">
        <v>10.1</v>
      </c>
      <c r="E40" s="22" t="s">
        <v>9</v>
      </c>
      <c r="F40" s="23">
        <v>4.5</v>
      </c>
      <c r="G40" s="23">
        <f t="shared" si="0"/>
        <v>45.449999999999996</v>
      </c>
      <c r="H40" s="23"/>
    </row>
    <row r="41" spans="1:8" ht="15.9" x14ac:dyDescent="0.3">
      <c r="A41" s="24">
        <v>45139</v>
      </c>
      <c r="B41" s="24">
        <v>45140</v>
      </c>
      <c r="C41" s="22" t="s">
        <v>48</v>
      </c>
      <c r="D41" s="23">
        <v>3</v>
      </c>
      <c r="E41" s="22" t="s">
        <v>9</v>
      </c>
      <c r="F41" s="23">
        <v>6</v>
      </c>
      <c r="G41" s="23">
        <f t="shared" si="0"/>
        <v>18</v>
      </c>
      <c r="H41" s="23"/>
    </row>
    <row r="42" spans="1:8" ht="15.9" x14ac:dyDescent="0.3">
      <c r="A42" s="24">
        <v>45139</v>
      </c>
      <c r="B42" s="24">
        <v>45140</v>
      </c>
      <c r="C42" s="22" t="s">
        <v>49</v>
      </c>
      <c r="D42" s="23">
        <v>7.7</v>
      </c>
      <c r="E42" s="22" t="s">
        <v>9</v>
      </c>
      <c r="F42" s="23">
        <v>5.5</v>
      </c>
      <c r="G42" s="23">
        <f t="shared" si="0"/>
        <v>42.35</v>
      </c>
      <c r="H42" s="23"/>
    </row>
    <row r="43" spans="1:8" ht="15.9" x14ac:dyDescent="0.3">
      <c r="A43" s="24">
        <v>45139</v>
      </c>
      <c r="B43" s="24">
        <v>45140</v>
      </c>
      <c r="C43" s="22" t="s">
        <v>18</v>
      </c>
      <c r="D43" s="23">
        <v>5</v>
      </c>
      <c r="E43" s="22" t="s">
        <v>9</v>
      </c>
      <c r="F43" s="23">
        <v>16.5</v>
      </c>
      <c r="G43" s="23">
        <f t="shared" si="0"/>
        <v>82.5</v>
      </c>
      <c r="H43" s="23"/>
    </row>
    <row r="44" spans="1:8" ht="15.9" x14ac:dyDescent="0.3">
      <c r="A44" s="24">
        <v>45139</v>
      </c>
      <c r="B44" s="24">
        <v>45140</v>
      </c>
      <c r="C44" s="22" t="s">
        <v>50</v>
      </c>
      <c r="D44" s="23">
        <v>5</v>
      </c>
      <c r="E44" s="22" t="s">
        <v>9</v>
      </c>
      <c r="F44" s="23">
        <v>7</v>
      </c>
      <c r="G44" s="23">
        <f t="shared" si="0"/>
        <v>35</v>
      </c>
      <c r="H44" s="23"/>
    </row>
    <row r="45" spans="1:8" ht="15.9" x14ac:dyDescent="0.3">
      <c r="A45" s="24">
        <v>45139</v>
      </c>
      <c r="B45" s="24">
        <v>45140</v>
      </c>
      <c r="C45" s="22" t="s">
        <v>20</v>
      </c>
      <c r="D45" s="23">
        <v>4</v>
      </c>
      <c r="E45" s="22" t="s">
        <v>9</v>
      </c>
      <c r="F45" s="23">
        <v>3</v>
      </c>
      <c r="G45" s="23">
        <f t="shared" si="0"/>
        <v>12</v>
      </c>
      <c r="H45" s="23"/>
    </row>
    <row r="46" spans="1:8" ht="15.9" x14ac:dyDescent="0.3">
      <c r="A46" s="24">
        <v>45139</v>
      </c>
      <c r="B46" s="24">
        <v>45140</v>
      </c>
      <c r="C46" s="22" t="s">
        <v>51</v>
      </c>
      <c r="D46" s="23">
        <v>3</v>
      </c>
      <c r="E46" s="22" t="s">
        <v>9</v>
      </c>
      <c r="F46" s="23">
        <v>5</v>
      </c>
      <c r="G46" s="23">
        <f t="shared" si="0"/>
        <v>15</v>
      </c>
      <c r="H46" s="23"/>
    </row>
    <row r="47" spans="1:8" ht="15.9" x14ac:dyDescent="0.3">
      <c r="A47" s="24">
        <v>45139</v>
      </c>
      <c r="B47" s="24">
        <v>45140</v>
      </c>
      <c r="C47" s="22" t="s">
        <v>52</v>
      </c>
      <c r="D47" s="23">
        <v>4</v>
      </c>
      <c r="E47" s="22" t="s">
        <v>9</v>
      </c>
      <c r="F47" s="23">
        <v>18.05</v>
      </c>
      <c r="G47" s="23">
        <f t="shared" si="0"/>
        <v>72.2</v>
      </c>
      <c r="H47" s="23"/>
    </row>
    <row r="48" spans="1:8" ht="15.9" x14ac:dyDescent="0.3">
      <c r="A48" s="24">
        <v>45139</v>
      </c>
      <c r="B48" s="24">
        <v>45140</v>
      </c>
      <c r="C48" s="22" t="s">
        <v>53</v>
      </c>
      <c r="D48" s="23">
        <v>5</v>
      </c>
      <c r="E48" s="22" t="s">
        <v>9</v>
      </c>
      <c r="F48" s="23">
        <v>7</v>
      </c>
      <c r="G48" s="23">
        <f t="shared" si="0"/>
        <v>35</v>
      </c>
      <c r="H48" s="23"/>
    </row>
    <row r="49" spans="1:8" ht="15.9" x14ac:dyDescent="0.3">
      <c r="A49" s="24">
        <v>45139</v>
      </c>
      <c r="B49" s="24">
        <v>45140</v>
      </c>
      <c r="C49" s="22" t="s">
        <v>45</v>
      </c>
      <c r="D49" s="23">
        <v>6</v>
      </c>
      <c r="E49" s="22" t="s">
        <v>9</v>
      </c>
      <c r="F49" s="23">
        <v>15</v>
      </c>
      <c r="G49" s="23">
        <f t="shared" si="0"/>
        <v>90</v>
      </c>
      <c r="H49" s="23"/>
    </row>
    <row r="50" spans="1:8" ht="15.9" x14ac:dyDescent="0.3">
      <c r="A50" s="24">
        <v>45139</v>
      </c>
      <c r="B50" s="24">
        <v>45140</v>
      </c>
      <c r="C50" s="22" t="s">
        <v>54</v>
      </c>
      <c r="D50" s="23">
        <v>6</v>
      </c>
      <c r="E50" s="22" t="s">
        <v>9</v>
      </c>
      <c r="F50" s="23">
        <v>2.5</v>
      </c>
      <c r="G50" s="23">
        <f t="shared" si="0"/>
        <v>15</v>
      </c>
      <c r="H50" s="23"/>
    </row>
    <row r="51" spans="1:8" ht="15.9" x14ac:dyDescent="0.3">
      <c r="A51" s="24">
        <v>45139</v>
      </c>
      <c r="B51" s="24">
        <v>45140</v>
      </c>
      <c r="C51" s="22" t="s">
        <v>55</v>
      </c>
      <c r="D51" s="23">
        <v>8</v>
      </c>
      <c r="E51" s="22" t="s">
        <v>9</v>
      </c>
      <c r="F51" s="23">
        <v>4.5</v>
      </c>
      <c r="G51" s="23">
        <f t="shared" si="0"/>
        <v>36</v>
      </c>
      <c r="H51" s="23"/>
    </row>
    <row r="52" spans="1:8" ht="15.9" x14ac:dyDescent="0.3">
      <c r="A52" s="24">
        <v>45139</v>
      </c>
      <c r="B52" s="24">
        <v>45140</v>
      </c>
      <c r="C52" s="22" t="s">
        <v>56</v>
      </c>
      <c r="D52" s="23">
        <v>6</v>
      </c>
      <c r="E52" s="22" t="s">
        <v>9</v>
      </c>
      <c r="F52" s="23">
        <v>6</v>
      </c>
      <c r="G52" s="23">
        <f t="shared" si="0"/>
        <v>36</v>
      </c>
      <c r="H52" s="23"/>
    </row>
    <row r="53" spans="1:8" ht="15.9" x14ac:dyDescent="0.3">
      <c r="A53" s="24">
        <v>45139</v>
      </c>
      <c r="B53" s="24">
        <v>45140</v>
      </c>
      <c r="C53" s="22" t="s">
        <v>57</v>
      </c>
      <c r="D53" s="23">
        <v>5</v>
      </c>
      <c r="E53" s="22" t="s">
        <v>9</v>
      </c>
      <c r="F53" s="23">
        <v>6</v>
      </c>
      <c r="G53" s="23">
        <f t="shared" si="0"/>
        <v>30</v>
      </c>
      <c r="H53" s="23"/>
    </row>
    <row r="54" spans="1:8" ht="15.9" x14ac:dyDescent="0.3">
      <c r="A54" s="24">
        <v>45139</v>
      </c>
      <c r="B54" s="24">
        <v>45140</v>
      </c>
      <c r="C54" s="22" t="s">
        <v>31</v>
      </c>
      <c r="D54" s="23">
        <v>5</v>
      </c>
      <c r="E54" s="22" t="s">
        <v>9</v>
      </c>
      <c r="F54" s="23">
        <v>2.5</v>
      </c>
      <c r="G54" s="23">
        <f t="shared" si="0"/>
        <v>12.5</v>
      </c>
      <c r="H54" s="23"/>
    </row>
    <row r="55" spans="1:8" ht="15.9" x14ac:dyDescent="0.3">
      <c r="A55" s="24">
        <v>45139</v>
      </c>
      <c r="B55" s="24">
        <v>45140</v>
      </c>
      <c r="C55" s="22" t="s">
        <v>58</v>
      </c>
      <c r="D55" s="23">
        <v>4.5</v>
      </c>
      <c r="E55" s="22" t="s">
        <v>9</v>
      </c>
      <c r="F55" s="23">
        <v>3.5</v>
      </c>
      <c r="G55" s="23">
        <f t="shared" si="0"/>
        <v>15.75</v>
      </c>
      <c r="H55" s="23"/>
    </row>
    <row r="56" spans="1:8" ht="15.9" x14ac:dyDescent="0.3">
      <c r="A56" s="24">
        <v>45139</v>
      </c>
      <c r="B56" s="24">
        <v>45140</v>
      </c>
      <c r="C56" s="22" t="s">
        <v>48</v>
      </c>
      <c r="D56" s="23">
        <v>4.5</v>
      </c>
      <c r="E56" s="22" t="s">
        <v>9</v>
      </c>
      <c r="F56" s="23">
        <v>6</v>
      </c>
      <c r="G56" s="23">
        <f t="shared" si="0"/>
        <v>27</v>
      </c>
      <c r="H56" s="23"/>
    </row>
    <row r="57" spans="1:8" ht="15.9" x14ac:dyDescent="0.3">
      <c r="A57" s="24">
        <v>45140</v>
      </c>
      <c r="B57" s="24">
        <v>45141</v>
      </c>
      <c r="C57" s="22" t="s">
        <v>12</v>
      </c>
      <c r="D57" s="23">
        <v>10</v>
      </c>
      <c r="E57" s="22" t="s">
        <v>13</v>
      </c>
      <c r="F57" s="23">
        <v>2</v>
      </c>
      <c r="G57" s="23">
        <f t="shared" si="0"/>
        <v>20</v>
      </c>
      <c r="H57" s="22"/>
    </row>
    <row r="58" spans="1:8" ht="15.9" x14ac:dyDescent="0.3">
      <c r="A58" s="24">
        <v>45140</v>
      </c>
      <c r="B58" s="24">
        <v>45141</v>
      </c>
      <c r="C58" s="22" t="s">
        <v>59</v>
      </c>
      <c r="D58" s="23">
        <v>10</v>
      </c>
      <c r="E58" s="22" t="s">
        <v>11</v>
      </c>
      <c r="F58" s="23">
        <v>2</v>
      </c>
      <c r="G58" s="23">
        <f t="shared" si="0"/>
        <v>20</v>
      </c>
      <c r="H58" s="22"/>
    </row>
    <row r="59" spans="1:8" ht="15.9" x14ac:dyDescent="0.3">
      <c r="A59" s="24">
        <v>45140</v>
      </c>
      <c r="B59" s="24">
        <v>45141</v>
      </c>
      <c r="C59" s="22" t="s">
        <v>60</v>
      </c>
      <c r="D59" s="23">
        <v>30</v>
      </c>
      <c r="E59" s="22" t="s">
        <v>11</v>
      </c>
      <c r="F59" s="23">
        <v>1</v>
      </c>
      <c r="G59" s="23">
        <f t="shared" si="0"/>
        <v>30</v>
      </c>
      <c r="H59" s="23"/>
    </row>
    <row r="60" spans="1:8" ht="15.9" x14ac:dyDescent="0.3">
      <c r="A60" s="24">
        <v>45140</v>
      </c>
      <c r="B60" s="24">
        <v>45141</v>
      </c>
      <c r="C60" s="22" t="s">
        <v>61</v>
      </c>
      <c r="D60" s="23">
        <v>6</v>
      </c>
      <c r="E60" s="22" t="s">
        <v>9</v>
      </c>
      <c r="F60" s="23">
        <v>2.5</v>
      </c>
      <c r="G60" s="23">
        <f t="shared" si="0"/>
        <v>15</v>
      </c>
      <c r="H60" s="23"/>
    </row>
    <row r="61" spans="1:8" ht="15.9" x14ac:dyDescent="0.3">
      <c r="A61" s="24">
        <v>45140</v>
      </c>
      <c r="B61" s="24">
        <v>45141</v>
      </c>
      <c r="C61" s="22" t="s">
        <v>62</v>
      </c>
      <c r="D61" s="23">
        <v>10</v>
      </c>
      <c r="E61" s="22" t="s">
        <v>9</v>
      </c>
      <c r="F61" s="23">
        <v>26</v>
      </c>
      <c r="G61" s="23">
        <f t="shared" si="0"/>
        <v>260</v>
      </c>
      <c r="H61" s="23"/>
    </row>
    <row r="62" spans="1:8" ht="15.9" x14ac:dyDescent="0.3">
      <c r="A62" s="24">
        <v>45140</v>
      </c>
      <c r="B62" s="24">
        <v>45141</v>
      </c>
      <c r="C62" s="22" t="s">
        <v>63</v>
      </c>
      <c r="D62" s="23">
        <v>8</v>
      </c>
      <c r="E62" s="22" t="s">
        <v>9</v>
      </c>
      <c r="F62" s="23">
        <v>22.5</v>
      </c>
      <c r="G62" s="23">
        <f t="shared" si="0"/>
        <v>180</v>
      </c>
      <c r="H62" s="23"/>
    </row>
    <row r="63" spans="1:8" ht="15.9" x14ac:dyDescent="0.3">
      <c r="A63" s="24">
        <v>45140</v>
      </c>
      <c r="B63" s="24">
        <v>45141</v>
      </c>
      <c r="C63" s="22" t="s">
        <v>43</v>
      </c>
      <c r="D63" s="23">
        <v>7</v>
      </c>
      <c r="E63" s="22" t="s">
        <v>9</v>
      </c>
      <c r="F63" s="23">
        <v>18</v>
      </c>
      <c r="G63" s="23">
        <f t="shared" si="0"/>
        <v>126</v>
      </c>
      <c r="H63" s="23"/>
    </row>
    <row r="64" spans="1:8" ht="15.9" x14ac:dyDescent="0.3">
      <c r="A64" s="24">
        <v>45140</v>
      </c>
      <c r="B64" s="24">
        <v>45141</v>
      </c>
      <c r="C64" s="22" t="s">
        <v>64</v>
      </c>
      <c r="D64" s="23">
        <v>8</v>
      </c>
      <c r="E64" s="22" t="s">
        <v>9</v>
      </c>
      <c r="F64" s="23">
        <v>5</v>
      </c>
      <c r="G64" s="23">
        <f t="shared" si="0"/>
        <v>40</v>
      </c>
      <c r="H64" s="23"/>
    </row>
    <row r="65" spans="1:8" ht="15.9" x14ac:dyDescent="0.3">
      <c r="A65" s="24">
        <v>45140</v>
      </c>
      <c r="B65" s="24">
        <v>45141</v>
      </c>
      <c r="C65" s="22" t="s">
        <v>65</v>
      </c>
      <c r="D65" s="23">
        <v>7</v>
      </c>
      <c r="E65" s="22" t="s">
        <v>9</v>
      </c>
      <c r="F65" s="23">
        <v>7</v>
      </c>
      <c r="G65" s="23">
        <f t="shared" si="0"/>
        <v>49</v>
      </c>
      <c r="H65" s="23"/>
    </row>
    <row r="66" spans="1:8" ht="15.9" x14ac:dyDescent="0.3">
      <c r="A66" s="24">
        <v>45140</v>
      </c>
      <c r="B66" s="24">
        <v>45141</v>
      </c>
      <c r="C66" s="22" t="s">
        <v>66</v>
      </c>
      <c r="D66" s="23">
        <v>4</v>
      </c>
      <c r="E66" s="22" t="s">
        <v>9</v>
      </c>
      <c r="F66" s="23">
        <v>8</v>
      </c>
      <c r="G66" s="23">
        <f t="shared" ref="G66:G129" si="1">F66*D66</f>
        <v>32</v>
      </c>
      <c r="H66" s="23"/>
    </row>
    <row r="67" spans="1:8" ht="15.9" x14ac:dyDescent="0.3">
      <c r="A67" s="24">
        <v>45140</v>
      </c>
      <c r="B67" s="24">
        <v>45141</v>
      </c>
      <c r="C67" s="22" t="s">
        <v>22</v>
      </c>
      <c r="D67" s="23">
        <v>5</v>
      </c>
      <c r="E67" s="22" t="s">
        <v>9</v>
      </c>
      <c r="F67" s="23">
        <v>6.5</v>
      </c>
      <c r="G67" s="23">
        <f t="shared" si="1"/>
        <v>32.5</v>
      </c>
      <c r="H67" s="23"/>
    </row>
    <row r="68" spans="1:8" ht="15.9" x14ac:dyDescent="0.3">
      <c r="A68" s="24">
        <v>45140</v>
      </c>
      <c r="B68" s="24">
        <v>45141</v>
      </c>
      <c r="C68" s="22" t="s">
        <v>67</v>
      </c>
      <c r="D68" s="23">
        <v>4</v>
      </c>
      <c r="E68" s="22" t="s">
        <v>9</v>
      </c>
      <c r="F68" s="23">
        <v>8</v>
      </c>
      <c r="G68" s="23">
        <f t="shared" si="1"/>
        <v>32</v>
      </c>
      <c r="H68" s="23"/>
    </row>
    <row r="69" spans="1:8" ht="15.9" x14ac:dyDescent="0.3">
      <c r="A69" s="24">
        <v>45140</v>
      </c>
      <c r="B69" s="24">
        <v>45141</v>
      </c>
      <c r="C69" s="22" t="s">
        <v>68</v>
      </c>
      <c r="D69" s="23">
        <v>7</v>
      </c>
      <c r="E69" s="22" t="s">
        <v>9</v>
      </c>
      <c r="F69" s="23">
        <v>5</v>
      </c>
      <c r="G69" s="23">
        <f t="shared" si="1"/>
        <v>35</v>
      </c>
      <c r="H69" s="23"/>
    </row>
    <row r="70" spans="1:8" ht="15.9" x14ac:dyDescent="0.3">
      <c r="A70" s="24">
        <v>45140</v>
      </c>
      <c r="B70" s="24">
        <v>45141</v>
      </c>
      <c r="C70" s="22" t="s">
        <v>45</v>
      </c>
      <c r="D70" s="23">
        <v>8</v>
      </c>
      <c r="E70" s="22" t="s">
        <v>9</v>
      </c>
      <c r="F70" s="23">
        <v>15</v>
      </c>
      <c r="G70" s="23">
        <f t="shared" si="1"/>
        <v>120</v>
      </c>
      <c r="H70" s="22"/>
    </row>
    <row r="71" spans="1:8" ht="15.9" x14ac:dyDescent="0.3">
      <c r="A71" s="24">
        <v>45140</v>
      </c>
      <c r="B71" s="24">
        <v>45141</v>
      </c>
      <c r="C71" s="22" t="s">
        <v>69</v>
      </c>
      <c r="D71" s="23">
        <v>3</v>
      </c>
      <c r="E71" s="22" t="s">
        <v>9</v>
      </c>
      <c r="F71" s="23">
        <v>4.5</v>
      </c>
      <c r="G71" s="23">
        <f t="shared" si="1"/>
        <v>13.5</v>
      </c>
      <c r="H71" s="23"/>
    </row>
    <row r="72" spans="1:8" ht="15.9" x14ac:dyDescent="0.3">
      <c r="A72" s="24">
        <v>45140</v>
      </c>
      <c r="B72" s="24">
        <v>45141</v>
      </c>
      <c r="C72" s="22" t="s">
        <v>27</v>
      </c>
      <c r="D72" s="23">
        <v>2</v>
      </c>
      <c r="E72" s="22" t="s">
        <v>9</v>
      </c>
      <c r="F72" s="23">
        <v>2.5</v>
      </c>
      <c r="G72" s="23">
        <f t="shared" si="1"/>
        <v>5</v>
      </c>
      <c r="H72" s="23"/>
    </row>
    <row r="73" spans="1:8" ht="15.9" x14ac:dyDescent="0.3">
      <c r="A73" s="24">
        <v>45140</v>
      </c>
      <c r="B73" s="24">
        <v>45141</v>
      </c>
      <c r="C73" s="22" t="s">
        <v>70</v>
      </c>
      <c r="D73" s="23">
        <v>5</v>
      </c>
      <c r="E73" s="22" t="s">
        <v>9</v>
      </c>
      <c r="F73" s="23">
        <v>24.86</v>
      </c>
      <c r="G73" s="23">
        <f t="shared" si="1"/>
        <v>124.3</v>
      </c>
      <c r="H73" s="23"/>
    </row>
    <row r="74" spans="1:8" ht="15.9" x14ac:dyDescent="0.3">
      <c r="A74" s="24">
        <v>45140</v>
      </c>
      <c r="B74" s="24">
        <v>45141</v>
      </c>
      <c r="C74" s="22" t="s">
        <v>71</v>
      </c>
      <c r="D74" s="23">
        <v>5</v>
      </c>
      <c r="E74" s="22" t="s">
        <v>9</v>
      </c>
      <c r="F74" s="23">
        <v>18</v>
      </c>
      <c r="G74" s="23">
        <f t="shared" si="1"/>
        <v>90</v>
      </c>
      <c r="H74" s="23"/>
    </row>
    <row r="75" spans="1:8" ht="15.9" x14ac:dyDescent="0.3">
      <c r="A75" s="24">
        <v>45140</v>
      </c>
      <c r="B75" s="24">
        <v>45141</v>
      </c>
      <c r="C75" s="22" t="s">
        <v>18</v>
      </c>
      <c r="D75" s="23">
        <v>7</v>
      </c>
      <c r="E75" s="22" t="s">
        <v>9</v>
      </c>
      <c r="F75" s="23">
        <v>16.5</v>
      </c>
      <c r="G75" s="23">
        <f t="shared" si="1"/>
        <v>115.5</v>
      </c>
      <c r="H75" s="23"/>
    </row>
    <row r="76" spans="1:8" ht="15.9" x14ac:dyDescent="0.3">
      <c r="A76" s="24">
        <v>45140</v>
      </c>
      <c r="B76" s="24">
        <v>45141</v>
      </c>
      <c r="C76" s="22" t="s">
        <v>72</v>
      </c>
      <c r="D76" s="23">
        <v>4</v>
      </c>
      <c r="E76" s="22" t="s">
        <v>9</v>
      </c>
      <c r="F76" s="23">
        <v>8</v>
      </c>
      <c r="G76" s="23">
        <f t="shared" si="1"/>
        <v>32</v>
      </c>
      <c r="H76" s="23"/>
    </row>
    <row r="77" spans="1:8" ht="15.9" x14ac:dyDescent="0.3">
      <c r="A77" s="24">
        <v>45140</v>
      </c>
      <c r="B77" s="24">
        <v>45141</v>
      </c>
      <c r="C77" s="22" t="s">
        <v>29</v>
      </c>
      <c r="D77" s="23">
        <v>10</v>
      </c>
      <c r="E77" s="22" t="s">
        <v>9</v>
      </c>
      <c r="F77" s="23">
        <v>4</v>
      </c>
      <c r="G77" s="23">
        <f t="shared" si="1"/>
        <v>40</v>
      </c>
      <c r="H77" s="23"/>
    </row>
    <row r="78" spans="1:8" ht="15.9" x14ac:dyDescent="0.3">
      <c r="A78" s="24">
        <v>45140</v>
      </c>
      <c r="B78" s="24">
        <v>45141</v>
      </c>
      <c r="C78" s="22" t="s">
        <v>73</v>
      </c>
      <c r="D78" s="23">
        <v>5</v>
      </c>
      <c r="E78" s="22" t="s">
        <v>9</v>
      </c>
      <c r="F78" s="23">
        <v>6.5</v>
      </c>
      <c r="G78" s="23">
        <f t="shared" si="1"/>
        <v>32.5</v>
      </c>
      <c r="H78" s="23"/>
    </row>
    <row r="79" spans="1:8" ht="15.9" x14ac:dyDescent="0.3">
      <c r="A79" s="24">
        <v>45140</v>
      </c>
      <c r="B79" s="24">
        <v>45141</v>
      </c>
      <c r="C79" s="22" t="s">
        <v>74</v>
      </c>
      <c r="D79" s="23">
        <v>6</v>
      </c>
      <c r="E79" s="22" t="s">
        <v>9</v>
      </c>
      <c r="F79" s="23">
        <v>3.5</v>
      </c>
      <c r="G79" s="23">
        <f t="shared" si="1"/>
        <v>21</v>
      </c>
      <c r="H79" s="23"/>
    </row>
    <row r="80" spans="1:8" ht="15.9" x14ac:dyDescent="0.3">
      <c r="A80" s="24">
        <v>45140</v>
      </c>
      <c r="B80" s="24">
        <v>45141</v>
      </c>
      <c r="C80" s="22" t="s">
        <v>75</v>
      </c>
      <c r="D80" s="23">
        <v>6</v>
      </c>
      <c r="E80" s="22" t="s">
        <v>9</v>
      </c>
      <c r="F80" s="23">
        <v>6</v>
      </c>
      <c r="G80" s="23">
        <f t="shared" si="1"/>
        <v>36</v>
      </c>
      <c r="H80" s="23"/>
    </row>
    <row r="81" spans="1:8" ht="15.9" x14ac:dyDescent="0.3">
      <c r="A81" s="24">
        <v>45140</v>
      </c>
      <c r="B81" s="24">
        <v>45141</v>
      </c>
      <c r="C81" s="22" t="s">
        <v>54</v>
      </c>
      <c r="D81" s="23">
        <v>5</v>
      </c>
      <c r="E81" s="22" t="s">
        <v>9</v>
      </c>
      <c r="F81" s="23">
        <v>2.5</v>
      </c>
      <c r="G81" s="23">
        <f t="shared" si="1"/>
        <v>12.5</v>
      </c>
      <c r="H81" s="23"/>
    </row>
    <row r="82" spans="1:8" ht="15.9" x14ac:dyDescent="0.3">
      <c r="A82" s="24">
        <v>45142</v>
      </c>
      <c r="B82" s="24">
        <v>45143</v>
      </c>
      <c r="C82" s="22" t="s">
        <v>76</v>
      </c>
      <c r="D82" s="23">
        <v>1</v>
      </c>
      <c r="E82" s="22" t="s">
        <v>9</v>
      </c>
      <c r="F82" s="23">
        <v>19</v>
      </c>
      <c r="G82" s="23">
        <f t="shared" si="1"/>
        <v>19</v>
      </c>
      <c r="H82" s="23"/>
    </row>
    <row r="83" spans="1:8" ht="15.9" x14ac:dyDescent="0.3">
      <c r="A83" s="24">
        <v>45142</v>
      </c>
      <c r="B83" s="24">
        <v>45143</v>
      </c>
      <c r="C83" s="22" t="s">
        <v>43</v>
      </c>
      <c r="D83" s="23">
        <v>7</v>
      </c>
      <c r="E83" s="22" t="s">
        <v>9</v>
      </c>
      <c r="F83" s="23">
        <v>18</v>
      </c>
      <c r="G83" s="23">
        <f t="shared" si="1"/>
        <v>126</v>
      </c>
      <c r="H83" s="23"/>
    </row>
    <row r="84" spans="1:8" ht="15.9" x14ac:dyDescent="0.3">
      <c r="A84" s="24">
        <v>45142</v>
      </c>
      <c r="B84" s="24">
        <v>45143</v>
      </c>
      <c r="C84" s="22" t="s">
        <v>77</v>
      </c>
      <c r="D84" s="23">
        <v>5</v>
      </c>
      <c r="E84" s="22" t="s">
        <v>9</v>
      </c>
      <c r="F84" s="23">
        <v>8.5</v>
      </c>
      <c r="G84" s="23">
        <f t="shared" si="1"/>
        <v>42.5</v>
      </c>
      <c r="H84" s="23"/>
    </row>
    <row r="85" spans="1:8" ht="15.9" x14ac:dyDescent="0.3">
      <c r="A85" s="24">
        <v>45142</v>
      </c>
      <c r="B85" s="24">
        <v>45143</v>
      </c>
      <c r="C85" s="22" t="s">
        <v>78</v>
      </c>
      <c r="D85" s="23">
        <v>1.5</v>
      </c>
      <c r="E85" s="22" t="s">
        <v>9</v>
      </c>
      <c r="F85" s="23">
        <v>25</v>
      </c>
      <c r="G85" s="23">
        <f t="shared" si="1"/>
        <v>37.5</v>
      </c>
      <c r="H85" s="23"/>
    </row>
    <row r="86" spans="1:8" ht="15.9" x14ac:dyDescent="0.3">
      <c r="A86" s="24">
        <v>45142</v>
      </c>
      <c r="B86" s="24">
        <v>45143</v>
      </c>
      <c r="C86" s="22" t="s">
        <v>79</v>
      </c>
      <c r="D86" s="23">
        <v>4.5</v>
      </c>
      <c r="E86" s="22" t="s">
        <v>9</v>
      </c>
      <c r="F86" s="23">
        <v>5</v>
      </c>
      <c r="G86" s="23">
        <f t="shared" si="1"/>
        <v>22.5</v>
      </c>
      <c r="H86" s="23"/>
    </row>
    <row r="87" spans="1:8" ht="15.9" x14ac:dyDescent="0.3">
      <c r="A87" s="24">
        <v>45142</v>
      </c>
      <c r="B87" s="24">
        <v>45143</v>
      </c>
      <c r="C87" s="22" t="s">
        <v>55</v>
      </c>
      <c r="D87" s="23">
        <v>5</v>
      </c>
      <c r="E87" s="22" t="s">
        <v>9</v>
      </c>
      <c r="F87" s="23">
        <v>4.5</v>
      </c>
      <c r="G87" s="23">
        <f t="shared" si="1"/>
        <v>22.5</v>
      </c>
      <c r="H87" s="23"/>
    </row>
    <row r="88" spans="1:8" ht="15.9" x14ac:dyDescent="0.3">
      <c r="A88" s="24">
        <v>45142</v>
      </c>
      <c r="B88" s="24">
        <v>45143</v>
      </c>
      <c r="C88" s="22" t="s">
        <v>51</v>
      </c>
      <c r="D88" s="23">
        <v>1</v>
      </c>
      <c r="E88" s="22" t="s">
        <v>9</v>
      </c>
      <c r="F88" s="23">
        <v>5</v>
      </c>
      <c r="G88" s="23">
        <f t="shared" si="1"/>
        <v>5</v>
      </c>
      <c r="H88" s="23"/>
    </row>
    <row r="89" spans="1:8" ht="15.9" x14ac:dyDescent="0.3">
      <c r="A89" s="24">
        <v>45142</v>
      </c>
      <c r="B89" s="24">
        <v>45143</v>
      </c>
      <c r="C89" s="22" t="s">
        <v>62</v>
      </c>
      <c r="D89" s="23">
        <v>2.5</v>
      </c>
      <c r="E89" s="22" t="s">
        <v>9</v>
      </c>
      <c r="F89" s="23">
        <v>26</v>
      </c>
      <c r="G89" s="23">
        <f t="shared" si="1"/>
        <v>65</v>
      </c>
      <c r="H89" s="23"/>
    </row>
    <row r="90" spans="1:8" ht="15.9" x14ac:dyDescent="0.3">
      <c r="A90" s="24">
        <v>45142</v>
      </c>
      <c r="B90" s="24">
        <v>45143</v>
      </c>
      <c r="C90" s="22" t="s">
        <v>80</v>
      </c>
      <c r="D90" s="23">
        <v>2</v>
      </c>
      <c r="E90" s="22" t="s">
        <v>9</v>
      </c>
      <c r="F90" s="23">
        <v>7.5</v>
      </c>
      <c r="G90" s="23">
        <f t="shared" si="1"/>
        <v>15</v>
      </c>
      <c r="H90" s="23"/>
    </row>
    <row r="91" spans="1:8" ht="15.9" x14ac:dyDescent="0.3">
      <c r="A91" s="24">
        <v>45142</v>
      </c>
      <c r="B91" s="24">
        <v>45143</v>
      </c>
      <c r="C91" s="22" t="s">
        <v>81</v>
      </c>
      <c r="D91" s="23">
        <v>2.6</v>
      </c>
      <c r="E91" s="22" t="s">
        <v>9</v>
      </c>
      <c r="F91" s="23">
        <v>3.5</v>
      </c>
      <c r="G91" s="23">
        <f t="shared" si="1"/>
        <v>9.1</v>
      </c>
      <c r="H91" s="23"/>
    </row>
    <row r="92" spans="1:8" ht="15.9" x14ac:dyDescent="0.3">
      <c r="A92" s="24">
        <v>45142</v>
      </c>
      <c r="B92" s="24">
        <v>45143</v>
      </c>
      <c r="C92" s="22" t="s">
        <v>45</v>
      </c>
      <c r="D92" s="23">
        <v>7</v>
      </c>
      <c r="E92" s="22" t="s">
        <v>9</v>
      </c>
      <c r="F92" s="23">
        <v>15</v>
      </c>
      <c r="G92" s="23">
        <f t="shared" si="1"/>
        <v>105</v>
      </c>
      <c r="H92" s="23"/>
    </row>
    <row r="93" spans="1:8" ht="15.9" x14ac:dyDescent="0.3">
      <c r="A93" s="24">
        <v>45142</v>
      </c>
      <c r="B93" s="24">
        <v>45143</v>
      </c>
      <c r="C93" s="22" t="s">
        <v>82</v>
      </c>
      <c r="D93" s="23">
        <v>2</v>
      </c>
      <c r="E93" s="22" t="s">
        <v>9</v>
      </c>
      <c r="F93" s="23">
        <v>3</v>
      </c>
      <c r="G93" s="23">
        <f t="shared" si="1"/>
        <v>6</v>
      </c>
      <c r="H93" s="23"/>
    </row>
    <row r="94" spans="1:8" ht="15.9" x14ac:dyDescent="0.3">
      <c r="A94" s="24">
        <v>45142</v>
      </c>
      <c r="B94" s="24">
        <v>45143</v>
      </c>
      <c r="C94" s="22" t="s">
        <v>83</v>
      </c>
      <c r="D94" s="23">
        <v>7</v>
      </c>
      <c r="E94" s="22" t="s">
        <v>9</v>
      </c>
      <c r="F94" s="23">
        <v>8</v>
      </c>
      <c r="G94" s="23">
        <f t="shared" si="1"/>
        <v>56</v>
      </c>
      <c r="H94" s="23"/>
    </row>
    <row r="95" spans="1:8" ht="15.9" x14ac:dyDescent="0.3">
      <c r="A95" s="24">
        <v>45142</v>
      </c>
      <c r="B95" s="24">
        <v>45143</v>
      </c>
      <c r="C95" s="22" t="s">
        <v>84</v>
      </c>
      <c r="D95" s="23">
        <v>1</v>
      </c>
      <c r="E95" s="22" t="s">
        <v>9</v>
      </c>
      <c r="F95" s="23">
        <v>28</v>
      </c>
      <c r="G95" s="23">
        <f t="shared" si="1"/>
        <v>28</v>
      </c>
      <c r="H95" s="23"/>
    </row>
    <row r="96" spans="1:8" ht="15.9" x14ac:dyDescent="0.3">
      <c r="A96" s="24">
        <v>45142</v>
      </c>
      <c r="B96" s="24">
        <v>45143</v>
      </c>
      <c r="C96" s="22" t="s">
        <v>85</v>
      </c>
      <c r="D96" s="23">
        <v>2</v>
      </c>
      <c r="E96" s="22" t="s">
        <v>9</v>
      </c>
      <c r="F96" s="23">
        <v>12</v>
      </c>
      <c r="G96" s="23">
        <f t="shared" si="1"/>
        <v>24</v>
      </c>
      <c r="H96" s="23"/>
    </row>
    <row r="97" spans="1:8" ht="15.9" x14ac:dyDescent="0.3">
      <c r="A97" s="24">
        <v>45142</v>
      </c>
      <c r="B97" s="24">
        <v>45143</v>
      </c>
      <c r="C97" s="22" t="s">
        <v>65</v>
      </c>
      <c r="D97" s="23">
        <v>2</v>
      </c>
      <c r="E97" s="22" t="s">
        <v>9</v>
      </c>
      <c r="F97" s="23">
        <v>7</v>
      </c>
      <c r="G97" s="23">
        <f t="shared" si="1"/>
        <v>14</v>
      </c>
      <c r="H97" s="23"/>
    </row>
    <row r="98" spans="1:8" ht="15.9" x14ac:dyDescent="0.3">
      <c r="A98" s="24">
        <v>45142</v>
      </c>
      <c r="B98" s="24">
        <v>45143</v>
      </c>
      <c r="C98" s="22" t="s">
        <v>86</v>
      </c>
      <c r="D98" s="23">
        <v>5.2</v>
      </c>
      <c r="E98" s="22" t="s">
        <v>9</v>
      </c>
      <c r="F98" s="23">
        <v>12</v>
      </c>
      <c r="G98" s="23">
        <f t="shared" si="1"/>
        <v>62.400000000000006</v>
      </c>
      <c r="H98" s="23"/>
    </row>
    <row r="99" spans="1:8" ht="15.9" x14ac:dyDescent="0.3">
      <c r="A99" s="24">
        <v>45142</v>
      </c>
      <c r="B99" s="24">
        <v>45143</v>
      </c>
      <c r="C99" s="22" t="s">
        <v>87</v>
      </c>
      <c r="D99" s="23">
        <v>2</v>
      </c>
      <c r="E99" s="22" t="s">
        <v>9</v>
      </c>
      <c r="F99" s="23">
        <v>4</v>
      </c>
      <c r="G99" s="23">
        <f t="shared" si="1"/>
        <v>8</v>
      </c>
      <c r="H99" s="23"/>
    </row>
    <row r="100" spans="1:8" ht="15.9" x14ac:dyDescent="0.3">
      <c r="A100" s="24">
        <v>45142</v>
      </c>
      <c r="B100" s="24">
        <v>45143</v>
      </c>
      <c r="C100" s="22" t="s">
        <v>19</v>
      </c>
      <c r="D100" s="23">
        <v>5</v>
      </c>
      <c r="E100" s="22" t="s">
        <v>9</v>
      </c>
      <c r="F100" s="23">
        <v>6.5</v>
      </c>
      <c r="G100" s="23">
        <f t="shared" si="1"/>
        <v>32.5</v>
      </c>
      <c r="H100" s="23"/>
    </row>
    <row r="101" spans="1:8" ht="15.9" x14ac:dyDescent="0.3">
      <c r="A101" s="24">
        <v>45142</v>
      </c>
      <c r="B101" s="24">
        <v>45143</v>
      </c>
      <c r="C101" s="22" t="s">
        <v>21</v>
      </c>
      <c r="D101" s="23">
        <v>1</v>
      </c>
      <c r="E101" s="22" t="s">
        <v>9</v>
      </c>
      <c r="F101" s="23">
        <v>15</v>
      </c>
      <c r="G101" s="23">
        <f t="shared" si="1"/>
        <v>15</v>
      </c>
      <c r="H101" s="23"/>
    </row>
    <row r="102" spans="1:8" ht="15.9" x14ac:dyDescent="0.3">
      <c r="A102" s="24">
        <v>45142</v>
      </c>
      <c r="B102" s="24">
        <v>45143</v>
      </c>
      <c r="C102" s="22" t="s">
        <v>88</v>
      </c>
      <c r="D102" s="23">
        <v>2</v>
      </c>
      <c r="E102" s="22" t="s">
        <v>9</v>
      </c>
      <c r="F102" s="23">
        <v>38</v>
      </c>
      <c r="G102" s="23">
        <f t="shared" si="1"/>
        <v>76</v>
      </c>
      <c r="H102" s="23"/>
    </row>
    <row r="103" spans="1:8" ht="15.9" x14ac:dyDescent="0.3">
      <c r="A103" s="24">
        <v>45142</v>
      </c>
      <c r="B103" s="24">
        <v>45143</v>
      </c>
      <c r="C103" s="22" t="s">
        <v>20</v>
      </c>
      <c r="D103" s="23">
        <v>2</v>
      </c>
      <c r="E103" s="22" t="s">
        <v>9</v>
      </c>
      <c r="F103" s="23">
        <v>3</v>
      </c>
      <c r="G103" s="23">
        <f t="shared" si="1"/>
        <v>6</v>
      </c>
      <c r="H103" s="23"/>
    </row>
    <row r="104" spans="1:8" ht="15.9" x14ac:dyDescent="0.3">
      <c r="A104" s="24">
        <v>45142</v>
      </c>
      <c r="B104" s="24">
        <v>45143</v>
      </c>
      <c r="C104" s="22" t="s">
        <v>17</v>
      </c>
      <c r="D104" s="23">
        <v>3</v>
      </c>
      <c r="E104" s="22" t="s">
        <v>9</v>
      </c>
      <c r="F104" s="23">
        <v>19</v>
      </c>
      <c r="G104" s="23">
        <f t="shared" si="1"/>
        <v>57</v>
      </c>
      <c r="H104" s="23"/>
    </row>
    <row r="105" spans="1:8" ht="15.9" x14ac:dyDescent="0.3">
      <c r="A105" s="24">
        <v>45142</v>
      </c>
      <c r="B105" s="24">
        <v>45143</v>
      </c>
      <c r="C105" s="22" t="s">
        <v>89</v>
      </c>
      <c r="D105" s="23">
        <v>2</v>
      </c>
      <c r="E105" s="22" t="s">
        <v>9</v>
      </c>
      <c r="F105" s="23">
        <v>6</v>
      </c>
      <c r="G105" s="23">
        <f t="shared" si="1"/>
        <v>12</v>
      </c>
      <c r="H105" s="23"/>
    </row>
    <row r="106" spans="1:8" ht="15.9" x14ac:dyDescent="0.3">
      <c r="A106" s="24">
        <v>45142</v>
      </c>
      <c r="B106" s="24">
        <v>45143</v>
      </c>
      <c r="C106" s="22" t="s">
        <v>45</v>
      </c>
      <c r="D106" s="23">
        <v>6</v>
      </c>
      <c r="E106" s="22" t="s">
        <v>9</v>
      </c>
      <c r="F106" s="23">
        <v>15</v>
      </c>
      <c r="G106" s="23">
        <f t="shared" si="1"/>
        <v>90</v>
      </c>
      <c r="H106" s="23"/>
    </row>
    <row r="107" spans="1:8" ht="15.9" x14ac:dyDescent="0.3">
      <c r="A107" s="24">
        <v>45142</v>
      </c>
      <c r="B107" s="24">
        <v>45143</v>
      </c>
      <c r="C107" s="22" t="s">
        <v>36</v>
      </c>
      <c r="D107" s="23">
        <v>7</v>
      </c>
      <c r="E107" s="22" t="s">
        <v>9</v>
      </c>
      <c r="F107" s="23">
        <v>3</v>
      </c>
      <c r="G107" s="23">
        <f t="shared" si="1"/>
        <v>21</v>
      </c>
      <c r="H107" s="23"/>
    </row>
    <row r="108" spans="1:8" ht="15.9" x14ac:dyDescent="0.3">
      <c r="A108" s="24">
        <v>45142</v>
      </c>
      <c r="B108" s="24">
        <v>45143</v>
      </c>
      <c r="C108" s="22" t="s">
        <v>23</v>
      </c>
      <c r="D108" s="23">
        <v>6</v>
      </c>
      <c r="E108" s="22" t="s">
        <v>11</v>
      </c>
      <c r="F108" s="23">
        <v>3.5</v>
      </c>
      <c r="G108" s="23">
        <f t="shared" si="1"/>
        <v>21</v>
      </c>
      <c r="H108" s="23"/>
    </row>
    <row r="109" spans="1:8" ht="15.9" x14ac:dyDescent="0.3">
      <c r="A109" s="24">
        <v>45142</v>
      </c>
      <c r="B109" s="24">
        <v>45143</v>
      </c>
      <c r="C109" s="22" t="s">
        <v>90</v>
      </c>
      <c r="D109" s="23">
        <v>6</v>
      </c>
      <c r="E109" s="22" t="s">
        <v>11</v>
      </c>
      <c r="F109" s="23">
        <v>4</v>
      </c>
      <c r="G109" s="23">
        <f t="shared" si="1"/>
        <v>24</v>
      </c>
      <c r="H109" s="23"/>
    </row>
    <row r="110" spans="1:8" ht="15.9" x14ac:dyDescent="0.3">
      <c r="A110" s="24">
        <v>45142</v>
      </c>
      <c r="B110" s="24">
        <v>45143</v>
      </c>
      <c r="C110" s="22" t="s">
        <v>30</v>
      </c>
      <c r="D110" s="23">
        <v>4</v>
      </c>
      <c r="E110" s="22" t="s">
        <v>9</v>
      </c>
      <c r="F110" s="23">
        <v>2.8</v>
      </c>
      <c r="G110" s="23">
        <f t="shared" si="1"/>
        <v>11.2</v>
      </c>
      <c r="H110" s="23"/>
    </row>
    <row r="111" spans="1:8" ht="15.9" x14ac:dyDescent="0.3">
      <c r="A111" s="24">
        <v>45142</v>
      </c>
      <c r="B111" s="24">
        <v>45143</v>
      </c>
      <c r="C111" s="22" t="s">
        <v>54</v>
      </c>
      <c r="D111" s="23">
        <v>6.8</v>
      </c>
      <c r="E111" s="22" t="s">
        <v>9</v>
      </c>
      <c r="F111" s="23">
        <v>2.5</v>
      </c>
      <c r="G111" s="23">
        <f t="shared" si="1"/>
        <v>17</v>
      </c>
      <c r="H111" s="23"/>
    </row>
    <row r="112" spans="1:8" ht="15.9" x14ac:dyDescent="0.3">
      <c r="A112" s="24">
        <v>45142</v>
      </c>
      <c r="B112" s="24">
        <v>45143</v>
      </c>
      <c r="C112" s="22" t="s">
        <v>37</v>
      </c>
      <c r="D112" s="23">
        <v>3</v>
      </c>
      <c r="E112" s="22" t="s">
        <v>9</v>
      </c>
      <c r="F112" s="23">
        <v>5</v>
      </c>
      <c r="G112" s="23">
        <f t="shared" si="1"/>
        <v>15</v>
      </c>
      <c r="H112" s="23"/>
    </row>
    <row r="113" spans="1:8" ht="15.9" x14ac:dyDescent="0.3">
      <c r="A113" s="24">
        <v>45142</v>
      </c>
      <c r="B113" s="24">
        <v>45143</v>
      </c>
      <c r="C113" s="22" t="s">
        <v>91</v>
      </c>
      <c r="D113" s="23">
        <v>3</v>
      </c>
      <c r="E113" s="22" t="s">
        <v>9</v>
      </c>
      <c r="F113" s="23">
        <v>2.5</v>
      </c>
      <c r="G113" s="23">
        <f t="shared" si="1"/>
        <v>7.5</v>
      </c>
      <c r="H113" s="23"/>
    </row>
    <row r="114" spans="1:8" ht="15.9" x14ac:dyDescent="0.3">
      <c r="A114" s="24">
        <v>45142</v>
      </c>
      <c r="B114" s="24">
        <v>45143</v>
      </c>
      <c r="C114" s="22" t="s">
        <v>27</v>
      </c>
      <c r="D114" s="23">
        <v>3</v>
      </c>
      <c r="E114" s="22" t="s">
        <v>9</v>
      </c>
      <c r="F114" s="23">
        <v>2.5</v>
      </c>
      <c r="G114" s="23">
        <f t="shared" si="1"/>
        <v>7.5</v>
      </c>
      <c r="H114" s="23"/>
    </row>
    <row r="115" spans="1:8" ht="15.9" x14ac:dyDescent="0.3">
      <c r="A115" s="24">
        <v>45142</v>
      </c>
      <c r="B115" s="24">
        <v>45143</v>
      </c>
      <c r="C115" s="22" t="s">
        <v>92</v>
      </c>
      <c r="D115" s="23">
        <v>10</v>
      </c>
      <c r="E115" s="22" t="s">
        <v>9</v>
      </c>
      <c r="F115" s="23">
        <v>2.5</v>
      </c>
      <c r="G115" s="23">
        <f t="shared" si="1"/>
        <v>25</v>
      </c>
      <c r="H115" s="22"/>
    </row>
    <row r="116" spans="1:8" ht="15.9" x14ac:dyDescent="0.3">
      <c r="A116" s="24">
        <v>45144</v>
      </c>
      <c r="B116" s="24">
        <v>45145</v>
      </c>
      <c r="C116" s="22" t="s">
        <v>59</v>
      </c>
      <c r="D116" s="23">
        <v>8</v>
      </c>
      <c r="E116" s="22" t="s">
        <v>11</v>
      </c>
      <c r="F116" s="23">
        <v>2</v>
      </c>
      <c r="G116" s="23">
        <f t="shared" si="1"/>
        <v>16</v>
      </c>
      <c r="H116" s="22"/>
    </row>
    <row r="117" spans="1:8" ht="15.9" x14ac:dyDescent="0.3">
      <c r="A117" s="24">
        <v>45144</v>
      </c>
      <c r="B117" s="24">
        <v>45145</v>
      </c>
      <c r="C117" s="22" t="s">
        <v>12</v>
      </c>
      <c r="D117" s="23">
        <v>8</v>
      </c>
      <c r="E117" s="22" t="s">
        <v>13</v>
      </c>
      <c r="F117" s="23">
        <v>2</v>
      </c>
      <c r="G117" s="23">
        <f t="shared" si="1"/>
        <v>16</v>
      </c>
      <c r="H117" s="22"/>
    </row>
    <row r="118" spans="1:8" ht="15.9" x14ac:dyDescent="0.3">
      <c r="A118" s="24">
        <v>45144</v>
      </c>
      <c r="B118" s="24">
        <v>45145</v>
      </c>
      <c r="C118" s="22" t="s">
        <v>84</v>
      </c>
      <c r="D118" s="23">
        <v>3</v>
      </c>
      <c r="E118" s="22" t="s">
        <v>9</v>
      </c>
      <c r="F118" s="23">
        <v>28</v>
      </c>
      <c r="G118" s="23">
        <f t="shared" si="1"/>
        <v>84</v>
      </c>
      <c r="H118" s="23"/>
    </row>
    <row r="119" spans="1:8" ht="15.9" x14ac:dyDescent="0.3">
      <c r="A119" s="24">
        <v>45144</v>
      </c>
      <c r="B119" s="24">
        <v>45145</v>
      </c>
      <c r="C119" s="22" t="s">
        <v>93</v>
      </c>
      <c r="D119" s="23">
        <v>5</v>
      </c>
      <c r="E119" s="22" t="s">
        <v>9</v>
      </c>
      <c r="F119" s="23">
        <v>20</v>
      </c>
      <c r="G119" s="23">
        <f t="shared" si="1"/>
        <v>100</v>
      </c>
      <c r="H119" s="23"/>
    </row>
    <row r="120" spans="1:8" ht="15.9" x14ac:dyDescent="0.3">
      <c r="A120" s="24">
        <v>45144</v>
      </c>
      <c r="B120" s="24">
        <v>45145</v>
      </c>
      <c r="C120" s="22" t="s">
        <v>94</v>
      </c>
      <c r="D120" s="23">
        <v>6</v>
      </c>
      <c r="E120" s="22" t="s">
        <v>9</v>
      </c>
      <c r="F120" s="23">
        <v>3</v>
      </c>
      <c r="G120" s="23">
        <f t="shared" si="1"/>
        <v>18</v>
      </c>
      <c r="H120" s="23"/>
    </row>
    <row r="121" spans="1:8" ht="15.9" x14ac:dyDescent="0.3">
      <c r="A121" s="24">
        <v>45144</v>
      </c>
      <c r="B121" s="24">
        <v>45145</v>
      </c>
      <c r="C121" s="22" t="s">
        <v>17</v>
      </c>
      <c r="D121" s="23">
        <v>5</v>
      </c>
      <c r="E121" s="22" t="s">
        <v>9</v>
      </c>
      <c r="F121" s="23">
        <v>19</v>
      </c>
      <c r="G121" s="23">
        <f t="shared" si="1"/>
        <v>95</v>
      </c>
      <c r="H121" s="23"/>
    </row>
    <row r="122" spans="1:8" ht="15.9" x14ac:dyDescent="0.3">
      <c r="A122" s="24">
        <v>45144</v>
      </c>
      <c r="B122" s="24">
        <v>45145</v>
      </c>
      <c r="C122" s="22" t="s">
        <v>64</v>
      </c>
      <c r="D122" s="23">
        <v>7</v>
      </c>
      <c r="E122" s="22" t="s">
        <v>9</v>
      </c>
      <c r="F122" s="23">
        <v>5</v>
      </c>
      <c r="G122" s="23">
        <f t="shared" si="1"/>
        <v>35</v>
      </c>
      <c r="H122" s="23"/>
    </row>
    <row r="123" spans="1:8" ht="15.9" x14ac:dyDescent="0.3">
      <c r="A123" s="24">
        <v>45144</v>
      </c>
      <c r="B123" s="24">
        <v>45145</v>
      </c>
      <c r="C123" s="22" t="s">
        <v>19</v>
      </c>
      <c r="D123" s="23">
        <v>8</v>
      </c>
      <c r="E123" s="22" t="s">
        <v>9</v>
      </c>
      <c r="F123" s="23">
        <v>6.5</v>
      </c>
      <c r="G123" s="23">
        <f t="shared" si="1"/>
        <v>52</v>
      </c>
      <c r="H123" s="23"/>
    </row>
    <row r="124" spans="1:8" ht="15.9" x14ac:dyDescent="0.3">
      <c r="A124" s="24">
        <v>45144</v>
      </c>
      <c r="B124" s="24">
        <v>45145</v>
      </c>
      <c r="C124" s="22" t="s">
        <v>20</v>
      </c>
      <c r="D124" s="23">
        <v>2</v>
      </c>
      <c r="E124" s="22" t="s">
        <v>9</v>
      </c>
      <c r="F124" s="23">
        <v>3</v>
      </c>
      <c r="G124" s="23">
        <f t="shared" si="1"/>
        <v>6</v>
      </c>
      <c r="H124" s="23"/>
    </row>
    <row r="125" spans="1:8" ht="15.9" x14ac:dyDescent="0.3">
      <c r="A125" s="24">
        <v>45144</v>
      </c>
      <c r="B125" s="24">
        <v>45145</v>
      </c>
      <c r="C125" s="22" t="s">
        <v>23</v>
      </c>
      <c r="D125" s="23">
        <v>6</v>
      </c>
      <c r="E125" s="22" t="s">
        <v>11</v>
      </c>
      <c r="F125" s="23">
        <v>3.5</v>
      </c>
      <c r="G125" s="23">
        <f t="shared" si="1"/>
        <v>21</v>
      </c>
      <c r="H125" s="22"/>
    </row>
    <row r="126" spans="1:8" ht="15.9" x14ac:dyDescent="0.3">
      <c r="A126" s="24">
        <v>45144</v>
      </c>
      <c r="B126" s="24">
        <v>45145</v>
      </c>
      <c r="C126" s="22" t="s">
        <v>95</v>
      </c>
      <c r="D126" s="23">
        <v>6</v>
      </c>
      <c r="E126" s="22" t="s">
        <v>9</v>
      </c>
      <c r="F126" s="23">
        <v>6.5</v>
      </c>
      <c r="G126" s="23">
        <f t="shared" si="1"/>
        <v>39</v>
      </c>
      <c r="H126" s="23"/>
    </row>
    <row r="127" spans="1:8" ht="15.9" x14ac:dyDescent="0.3">
      <c r="A127" s="24">
        <v>45144</v>
      </c>
      <c r="B127" s="24">
        <v>45145</v>
      </c>
      <c r="C127" s="22" t="s">
        <v>67</v>
      </c>
      <c r="D127" s="23">
        <v>3</v>
      </c>
      <c r="E127" s="22" t="s">
        <v>9</v>
      </c>
      <c r="F127" s="23">
        <v>8</v>
      </c>
      <c r="G127" s="23">
        <f t="shared" si="1"/>
        <v>24</v>
      </c>
      <c r="H127" s="23"/>
    </row>
    <row r="128" spans="1:8" ht="15.9" x14ac:dyDescent="0.3">
      <c r="A128" s="24">
        <v>45144</v>
      </c>
      <c r="B128" s="24">
        <v>45145</v>
      </c>
      <c r="C128" s="22" t="s">
        <v>96</v>
      </c>
      <c r="D128" s="23">
        <v>1.7</v>
      </c>
      <c r="E128" s="22" t="s">
        <v>9</v>
      </c>
      <c r="F128" s="23">
        <v>6.5</v>
      </c>
      <c r="G128" s="23">
        <f t="shared" si="1"/>
        <v>11.049999999999999</v>
      </c>
      <c r="H128" s="23"/>
    </row>
    <row r="129" spans="1:8" ht="15.9" x14ac:dyDescent="0.3">
      <c r="A129" s="24">
        <v>45144</v>
      </c>
      <c r="B129" s="24">
        <v>45145</v>
      </c>
      <c r="C129" s="22" t="s">
        <v>97</v>
      </c>
      <c r="D129" s="23">
        <v>2</v>
      </c>
      <c r="E129" s="22" t="s">
        <v>9</v>
      </c>
      <c r="F129" s="23">
        <v>3.5</v>
      </c>
      <c r="G129" s="23">
        <f t="shared" si="1"/>
        <v>7</v>
      </c>
      <c r="H129" s="23"/>
    </row>
    <row r="130" spans="1:8" ht="15.9" x14ac:dyDescent="0.3">
      <c r="A130" s="24">
        <v>45144</v>
      </c>
      <c r="B130" s="24">
        <v>45145</v>
      </c>
      <c r="C130" s="22" t="s">
        <v>98</v>
      </c>
      <c r="D130" s="23">
        <v>3.9</v>
      </c>
      <c r="E130" s="22" t="s">
        <v>9</v>
      </c>
      <c r="F130" s="23">
        <v>12</v>
      </c>
      <c r="G130" s="23">
        <f t="shared" ref="G130:G166" si="2">F130*D130</f>
        <v>46.8</v>
      </c>
      <c r="H130" s="23"/>
    </row>
    <row r="131" spans="1:8" ht="15.9" x14ac:dyDescent="0.3">
      <c r="A131" s="24">
        <v>45144</v>
      </c>
      <c r="B131" s="24">
        <v>45145</v>
      </c>
      <c r="C131" s="22" t="s">
        <v>99</v>
      </c>
      <c r="D131" s="23">
        <v>4</v>
      </c>
      <c r="E131" s="22" t="s">
        <v>9</v>
      </c>
      <c r="F131" s="23">
        <v>12</v>
      </c>
      <c r="G131" s="23">
        <f t="shared" si="2"/>
        <v>48</v>
      </c>
      <c r="H131" s="23"/>
    </row>
    <row r="132" spans="1:8" ht="15.9" x14ac:dyDescent="0.3">
      <c r="A132" s="24">
        <v>45144</v>
      </c>
      <c r="B132" s="24">
        <v>45145</v>
      </c>
      <c r="C132" s="22" t="s">
        <v>100</v>
      </c>
      <c r="D132" s="23">
        <v>4</v>
      </c>
      <c r="E132" s="22" t="s">
        <v>9</v>
      </c>
      <c r="F132" s="23">
        <v>8.5</v>
      </c>
      <c r="G132" s="23">
        <f t="shared" si="2"/>
        <v>34</v>
      </c>
      <c r="H132" s="23"/>
    </row>
    <row r="133" spans="1:8" ht="15.9" x14ac:dyDescent="0.3">
      <c r="A133" s="24">
        <v>45144</v>
      </c>
      <c r="B133" s="24">
        <v>45145</v>
      </c>
      <c r="C133" s="22" t="s">
        <v>17</v>
      </c>
      <c r="D133" s="23">
        <v>6</v>
      </c>
      <c r="E133" s="22" t="s">
        <v>9</v>
      </c>
      <c r="F133" s="23">
        <v>19</v>
      </c>
      <c r="G133" s="23">
        <f t="shared" si="2"/>
        <v>114</v>
      </c>
      <c r="H133" s="23"/>
    </row>
    <row r="134" spans="1:8" ht="15.9" x14ac:dyDescent="0.3">
      <c r="A134" s="24">
        <v>45144</v>
      </c>
      <c r="B134" s="24">
        <v>45145</v>
      </c>
      <c r="C134" s="22" t="s">
        <v>54</v>
      </c>
      <c r="D134" s="23">
        <v>6</v>
      </c>
      <c r="E134" s="22" t="s">
        <v>9</v>
      </c>
      <c r="F134" s="23">
        <v>2.5</v>
      </c>
      <c r="G134" s="23">
        <f t="shared" si="2"/>
        <v>15</v>
      </c>
      <c r="H134" s="23"/>
    </row>
    <row r="135" spans="1:8" ht="15.9" x14ac:dyDescent="0.3">
      <c r="A135" s="24">
        <v>45144</v>
      </c>
      <c r="B135" s="24">
        <v>45145</v>
      </c>
      <c r="C135" s="22" t="s">
        <v>47</v>
      </c>
      <c r="D135" s="23">
        <v>8</v>
      </c>
      <c r="E135" s="22" t="s">
        <v>9</v>
      </c>
      <c r="F135" s="23">
        <v>4.5</v>
      </c>
      <c r="G135" s="23">
        <f t="shared" si="2"/>
        <v>36</v>
      </c>
      <c r="H135" s="23"/>
    </row>
    <row r="136" spans="1:8" ht="15.9" x14ac:dyDescent="0.3">
      <c r="A136" s="24">
        <v>45144</v>
      </c>
      <c r="B136" s="24">
        <v>45145</v>
      </c>
      <c r="C136" s="22" t="s">
        <v>22</v>
      </c>
      <c r="D136" s="23">
        <v>5</v>
      </c>
      <c r="E136" s="22" t="s">
        <v>9</v>
      </c>
      <c r="F136" s="23">
        <v>6.5</v>
      </c>
      <c r="G136" s="23">
        <f t="shared" si="2"/>
        <v>32.5</v>
      </c>
      <c r="H136" s="23"/>
    </row>
    <row r="137" spans="1:8" ht="15.9" x14ac:dyDescent="0.3">
      <c r="A137" s="24">
        <v>45144</v>
      </c>
      <c r="B137" s="24">
        <v>45145</v>
      </c>
      <c r="C137" s="22" t="s">
        <v>101</v>
      </c>
      <c r="D137" s="23">
        <v>5</v>
      </c>
      <c r="E137" s="22" t="s">
        <v>9</v>
      </c>
      <c r="F137" s="23">
        <v>5</v>
      </c>
      <c r="G137" s="23">
        <f t="shared" si="2"/>
        <v>25</v>
      </c>
      <c r="H137" s="23"/>
    </row>
    <row r="138" spans="1:8" ht="15.9" x14ac:dyDescent="0.3">
      <c r="A138" s="24">
        <v>45144</v>
      </c>
      <c r="B138" s="24">
        <v>45145</v>
      </c>
      <c r="C138" s="22" t="s">
        <v>74</v>
      </c>
      <c r="D138" s="23">
        <v>4</v>
      </c>
      <c r="E138" s="22" t="s">
        <v>9</v>
      </c>
      <c r="F138" s="23">
        <v>3.5</v>
      </c>
      <c r="G138" s="23">
        <f t="shared" si="2"/>
        <v>14</v>
      </c>
      <c r="H138" s="23"/>
    </row>
    <row r="139" spans="1:8" ht="15.9" x14ac:dyDescent="0.3">
      <c r="A139" s="24">
        <v>45144</v>
      </c>
      <c r="B139" s="24">
        <v>45145</v>
      </c>
      <c r="C139" s="22" t="s">
        <v>102</v>
      </c>
      <c r="D139" s="23">
        <v>3</v>
      </c>
      <c r="E139" s="22" t="s">
        <v>9</v>
      </c>
      <c r="F139" s="23">
        <v>7</v>
      </c>
      <c r="G139" s="23">
        <f t="shared" si="2"/>
        <v>21</v>
      </c>
      <c r="H139" s="23"/>
    </row>
    <row r="140" spans="1:8" ht="15.9" x14ac:dyDescent="0.3">
      <c r="A140" s="24">
        <v>45144</v>
      </c>
      <c r="B140" s="24">
        <v>45145</v>
      </c>
      <c r="C140" s="22" t="s">
        <v>103</v>
      </c>
      <c r="D140" s="23">
        <v>1</v>
      </c>
      <c r="E140" s="22" t="s">
        <v>9</v>
      </c>
      <c r="F140" s="23">
        <v>10</v>
      </c>
      <c r="G140" s="23">
        <f t="shared" si="2"/>
        <v>10</v>
      </c>
      <c r="H140" s="23"/>
    </row>
    <row r="141" spans="1:8" ht="15.9" x14ac:dyDescent="0.3">
      <c r="A141" s="24">
        <v>45144</v>
      </c>
      <c r="B141" s="24">
        <v>45145</v>
      </c>
      <c r="C141" s="22" t="s">
        <v>104</v>
      </c>
      <c r="D141" s="23">
        <v>5</v>
      </c>
      <c r="E141" s="22" t="s">
        <v>105</v>
      </c>
      <c r="F141" s="23">
        <v>128</v>
      </c>
      <c r="G141" s="23">
        <f t="shared" si="2"/>
        <v>640</v>
      </c>
      <c r="H141" s="23"/>
    </row>
    <row r="142" spans="1:8" ht="15.9" x14ac:dyDescent="0.3">
      <c r="A142" s="24">
        <v>45145</v>
      </c>
      <c r="B142" s="24">
        <v>45146</v>
      </c>
      <c r="C142" s="22" t="s">
        <v>92</v>
      </c>
      <c r="D142" s="23">
        <v>10</v>
      </c>
      <c r="E142" s="22" t="s">
        <v>9</v>
      </c>
      <c r="F142" s="23">
        <v>2.5</v>
      </c>
      <c r="G142" s="23">
        <f t="shared" si="2"/>
        <v>25</v>
      </c>
      <c r="H142" s="23"/>
    </row>
    <row r="143" spans="1:8" ht="15.9" x14ac:dyDescent="0.3">
      <c r="A143" s="24">
        <v>45145</v>
      </c>
      <c r="B143" s="24">
        <v>45146</v>
      </c>
      <c r="C143" s="22" t="s">
        <v>106</v>
      </c>
      <c r="D143" s="23">
        <v>0.6</v>
      </c>
      <c r="E143" s="22" t="s">
        <v>9</v>
      </c>
      <c r="F143" s="23">
        <v>6</v>
      </c>
      <c r="G143" s="23">
        <f t="shared" si="2"/>
        <v>3.5999999999999996</v>
      </c>
      <c r="H143" s="23"/>
    </row>
    <row r="144" spans="1:8" ht="15.9" x14ac:dyDescent="0.3">
      <c r="A144" s="24">
        <v>45145</v>
      </c>
      <c r="B144" s="24">
        <v>45146</v>
      </c>
      <c r="C144" s="22" t="s">
        <v>43</v>
      </c>
      <c r="D144" s="23">
        <v>10.5</v>
      </c>
      <c r="E144" s="22" t="s">
        <v>9</v>
      </c>
      <c r="F144" s="23">
        <v>18</v>
      </c>
      <c r="G144" s="23">
        <f t="shared" si="2"/>
        <v>189</v>
      </c>
      <c r="H144" s="23"/>
    </row>
    <row r="145" spans="1:8" ht="15.9" x14ac:dyDescent="0.3">
      <c r="A145" s="24">
        <v>45145</v>
      </c>
      <c r="B145" s="24">
        <v>45146</v>
      </c>
      <c r="C145" s="22" t="s">
        <v>38</v>
      </c>
      <c r="D145" s="23">
        <v>6</v>
      </c>
      <c r="E145" s="22" t="s">
        <v>9</v>
      </c>
      <c r="F145" s="23">
        <v>14.5</v>
      </c>
      <c r="G145" s="23">
        <f t="shared" si="2"/>
        <v>87</v>
      </c>
      <c r="H145" s="23"/>
    </row>
    <row r="146" spans="1:8" ht="15.9" x14ac:dyDescent="0.3">
      <c r="A146" s="24">
        <v>45145</v>
      </c>
      <c r="B146" s="24">
        <v>45146</v>
      </c>
      <c r="C146" s="22" t="s">
        <v>45</v>
      </c>
      <c r="D146" s="23">
        <v>4</v>
      </c>
      <c r="E146" s="22" t="s">
        <v>9</v>
      </c>
      <c r="F146" s="23">
        <v>15</v>
      </c>
      <c r="G146" s="23">
        <f t="shared" si="2"/>
        <v>60</v>
      </c>
      <c r="H146" s="23"/>
    </row>
    <row r="147" spans="1:8" ht="15.9" x14ac:dyDescent="0.3">
      <c r="A147" s="24">
        <v>45145</v>
      </c>
      <c r="B147" s="24">
        <v>45146</v>
      </c>
      <c r="C147" s="22" t="s">
        <v>79</v>
      </c>
      <c r="D147" s="23">
        <v>5</v>
      </c>
      <c r="E147" s="22" t="s">
        <v>9</v>
      </c>
      <c r="F147" s="23">
        <v>5</v>
      </c>
      <c r="G147" s="23">
        <f t="shared" si="2"/>
        <v>25</v>
      </c>
      <c r="H147" s="23"/>
    </row>
    <row r="148" spans="1:8" ht="15.9" x14ac:dyDescent="0.3">
      <c r="A148" s="24">
        <v>45145</v>
      </c>
      <c r="B148" s="24">
        <v>45146</v>
      </c>
      <c r="C148" s="22" t="s">
        <v>74</v>
      </c>
      <c r="D148" s="23">
        <v>8</v>
      </c>
      <c r="E148" s="22" t="s">
        <v>9</v>
      </c>
      <c r="F148" s="23">
        <v>3.5</v>
      </c>
      <c r="G148" s="23">
        <f t="shared" si="2"/>
        <v>28</v>
      </c>
      <c r="H148" s="23"/>
    </row>
    <row r="149" spans="1:8" ht="15.9" x14ac:dyDescent="0.3">
      <c r="A149" s="24">
        <v>45145</v>
      </c>
      <c r="B149" s="24">
        <v>45146</v>
      </c>
      <c r="C149" s="22" t="s">
        <v>107</v>
      </c>
      <c r="D149" s="23">
        <v>1</v>
      </c>
      <c r="E149" s="22" t="s">
        <v>108</v>
      </c>
      <c r="F149" s="23">
        <v>11</v>
      </c>
      <c r="G149" s="23">
        <f t="shared" si="2"/>
        <v>11</v>
      </c>
      <c r="H149" s="23"/>
    </row>
    <row r="150" spans="1:8" ht="15.9" x14ac:dyDescent="0.3">
      <c r="A150" s="24">
        <v>45145</v>
      </c>
      <c r="B150" s="24">
        <v>45146</v>
      </c>
      <c r="C150" s="23" t="s">
        <v>109</v>
      </c>
      <c r="D150" s="23">
        <v>5</v>
      </c>
      <c r="E150" s="22" t="s">
        <v>9</v>
      </c>
      <c r="F150" s="23">
        <v>8</v>
      </c>
      <c r="G150" s="23">
        <f t="shared" si="2"/>
        <v>40</v>
      </c>
      <c r="H150" s="23"/>
    </row>
    <row r="151" spans="1:8" ht="15.9" x14ac:dyDescent="0.3">
      <c r="A151" s="24">
        <v>45145</v>
      </c>
      <c r="B151" s="24">
        <v>45146</v>
      </c>
      <c r="C151" s="22" t="s">
        <v>75</v>
      </c>
      <c r="D151" s="23">
        <v>3</v>
      </c>
      <c r="E151" s="22" t="s">
        <v>9</v>
      </c>
      <c r="F151" s="23">
        <v>6</v>
      </c>
      <c r="G151" s="23">
        <f t="shared" si="2"/>
        <v>18</v>
      </c>
      <c r="H151" s="23"/>
    </row>
    <row r="152" spans="1:8" ht="15.9" x14ac:dyDescent="0.3">
      <c r="A152" s="24">
        <v>45145</v>
      </c>
      <c r="B152" s="24">
        <v>45146</v>
      </c>
      <c r="C152" s="22" t="s">
        <v>23</v>
      </c>
      <c r="D152" s="23">
        <v>6</v>
      </c>
      <c r="E152" s="22" t="s">
        <v>11</v>
      </c>
      <c r="F152" s="23">
        <v>3.5</v>
      </c>
      <c r="G152" s="23">
        <f t="shared" si="2"/>
        <v>21</v>
      </c>
      <c r="H152" s="22"/>
    </row>
    <row r="153" spans="1:8" ht="15.9" x14ac:dyDescent="0.3">
      <c r="A153" s="24">
        <v>45145</v>
      </c>
      <c r="B153" s="24">
        <v>45146</v>
      </c>
      <c r="C153" s="22" t="s">
        <v>18</v>
      </c>
      <c r="D153" s="23">
        <v>5</v>
      </c>
      <c r="E153" s="22" t="s">
        <v>9</v>
      </c>
      <c r="F153" s="23">
        <v>16.5</v>
      </c>
      <c r="G153" s="23">
        <f t="shared" si="2"/>
        <v>82.5</v>
      </c>
      <c r="H153" s="23"/>
    </row>
    <row r="154" spans="1:8" ht="15.9" x14ac:dyDescent="0.3">
      <c r="A154" s="24">
        <v>45145</v>
      </c>
      <c r="B154" s="24">
        <v>45146</v>
      </c>
      <c r="C154" s="22" t="s">
        <v>75</v>
      </c>
      <c r="D154" s="23">
        <v>1</v>
      </c>
      <c r="E154" s="22" t="s">
        <v>9</v>
      </c>
      <c r="F154" s="23">
        <v>6</v>
      </c>
      <c r="G154" s="23">
        <f t="shared" si="2"/>
        <v>6</v>
      </c>
      <c r="H154" s="23"/>
    </row>
    <row r="155" spans="1:8" ht="15.9" x14ac:dyDescent="0.3">
      <c r="A155" s="24">
        <v>45145</v>
      </c>
      <c r="B155" s="24">
        <v>45146</v>
      </c>
      <c r="C155" s="22" t="s">
        <v>50</v>
      </c>
      <c r="D155" s="23">
        <v>6</v>
      </c>
      <c r="E155" s="22" t="s">
        <v>9</v>
      </c>
      <c r="F155" s="23">
        <v>7</v>
      </c>
      <c r="G155" s="23">
        <f t="shared" si="2"/>
        <v>42</v>
      </c>
      <c r="H155" s="23"/>
    </row>
    <row r="156" spans="1:8" ht="15.9" x14ac:dyDescent="0.3">
      <c r="A156" s="24">
        <v>45145</v>
      </c>
      <c r="B156" s="24">
        <v>45146</v>
      </c>
      <c r="C156" s="22" t="s">
        <v>21</v>
      </c>
      <c r="D156" s="23">
        <v>1</v>
      </c>
      <c r="E156" s="22" t="s">
        <v>9</v>
      </c>
      <c r="F156" s="23">
        <v>15</v>
      </c>
      <c r="G156" s="23">
        <f t="shared" si="2"/>
        <v>15</v>
      </c>
      <c r="H156" s="23"/>
    </row>
    <row r="157" spans="1:8" ht="15.9" x14ac:dyDescent="0.3">
      <c r="A157" s="24">
        <v>45145</v>
      </c>
      <c r="B157" s="24">
        <v>45146</v>
      </c>
      <c r="C157" s="22" t="s">
        <v>102</v>
      </c>
      <c r="D157" s="23">
        <v>4</v>
      </c>
      <c r="E157" s="22" t="s">
        <v>9</v>
      </c>
      <c r="F157" s="23">
        <v>7</v>
      </c>
      <c r="G157" s="23">
        <f t="shared" si="2"/>
        <v>28</v>
      </c>
      <c r="H157" s="23"/>
    </row>
    <row r="158" spans="1:8" ht="15.9" x14ac:dyDescent="0.3">
      <c r="A158" s="24">
        <v>45145</v>
      </c>
      <c r="B158" s="24">
        <v>45146</v>
      </c>
      <c r="C158" s="22" t="s">
        <v>110</v>
      </c>
      <c r="D158" s="23">
        <v>4</v>
      </c>
      <c r="E158" s="22" t="s">
        <v>9</v>
      </c>
      <c r="F158" s="23">
        <v>6.5</v>
      </c>
      <c r="G158" s="23">
        <f t="shared" si="2"/>
        <v>26</v>
      </c>
      <c r="H158" s="23"/>
    </row>
    <row r="159" spans="1:8" ht="15.9" x14ac:dyDescent="0.3">
      <c r="A159" s="24">
        <v>45145</v>
      </c>
      <c r="B159" s="24">
        <v>45146</v>
      </c>
      <c r="C159" s="22" t="s">
        <v>97</v>
      </c>
      <c r="D159" s="23">
        <v>7</v>
      </c>
      <c r="E159" s="22" t="s">
        <v>9</v>
      </c>
      <c r="F159" s="23">
        <v>3.5</v>
      </c>
      <c r="G159" s="23">
        <f t="shared" si="2"/>
        <v>24.5</v>
      </c>
      <c r="H159" s="23"/>
    </row>
    <row r="160" spans="1:8" ht="15.9" x14ac:dyDescent="0.3">
      <c r="A160" s="24">
        <v>45145</v>
      </c>
      <c r="B160" s="24">
        <v>45146</v>
      </c>
      <c r="C160" s="22" t="s">
        <v>111</v>
      </c>
      <c r="D160" s="23">
        <v>5</v>
      </c>
      <c r="E160" s="22" t="s">
        <v>9</v>
      </c>
      <c r="F160" s="23">
        <v>10.5</v>
      </c>
      <c r="G160" s="23">
        <f t="shared" si="2"/>
        <v>52.5</v>
      </c>
      <c r="H160" s="23"/>
    </row>
    <row r="161" spans="1:8" ht="15.9" x14ac:dyDescent="0.3">
      <c r="A161" s="24">
        <v>45145</v>
      </c>
      <c r="B161" s="24">
        <v>45146</v>
      </c>
      <c r="C161" s="22" t="s">
        <v>112</v>
      </c>
      <c r="D161" s="23">
        <v>2</v>
      </c>
      <c r="E161" s="22" t="s">
        <v>9</v>
      </c>
      <c r="F161" s="23">
        <v>21</v>
      </c>
      <c r="G161" s="23">
        <f t="shared" si="2"/>
        <v>42</v>
      </c>
      <c r="H161" s="23"/>
    </row>
    <row r="162" spans="1:8" ht="15.9" x14ac:dyDescent="0.3">
      <c r="A162" s="24">
        <v>45145</v>
      </c>
      <c r="B162" s="24">
        <v>45146</v>
      </c>
      <c r="C162" s="22" t="s">
        <v>82</v>
      </c>
      <c r="D162" s="23">
        <v>5</v>
      </c>
      <c r="E162" s="22" t="s">
        <v>9</v>
      </c>
      <c r="F162" s="23">
        <v>3</v>
      </c>
      <c r="G162" s="23">
        <f t="shared" si="2"/>
        <v>15</v>
      </c>
      <c r="H162" s="23"/>
    </row>
    <row r="163" spans="1:8" ht="15.9" x14ac:dyDescent="0.3">
      <c r="A163" s="24">
        <v>45145</v>
      </c>
      <c r="B163" s="24">
        <v>45146</v>
      </c>
      <c r="C163" s="22" t="s">
        <v>113</v>
      </c>
      <c r="D163" s="23">
        <v>10</v>
      </c>
      <c r="E163" s="22" t="s">
        <v>9</v>
      </c>
      <c r="F163" s="23">
        <v>5</v>
      </c>
      <c r="G163" s="23">
        <f t="shared" si="2"/>
        <v>50</v>
      </c>
      <c r="H163" s="23"/>
    </row>
    <row r="164" spans="1:8" ht="15.9" x14ac:dyDescent="0.3">
      <c r="A164" s="24">
        <v>45145</v>
      </c>
      <c r="B164" s="24">
        <v>45146</v>
      </c>
      <c r="C164" s="22" t="s">
        <v>114</v>
      </c>
      <c r="D164" s="23">
        <v>5</v>
      </c>
      <c r="E164" s="22" t="s">
        <v>9</v>
      </c>
      <c r="F164" s="23">
        <v>5</v>
      </c>
      <c r="G164" s="23">
        <f t="shared" si="2"/>
        <v>25</v>
      </c>
      <c r="H164" s="22"/>
    </row>
    <row r="165" spans="1:8" ht="15.9" x14ac:dyDescent="0.3">
      <c r="A165" s="24">
        <v>45145</v>
      </c>
      <c r="B165" s="24">
        <v>45146</v>
      </c>
      <c r="C165" s="22" t="s">
        <v>115</v>
      </c>
      <c r="D165" s="23">
        <v>3</v>
      </c>
      <c r="E165" s="22" t="s">
        <v>9</v>
      </c>
      <c r="F165" s="23">
        <v>3</v>
      </c>
      <c r="G165" s="23">
        <f t="shared" si="2"/>
        <v>9</v>
      </c>
      <c r="H165" s="23"/>
    </row>
    <row r="166" spans="1:8" ht="15.9" x14ac:dyDescent="0.3">
      <c r="A166" s="24">
        <v>45145</v>
      </c>
      <c r="B166" s="24">
        <v>45146</v>
      </c>
      <c r="C166" s="22" t="s">
        <v>20</v>
      </c>
      <c r="D166" s="23">
        <v>5</v>
      </c>
      <c r="E166" s="22" t="s">
        <v>9</v>
      </c>
      <c r="F166" s="23">
        <v>3</v>
      </c>
      <c r="G166" s="23">
        <f t="shared" si="2"/>
        <v>15</v>
      </c>
      <c r="H166" s="23"/>
    </row>
    <row r="167" spans="1:8" ht="15.9" x14ac:dyDescent="0.3">
      <c r="A167" s="24">
        <v>45145</v>
      </c>
      <c r="B167" s="24">
        <v>45146</v>
      </c>
      <c r="C167" s="22" t="s">
        <v>116</v>
      </c>
      <c r="D167" s="23">
        <v>1</v>
      </c>
      <c r="E167" s="22" t="s">
        <v>117</v>
      </c>
      <c r="F167" s="23">
        <v>12</v>
      </c>
      <c r="G167" s="23">
        <f>F167*14</f>
        <v>168</v>
      </c>
      <c r="H167" s="23"/>
    </row>
    <row r="168" spans="1:8" ht="15.9" x14ac:dyDescent="0.3">
      <c r="A168" s="24">
        <v>45145</v>
      </c>
      <c r="B168" s="24">
        <v>45146</v>
      </c>
      <c r="C168" s="22" t="s">
        <v>118</v>
      </c>
      <c r="D168" s="23">
        <v>2</v>
      </c>
      <c r="E168" s="22" t="s">
        <v>9</v>
      </c>
      <c r="F168" s="23">
        <v>5.5</v>
      </c>
      <c r="G168" s="23">
        <f t="shared" ref="G168:G231" si="3">F168*D168</f>
        <v>11</v>
      </c>
      <c r="H168" s="23"/>
    </row>
    <row r="169" spans="1:8" ht="15.9" x14ac:dyDescent="0.3">
      <c r="A169" s="24">
        <v>45145</v>
      </c>
      <c r="B169" s="24">
        <v>45146</v>
      </c>
      <c r="C169" s="22" t="s">
        <v>119</v>
      </c>
      <c r="D169" s="23">
        <v>2</v>
      </c>
      <c r="E169" s="22" t="s">
        <v>9</v>
      </c>
      <c r="F169" s="23">
        <v>8</v>
      </c>
      <c r="G169" s="23">
        <f t="shared" si="3"/>
        <v>16</v>
      </c>
      <c r="H169" s="23"/>
    </row>
    <row r="170" spans="1:8" ht="15.9" x14ac:dyDescent="0.3">
      <c r="A170" s="24">
        <v>45146</v>
      </c>
      <c r="B170" s="24">
        <v>45147</v>
      </c>
      <c r="C170" s="22" t="s">
        <v>8</v>
      </c>
      <c r="D170" s="23">
        <v>8</v>
      </c>
      <c r="E170" s="22" t="s">
        <v>9</v>
      </c>
      <c r="F170" s="23">
        <v>2.8</v>
      </c>
      <c r="G170" s="23">
        <f t="shared" si="3"/>
        <v>22.4</v>
      </c>
      <c r="H170" s="23"/>
    </row>
    <row r="171" spans="1:8" ht="15.9" x14ac:dyDescent="0.3">
      <c r="A171" s="24">
        <v>45146</v>
      </c>
      <c r="B171" s="24">
        <v>45147</v>
      </c>
      <c r="C171" s="22" t="s">
        <v>41</v>
      </c>
      <c r="D171" s="23">
        <v>10</v>
      </c>
      <c r="E171" s="22" t="s">
        <v>11</v>
      </c>
      <c r="F171" s="23">
        <v>2</v>
      </c>
      <c r="G171" s="23">
        <f t="shared" si="3"/>
        <v>20</v>
      </c>
      <c r="H171" s="22"/>
    </row>
    <row r="172" spans="1:8" ht="15.9" x14ac:dyDescent="0.3">
      <c r="A172" s="24">
        <v>45146</v>
      </c>
      <c r="B172" s="24">
        <v>45147</v>
      </c>
      <c r="C172" s="22" t="s">
        <v>120</v>
      </c>
      <c r="D172" s="23">
        <v>10</v>
      </c>
      <c r="E172" s="22" t="s">
        <v>11</v>
      </c>
      <c r="F172" s="23">
        <v>2</v>
      </c>
      <c r="G172" s="23">
        <f t="shared" si="3"/>
        <v>20</v>
      </c>
      <c r="H172" s="22"/>
    </row>
    <row r="173" spans="1:8" ht="15.9" x14ac:dyDescent="0.3">
      <c r="A173" s="24">
        <v>45146</v>
      </c>
      <c r="B173" s="24">
        <v>45147</v>
      </c>
      <c r="C173" s="22" t="s">
        <v>45</v>
      </c>
      <c r="D173" s="23">
        <v>7</v>
      </c>
      <c r="E173" s="22" t="s">
        <v>9</v>
      </c>
      <c r="F173" s="23">
        <v>15</v>
      </c>
      <c r="G173" s="23">
        <f t="shared" si="3"/>
        <v>105</v>
      </c>
      <c r="H173" s="23"/>
    </row>
    <row r="174" spans="1:8" ht="15.9" x14ac:dyDescent="0.3">
      <c r="A174" s="24">
        <v>45146</v>
      </c>
      <c r="B174" s="24">
        <v>45147</v>
      </c>
      <c r="C174" s="22" t="s">
        <v>121</v>
      </c>
      <c r="D174" s="23">
        <v>6</v>
      </c>
      <c r="E174" s="22" t="s">
        <v>9</v>
      </c>
      <c r="F174" s="23">
        <v>28</v>
      </c>
      <c r="G174" s="23">
        <f t="shared" si="3"/>
        <v>168</v>
      </c>
      <c r="H174" s="23"/>
    </row>
    <row r="175" spans="1:8" ht="15.9" x14ac:dyDescent="0.3">
      <c r="A175" s="24">
        <v>45146</v>
      </c>
      <c r="B175" s="24">
        <v>45147</v>
      </c>
      <c r="C175" s="22" t="s">
        <v>17</v>
      </c>
      <c r="D175" s="23">
        <v>5</v>
      </c>
      <c r="E175" s="22" t="s">
        <v>9</v>
      </c>
      <c r="F175" s="23">
        <v>19</v>
      </c>
      <c r="G175" s="23">
        <f t="shared" si="3"/>
        <v>95</v>
      </c>
      <c r="H175" s="23"/>
    </row>
    <row r="176" spans="1:8" ht="15.9" x14ac:dyDescent="0.3">
      <c r="A176" s="24">
        <v>45146</v>
      </c>
      <c r="B176" s="24">
        <v>45147</v>
      </c>
      <c r="C176" s="22" t="s">
        <v>79</v>
      </c>
      <c r="D176" s="23">
        <v>10</v>
      </c>
      <c r="E176" s="22" t="s">
        <v>9</v>
      </c>
      <c r="F176" s="23">
        <v>5</v>
      </c>
      <c r="G176" s="23">
        <f t="shared" si="3"/>
        <v>50</v>
      </c>
      <c r="H176" s="23"/>
    </row>
    <row r="177" spans="1:8" ht="15.9" x14ac:dyDescent="0.3">
      <c r="A177" s="24">
        <v>45146</v>
      </c>
      <c r="B177" s="24">
        <v>45147</v>
      </c>
      <c r="C177" s="22" t="s">
        <v>19</v>
      </c>
      <c r="D177" s="23">
        <v>9</v>
      </c>
      <c r="E177" s="22" t="s">
        <v>9</v>
      </c>
      <c r="F177" s="23">
        <v>6.5</v>
      </c>
      <c r="G177" s="23">
        <f t="shared" si="3"/>
        <v>58.5</v>
      </c>
      <c r="H177" s="23"/>
    </row>
    <row r="178" spans="1:8" ht="15.9" x14ac:dyDescent="0.3">
      <c r="A178" s="24">
        <v>45146</v>
      </c>
      <c r="B178" s="24">
        <v>45147</v>
      </c>
      <c r="C178" s="22" t="s">
        <v>122</v>
      </c>
      <c r="D178" s="23">
        <v>8</v>
      </c>
      <c r="E178" s="22" t="s">
        <v>9</v>
      </c>
      <c r="F178" s="23">
        <v>4.5</v>
      </c>
      <c r="G178" s="23">
        <f t="shared" si="3"/>
        <v>36</v>
      </c>
      <c r="H178" s="23"/>
    </row>
    <row r="179" spans="1:8" ht="15.9" x14ac:dyDescent="0.3">
      <c r="A179" s="24">
        <v>45146</v>
      </c>
      <c r="B179" s="24">
        <v>45147</v>
      </c>
      <c r="C179" s="22" t="s">
        <v>48</v>
      </c>
      <c r="D179" s="23">
        <v>7</v>
      </c>
      <c r="E179" s="22" t="s">
        <v>9</v>
      </c>
      <c r="F179" s="23">
        <v>6</v>
      </c>
      <c r="G179" s="23">
        <f t="shared" si="3"/>
        <v>42</v>
      </c>
      <c r="H179" s="23"/>
    </row>
    <row r="180" spans="1:8" ht="15.9" x14ac:dyDescent="0.3">
      <c r="A180" s="24">
        <v>45146</v>
      </c>
      <c r="B180" s="24">
        <v>45147</v>
      </c>
      <c r="C180" s="22" t="s">
        <v>14</v>
      </c>
      <c r="D180" s="23">
        <v>9.5</v>
      </c>
      <c r="E180" s="22" t="s">
        <v>9</v>
      </c>
      <c r="F180" s="23">
        <v>18</v>
      </c>
      <c r="G180" s="23">
        <f t="shared" si="3"/>
        <v>171</v>
      </c>
      <c r="H180" s="23"/>
    </row>
    <row r="181" spans="1:8" ht="15.9" x14ac:dyDescent="0.3">
      <c r="A181" s="24">
        <v>45146</v>
      </c>
      <c r="B181" s="24">
        <v>45147</v>
      </c>
      <c r="C181" s="22" t="s">
        <v>80</v>
      </c>
      <c r="D181" s="23">
        <v>6</v>
      </c>
      <c r="E181" s="22" t="s">
        <v>9</v>
      </c>
      <c r="F181" s="23">
        <v>7.5</v>
      </c>
      <c r="G181" s="23">
        <f t="shared" si="3"/>
        <v>45</v>
      </c>
      <c r="H181" s="23"/>
    </row>
    <row r="182" spans="1:8" ht="15.9" x14ac:dyDescent="0.3">
      <c r="A182" s="24">
        <v>45146</v>
      </c>
      <c r="B182" s="24">
        <v>45147</v>
      </c>
      <c r="C182" s="22" t="s">
        <v>123</v>
      </c>
      <c r="D182" s="23">
        <v>4</v>
      </c>
      <c r="E182" s="22" t="s">
        <v>9</v>
      </c>
      <c r="F182" s="23">
        <v>6.5</v>
      </c>
      <c r="G182" s="23">
        <f t="shared" si="3"/>
        <v>26</v>
      </c>
      <c r="H182" s="23"/>
    </row>
    <row r="183" spans="1:8" ht="15.9" x14ac:dyDescent="0.3">
      <c r="A183" s="24">
        <v>45146</v>
      </c>
      <c r="B183" s="24">
        <v>45147</v>
      </c>
      <c r="C183" s="22" t="s">
        <v>45</v>
      </c>
      <c r="D183" s="23">
        <v>5</v>
      </c>
      <c r="E183" s="22" t="s">
        <v>9</v>
      </c>
      <c r="F183" s="23">
        <v>15</v>
      </c>
      <c r="G183" s="23">
        <f t="shared" si="3"/>
        <v>75</v>
      </c>
      <c r="H183" s="23"/>
    </row>
    <row r="184" spans="1:8" ht="15.9" x14ac:dyDescent="0.3">
      <c r="A184" s="24">
        <v>45146</v>
      </c>
      <c r="B184" s="24">
        <v>45147</v>
      </c>
      <c r="C184" s="22" t="s">
        <v>124</v>
      </c>
      <c r="D184" s="23">
        <v>9.5</v>
      </c>
      <c r="E184" s="22" t="s">
        <v>9</v>
      </c>
      <c r="F184" s="23">
        <v>3</v>
      </c>
      <c r="G184" s="23">
        <f t="shared" si="3"/>
        <v>28.5</v>
      </c>
      <c r="H184" s="23"/>
    </row>
    <row r="185" spans="1:8" ht="15.9" x14ac:dyDescent="0.3">
      <c r="A185" s="24">
        <v>45146</v>
      </c>
      <c r="B185" s="24">
        <v>45147</v>
      </c>
      <c r="C185" s="22" t="s">
        <v>125</v>
      </c>
      <c r="D185" s="23">
        <v>5</v>
      </c>
      <c r="E185" s="22" t="s">
        <v>9</v>
      </c>
      <c r="F185" s="23">
        <v>5</v>
      </c>
      <c r="G185" s="23">
        <f t="shared" si="3"/>
        <v>25</v>
      </c>
      <c r="H185" s="23"/>
    </row>
    <row r="186" spans="1:8" ht="15.9" x14ac:dyDescent="0.3">
      <c r="A186" s="24">
        <v>45146</v>
      </c>
      <c r="B186" s="24">
        <v>45147</v>
      </c>
      <c r="C186" s="22" t="s">
        <v>29</v>
      </c>
      <c r="D186" s="23">
        <v>8</v>
      </c>
      <c r="E186" s="22" t="s">
        <v>9</v>
      </c>
      <c r="F186" s="23">
        <v>4</v>
      </c>
      <c r="G186" s="23">
        <f t="shared" si="3"/>
        <v>32</v>
      </c>
      <c r="H186" s="23"/>
    </row>
    <row r="187" spans="1:8" ht="15.9" x14ac:dyDescent="0.3">
      <c r="A187" s="24">
        <v>45146</v>
      </c>
      <c r="B187" s="24">
        <v>45147</v>
      </c>
      <c r="C187" s="22" t="s">
        <v>22</v>
      </c>
      <c r="D187" s="23">
        <v>6.4</v>
      </c>
      <c r="E187" s="22" t="s">
        <v>9</v>
      </c>
      <c r="F187" s="23">
        <v>6.5</v>
      </c>
      <c r="G187" s="23">
        <f t="shared" si="3"/>
        <v>41.6</v>
      </c>
      <c r="H187" s="23"/>
    </row>
    <row r="188" spans="1:8" ht="15.9" x14ac:dyDescent="0.3">
      <c r="A188" s="24">
        <v>45146</v>
      </c>
      <c r="B188" s="24">
        <v>45147</v>
      </c>
      <c r="C188" s="22" t="s">
        <v>27</v>
      </c>
      <c r="D188" s="23">
        <v>3</v>
      </c>
      <c r="E188" s="22" t="s">
        <v>9</v>
      </c>
      <c r="F188" s="23">
        <v>2.5</v>
      </c>
      <c r="G188" s="23">
        <f t="shared" si="3"/>
        <v>7.5</v>
      </c>
      <c r="H188" s="23"/>
    </row>
    <row r="189" spans="1:8" ht="15.9" x14ac:dyDescent="0.3">
      <c r="A189" s="24">
        <v>45146</v>
      </c>
      <c r="B189" s="24">
        <v>45147</v>
      </c>
      <c r="C189" s="22" t="s">
        <v>126</v>
      </c>
      <c r="D189" s="23">
        <v>3.2</v>
      </c>
      <c r="E189" s="22" t="s">
        <v>9</v>
      </c>
      <c r="F189" s="23">
        <v>5</v>
      </c>
      <c r="G189" s="23">
        <f t="shared" si="3"/>
        <v>16</v>
      </c>
      <c r="H189" s="23"/>
    </row>
    <row r="190" spans="1:8" ht="15.9" x14ac:dyDescent="0.3">
      <c r="A190" s="24">
        <v>45146</v>
      </c>
      <c r="B190" s="24">
        <v>45147</v>
      </c>
      <c r="C190" s="22" t="s">
        <v>51</v>
      </c>
      <c r="D190" s="23">
        <v>6</v>
      </c>
      <c r="E190" s="22" t="s">
        <v>9</v>
      </c>
      <c r="F190" s="23">
        <v>5</v>
      </c>
      <c r="G190" s="23">
        <f t="shared" si="3"/>
        <v>30</v>
      </c>
      <c r="H190" s="23"/>
    </row>
    <row r="191" spans="1:8" ht="15.9" x14ac:dyDescent="0.3">
      <c r="A191" s="24">
        <v>45146</v>
      </c>
      <c r="B191" s="24">
        <v>45147</v>
      </c>
      <c r="C191" s="22" t="s">
        <v>45</v>
      </c>
      <c r="D191" s="23">
        <v>10</v>
      </c>
      <c r="E191" s="22" t="s">
        <v>9</v>
      </c>
      <c r="F191" s="23">
        <v>15</v>
      </c>
      <c r="G191" s="23">
        <f t="shared" si="3"/>
        <v>150</v>
      </c>
      <c r="H191" s="23"/>
    </row>
    <row r="192" spans="1:8" ht="15.9" x14ac:dyDescent="0.3">
      <c r="A192" s="24">
        <v>45146</v>
      </c>
      <c r="B192" s="24">
        <v>45147</v>
      </c>
      <c r="C192" s="22" t="s">
        <v>103</v>
      </c>
      <c r="D192" s="23">
        <v>2</v>
      </c>
      <c r="E192" s="22" t="s">
        <v>9</v>
      </c>
      <c r="F192" s="23">
        <v>10</v>
      </c>
      <c r="G192" s="23">
        <f t="shared" si="3"/>
        <v>20</v>
      </c>
      <c r="H192" s="23"/>
    </row>
    <row r="193" spans="1:8" ht="15.9" x14ac:dyDescent="0.3">
      <c r="A193" s="24">
        <v>45146</v>
      </c>
      <c r="B193" s="24">
        <v>45147</v>
      </c>
      <c r="C193" s="22" t="s">
        <v>118</v>
      </c>
      <c r="D193" s="23">
        <v>5</v>
      </c>
      <c r="E193" s="22" t="s">
        <v>9</v>
      </c>
      <c r="F193" s="23">
        <v>5.5</v>
      </c>
      <c r="G193" s="23">
        <f t="shared" si="3"/>
        <v>27.5</v>
      </c>
      <c r="H193" s="23"/>
    </row>
    <row r="194" spans="1:8" ht="15.9" x14ac:dyDescent="0.3">
      <c r="A194" s="24">
        <v>45146</v>
      </c>
      <c r="B194" s="24">
        <v>45147</v>
      </c>
      <c r="C194" s="22" t="s">
        <v>119</v>
      </c>
      <c r="D194" s="23">
        <v>4</v>
      </c>
      <c r="E194" s="22" t="s">
        <v>9</v>
      </c>
      <c r="F194" s="23">
        <v>8</v>
      </c>
      <c r="G194" s="23">
        <f t="shared" si="3"/>
        <v>32</v>
      </c>
      <c r="H194" s="23"/>
    </row>
    <row r="195" spans="1:8" ht="15.9" x14ac:dyDescent="0.3">
      <c r="A195" s="24">
        <v>45146</v>
      </c>
      <c r="B195" s="24">
        <v>45147</v>
      </c>
      <c r="C195" s="22" t="s">
        <v>60</v>
      </c>
      <c r="D195" s="23">
        <v>20</v>
      </c>
      <c r="E195" s="22" t="s">
        <v>11</v>
      </c>
      <c r="F195" s="23">
        <v>1</v>
      </c>
      <c r="G195" s="23">
        <f t="shared" si="3"/>
        <v>20</v>
      </c>
      <c r="H195" s="22"/>
    </row>
    <row r="196" spans="1:8" ht="15.9" x14ac:dyDescent="0.3">
      <c r="A196" s="24">
        <v>45146</v>
      </c>
      <c r="B196" s="24">
        <v>45147</v>
      </c>
      <c r="C196" s="22" t="s">
        <v>127</v>
      </c>
      <c r="D196" s="23">
        <v>30</v>
      </c>
      <c r="E196" s="22" t="s">
        <v>11</v>
      </c>
      <c r="F196" s="23">
        <v>1.5</v>
      </c>
      <c r="G196" s="23">
        <f t="shared" si="3"/>
        <v>45</v>
      </c>
      <c r="H196" s="23"/>
    </row>
    <row r="197" spans="1:8" ht="15.9" x14ac:dyDescent="0.3">
      <c r="A197" s="24">
        <v>45146</v>
      </c>
      <c r="B197" s="24">
        <v>45147</v>
      </c>
      <c r="C197" s="22" t="s">
        <v>128</v>
      </c>
      <c r="D197" s="23">
        <v>3</v>
      </c>
      <c r="E197" s="22" t="s">
        <v>129</v>
      </c>
      <c r="F197" s="23">
        <v>5</v>
      </c>
      <c r="G197" s="23">
        <f t="shared" si="3"/>
        <v>15</v>
      </c>
      <c r="H197" s="22"/>
    </row>
    <row r="198" spans="1:8" ht="15.9" x14ac:dyDescent="0.3">
      <c r="A198" s="24">
        <v>45147</v>
      </c>
      <c r="B198" s="24">
        <v>45148</v>
      </c>
      <c r="C198" s="22" t="s">
        <v>130</v>
      </c>
      <c r="D198" s="23">
        <v>10</v>
      </c>
      <c r="E198" s="22" t="s">
        <v>11</v>
      </c>
      <c r="F198" s="23">
        <v>2</v>
      </c>
      <c r="G198" s="23">
        <f t="shared" si="3"/>
        <v>20</v>
      </c>
      <c r="H198" s="22"/>
    </row>
    <row r="199" spans="1:8" ht="15.9" x14ac:dyDescent="0.3">
      <c r="A199" s="24">
        <v>45147</v>
      </c>
      <c r="B199" s="24">
        <v>45148</v>
      </c>
      <c r="C199" s="22" t="s">
        <v>59</v>
      </c>
      <c r="D199" s="23">
        <v>10</v>
      </c>
      <c r="E199" s="22" t="s">
        <v>11</v>
      </c>
      <c r="F199" s="23">
        <v>2</v>
      </c>
      <c r="G199" s="23">
        <f t="shared" si="3"/>
        <v>20</v>
      </c>
      <c r="H199" s="22"/>
    </row>
    <row r="200" spans="1:8" ht="15.9" x14ac:dyDescent="0.3">
      <c r="A200" s="24">
        <v>45147</v>
      </c>
      <c r="B200" s="24">
        <v>45148</v>
      </c>
      <c r="C200" s="22" t="s">
        <v>15</v>
      </c>
      <c r="D200" s="23">
        <v>7</v>
      </c>
      <c r="E200" s="22" t="s">
        <v>9</v>
      </c>
      <c r="F200" s="23">
        <v>25</v>
      </c>
      <c r="G200" s="23">
        <f t="shared" si="3"/>
        <v>175</v>
      </c>
      <c r="H200" s="23"/>
    </row>
    <row r="201" spans="1:8" ht="15.9" x14ac:dyDescent="0.3">
      <c r="A201" s="24">
        <v>45147</v>
      </c>
      <c r="B201" s="24">
        <v>45148</v>
      </c>
      <c r="C201" s="22" t="s">
        <v>82</v>
      </c>
      <c r="D201" s="23">
        <v>7</v>
      </c>
      <c r="E201" s="22" t="s">
        <v>9</v>
      </c>
      <c r="F201" s="23">
        <v>3</v>
      </c>
      <c r="G201" s="23">
        <f t="shared" si="3"/>
        <v>21</v>
      </c>
      <c r="H201" s="23"/>
    </row>
    <row r="202" spans="1:8" ht="15.9" x14ac:dyDescent="0.3">
      <c r="A202" s="24">
        <v>45147</v>
      </c>
      <c r="B202" s="24">
        <v>45148</v>
      </c>
      <c r="C202" s="22" t="s">
        <v>131</v>
      </c>
      <c r="D202" s="23">
        <v>3</v>
      </c>
      <c r="E202" s="22" t="s">
        <v>9</v>
      </c>
      <c r="F202" s="23">
        <v>5</v>
      </c>
      <c r="G202" s="23">
        <f t="shared" si="3"/>
        <v>15</v>
      </c>
      <c r="H202" s="23"/>
    </row>
    <row r="203" spans="1:8" ht="15.9" x14ac:dyDescent="0.3">
      <c r="A203" s="24">
        <v>45147</v>
      </c>
      <c r="B203" s="24">
        <v>45148</v>
      </c>
      <c r="C203" s="22" t="s">
        <v>43</v>
      </c>
      <c r="D203" s="23">
        <v>6</v>
      </c>
      <c r="E203" s="22" t="s">
        <v>9</v>
      </c>
      <c r="F203" s="23">
        <v>18</v>
      </c>
      <c r="G203" s="23">
        <f t="shared" si="3"/>
        <v>108</v>
      </c>
      <c r="H203" s="23"/>
    </row>
    <row r="204" spans="1:8" ht="15.9" x14ac:dyDescent="0.3">
      <c r="A204" s="24">
        <v>45147</v>
      </c>
      <c r="B204" s="24">
        <v>45148</v>
      </c>
      <c r="C204" s="22" t="s">
        <v>46</v>
      </c>
      <c r="D204" s="23">
        <v>6</v>
      </c>
      <c r="E204" s="22" t="s">
        <v>9</v>
      </c>
      <c r="F204" s="23">
        <v>4.5</v>
      </c>
      <c r="G204" s="23">
        <f t="shared" si="3"/>
        <v>27</v>
      </c>
      <c r="H204" s="23"/>
    </row>
    <row r="205" spans="1:8" ht="15.9" x14ac:dyDescent="0.3">
      <c r="A205" s="24">
        <v>45147</v>
      </c>
      <c r="B205" s="24">
        <v>45148</v>
      </c>
      <c r="C205" s="22" t="s">
        <v>58</v>
      </c>
      <c r="D205" s="23">
        <v>9</v>
      </c>
      <c r="E205" s="22" t="s">
        <v>9</v>
      </c>
      <c r="F205" s="23">
        <v>3.5</v>
      </c>
      <c r="G205" s="23">
        <f t="shared" si="3"/>
        <v>31.5</v>
      </c>
      <c r="H205" s="23"/>
    </row>
    <row r="206" spans="1:8" ht="15.9" x14ac:dyDescent="0.3">
      <c r="A206" s="24">
        <v>45147</v>
      </c>
      <c r="B206" s="24">
        <v>45148</v>
      </c>
      <c r="C206" s="22" t="s">
        <v>23</v>
      </c>
      <c r="D206" s="23">
        <v>6</v>
      </c>
      <c r="E206" s="22" t="s">
        <v>11</v>
      </c>
      <c r="F206" s="23">
        <v>3.5</v>
      </c>
      <c r="G206" s="23">
        <f t="shared" si="3"/>
        <v>21</v>
      </c>
      <c r="H206" s="22"/>
    </row>
    <row r="207" spans="1:8" ht="15.9" x14ac:dyDescent="0.3">
      <c r="A207" s="24">
        <v>45147</v>
      </c>
      <c r="B207" s="24">
        <v>45148</v>
      </c>
      <c r="C207" s="22" t="s">
        <v>132</v>
      </c>
      <c r="D207" s="23">
        <v>5</v>
      </c>
      <c r="E207" s="22" t="s">
        <v>9</v>
      </c>
      <c r="F207" s="23">
        <v>8</v>
      </c>
      <c r="G207" s="23">
        <f t="shared" si="3"/>
        <v>40</v>
      </c>
      <c r="H207" s="22"/>
    </row>
    <row r="208" spans="1:8" ht="15.9" x14ac:dyDescent="0.3">
      <c r="A208" s="24">
        <v>45147</v>
      </c>
      <c r="B208" s="24">
        <v>45148</v>
      </c>
      <c r="C208" s="22" t="s">
        <v>133</v>
      </c>
      <c r="D208" s="23">
        <v>6</v>
      </c>
      <c r="E208" s="22" t="s">
        <v>9</v>
      </c>
      <c r="F208" s="23">
        <v>18</v>
      </c>
      <c r="G208" s="23">
        <f t="shared" si="3"/>
        <v>108</v>
      </c>
      <c r="H208" s="23"/>
    </row>
    <row r="209" spans="1:8" ht="15.9" x14ac:dyDescent="0.3">
      <c r="A209" s="24">
        <v>45147</v>
      </c>
      <c r="B209" s="24">
        <v>45148</v>
      </c>
      <c r="C209" s="22" t="s">
        <v>80</v>
      </c>
      <c r="D209" s="23">
        <v>5</v>
      </c>
      <c r="E209" s="22" t="s">
        <v>9</v>
      </c>
      <c r="F209" s="23">
        <v>7.5</v>
      </c>
      <c r="G209" s="23">
        <f t="shared" si="3"/>
        <v>37.5</v>
      </c>
      <c r="H209" s="23"/>
    </row>
    <row r="210" spans="1:8" ht="15.9" x14ac:dyDescent="0.3">
      <c r="A210" s="24">
        <v>45147</v>
      </c>
      <c r="B210" s="24">
        <v>45148</v>
      </c>
      <c r="C210" s="22" t="s">
        <v>134</v>
      </c>
      <c r="D210" s="23">
        <v>8</v>
      </c>
      <c r="E210" s="22" t="s">
        <v>9</v>
      </c>
      <c r="F210" s="23">
        <v>4</v>
      </c>
      <c r="G210" s="23">
        <f t="shared" si="3"/>
        <v>32</v>
      </c>
      <c r="H210" s="23"/>
    </row>
    <row r="211" spans="1:8" ht="15.9" x14ac:dyDescent="0.3">
      <c r="A211" s="24">
        <v>45147</v>
      </c>
      <c r="B211" s="24">
        <v>45148</v>
      </c>
      <c r="C211" s="22" t="s">
        <v>17</v>
      </c>
      <c r="D211" s="23">
        <v>5</v>
      </c>
      <c r="E211" s="22" t="s">
        <v>9</v>
      </c>
      <c r="F211" s="23">
        <v>19</v>
      </c>
      <c r="G211" s="23">
        <f t="shared" si="3"/>
        <v>95</v>
      </c>
      <c r="H211" s="23"/>
    </row>
    <row r="212" spans="1:8" ht="15.9" x14ac:dyDescent="0.3">
      <c r="A212" s="24">
        <v>45147</v>
      </c>
      <c r="B212" s="24">
        <v>45148</v>
      </c>
      <c r="C212" s="22" t="s">
        <v>135</v>
      </c>
      <c r="D212" s="23">
        <v>8</v>
      </c>
      <c r="E212" s="22" t="s">
        <v>9</v>
      </c>
      <c r="F212" s="23">
        <v>6</v>
      </c>
      <c r="G212" s="23">
        <f t="shared" si="3"/>
        <v>48</v>
      </c>
      <c r="H212" s="23"/>
    </row>
    <row r="213" spans="1:8" ht="15.9" x14ac:dyDescent="0.3">
      <c r="A213" s="24">
        <v>45147</v>
      </c>
      <c r="B213" s="24">
        <v>45148</v>
      </c>
      <c r="C213" s="22" t="s">
        <v>37</v>
      </c>
      <c r="D213" s="23">
        <v>8</v>
      </c>
      <c r="E213" s="22" t="s">
        <v>9</v>
      </c>
      <c r="F213" s="23">
        <v>5</v>
      </c>
      <c r="G213" s="23">
        <f t="shared" si="3"/>
        <v>40</v>
      </c>
      <c r="H213" s="23"/>
    </row>
    <row r="214" spans="1:8" ht="15.9" x14ac:dyDescent="0.3">
      <c r="A214" s="24">
        <v>45147</v>
      </c>
      <c r="B214" s="24">
        <v>45148</v>
      </c>
      <c r="C214" s="22" t="s">
        <v>22</v>
      </c>
      <c r="D214" s="23">
        <v>3</v>
      </c>
      <c r="E214" s="22" t="s">
        <v>9</v>
      </c>
      <c r="F214" s="23">
        <v>6.5</v>
      </c>
      <c r="G214" s="23">
        <f t="shared" si="3"/>
        <v>19.5</v>
      </c>
      <c r="H214" s="23"/>
    </row>
    <row r="215" spans="1:8" ht="15.9" x14ac:dyDescent="0.3">
      <c r="A215" s="24">
        <v>45147</v>
      </c>
      <c r="B215" s="24">
        <v>45148</v>
      </c>
      <c r="C215" s="22" t="s">
        <v>136</v>
      </c>
      <c r="D215" s="23">
        <v>1</v>
      </c>
      <c r="E215" s="22" t="s">
        <v>9</v>
      </c>
      <c r="F215" s="23">
        <v>19</v>
      </c>
      <c r="G215" s="23">
        <f t="shared" si="3"/>
        <v>19</v>
      </c>
      <c r="H215" s="23"/>
    </row>
    <row r="216" spans="1:8" ht="15.9" x14ac:dyDescent="0.3">
      <c r="A216" s="24">
        <v>45147</v>
      </c>
      <c r="B216" s="24">
        <v>45148</v>
      </c>
      <c r="C216" s="22" t="s">
        <v>74</v>
      </c>
      <c r="D216" s="23">
        <v>4</v>
      </c>
      <c r="E216" s="22" t="s">
        <v>9</v>
      </c>
      <c r="F216" s="23">
        <v>3.5</v>
      </c>
      <c r="G216" s="23">
        <f t="shared" si="3"/>
        <v>14</v>
      </c>
      <c r="H216" s="23"/>
    </row>
    <row r="217" spans="1:8" ht="15.9" x14ac:dyDescent="0.3">
      <c r="A217" s="24">
        <v>45148</v>
      </c>
      <c r="B217" s="24">
        <v>45149</v>
      </c>
      <c r="C217" s="22" t="s">
        <v>92</v>
      </c>
      <c r="D217" s="23">
        <v>8</v>
      </c>
      <c r="E217" s="22" t="s">
        <v>9</v>
      </c>
      <c r="F217" s="23">
        <v>2.5</v>
      </c>
      <c r="G217" s="23">
        <f t="shared" si="3"/>
        <v>20</v>
      </c>
      <c r="H217" s="23"/>
    </row>
    <row r="218" spans="1:8" ht="15.9" x14ac:dyDescent="0.3">
      <c r="A218" s="24">
        <v>45148</v>
      </c>
      <c r="B218" s="24">
        <v>45149</v>
      </c>
      <c r="C218" s="22" t="s">
        <v>106</v>
      </c>
      <c r="D218" s="23">
        <v>1</v>
      </c>
      <c r="E218" s="22" t="s">
        <v>9</v>
      </c>
      <c r="F218" s="23">
        <v>6</v>
      </c>
      <c r="G218" s="23">
        <f t="shared" si="3"/>
        <v>6</v>
      </c>
      <c r="H218" s="23"/>
    </row>
    <row r="219" spans="1:8" ht="15.9" x14ac:dyDescent="0.3">
      <c r="A219" s="24">
        <v>45148</v>
      </c>
      <c r="B219" s="24">
        <v>45149</v>
      </c>
      <c r="C219" s="22" t="s">
        <v>137</v>
      </c>
      <c r="D219" s="23">
        <v>10.5</v>
      </c>
      <c r="E219" s="22" t="s">
        <v>9</v>
      </c>
      <c r="F219" s="23">
        <v>22</v>
      </c>
      <c r="G219" s="23">
        <f t="shared" si="3"/>
        <v>231</v>
      </c>
      <c r="H219" s="23"/>
    </row>
    <row r="220" spans="1:8" ht="15.9" x14ac:dyDescent="0.3">
      <c r="A220" s="24">
        <v>45148</v>
      </c>
      <c r="B220" s="24">
        <v>45149</v>
      </c>
      <c r="C220" s="22" t="s">
        <v>138</v>
      </c>
      <c r="D220" s="23">
        <v>3</v>
      </c>
      <c r="E220" s="22" t="s">
        <v>9</v>
      </c>
      <c r="F220" s="23">
        <v>11.5</v>
      </c>
      <c r="G220" s="23">
        <f t="shared" si="3"/>
        <v>34.5</v>
      </c>
      <c r="H220" s="23"/>
    </row>
    <row r="221" spans="1:8" ht="15.9" x14ac:dyDescent="0.3">
      <c r="A221" s="24">
        <v>45148</v>
      </c>
      <c r="B221" s="24">
        <v>45149</v>
      </c>
      <c r="C221" s="22" t="s">
        <v>139</v>
      </c>
      <c r="D221" s="23">
        <v>3</v>
      </c>
      <c r="E221" s="22" t="s">
        <v>9</v>
      </c>
      <c r="F221" s="23">
        <v>11.5</v>
      </c>
      <c r="G221" s="23">
        <f t="shared" si="3"/>
        <v>34.5</v>
      </c>
      <c r="H221" s="23"/>
    </row>
    <row r="222" spans="1:8" ht="15.9" x14ac:dyDescent="0.3">
      <c r="A222" s="24">
        <v>45148</v>
      </c>
      <c r="B222" s="24">
        <v>45149</v>
      </c>
      <c r="C222" s="22" t="s">
        <v>110</v>
      </c>
      <c r="D222" s="23">
        <v>6</v>
      </c>
      <c r="E222" s="22" t="s">
        <v>9</v>
      </c>
      <c r="F222" s="23">
        <v>6.5</v>
      </c>
      <c r="G222" s="23">
        <f t="shared" si="3"/>
        <v>39</v>
      </c>
      <c r="H222" s="23"/>
    </row>
    <row r="223" spans="1:8" ht="15.9" x14ac:dyDescent="0.3">
      <c r="A223" s="24">
        <v>45148</v>
      </c>
      <c r="B223" s="24">
        <v>45149</v>
      </c>
      <c r="C223" s="22" t="s">
        <v>27</v>
      </c>
      <c r="D223" s="23">
        <v>3</v>
      </c>
      <c r="E223" s="22" t="s">
        <v>9</v>
      </c>
      <c r="F223" s="23">
        <v>2.5</v>
      </c>
      <c r="G223" s="23">
        <f t="shared" si="3"/>
        <v>7.5</v>
      </c>
      <c r="H223" s="23"/>
    </row>
    <row r="224" spans="1:8" ht="15.9" x14ac:dyDescent="0.3">
      <c r="A224" s="24">
        <v>45148</v>
      </c>
      <c r="B224" s="24">
        <v>45149</v>
      </c>
      <c r="C224" s="22" t="s">
        <v>17</v>
      </c>
      <c r="D224" s="23">
        <v>3</v>
      </c>
      <c r="E224" s="22" t="s">
        <v>9</v>
      </c>
      <c r="F224" s="23">
        <v>19</v>
      </c>
      <c r="G224" s="23">
        <f t="shared" si="3"/>
        <v>57</v>
      </c>
      <c r="H224" s="23"/>
    </row>
    <row r="225" spans="1:8" ht="15.9" x14ac:dyDescent="0.3">
      <c r="A225" s="24">
        <v>45148</v>
      </c>
      <c r="B225" s="24">
        <v>45149</v>
      </c>
      <c r="C225" s="22" t="s">
        <v>124</v>
      </c>
      <c r="D225" s="23">
        <v>8</v>
      </c>
      <c r="E225" s="22" t="s">
        <v>9</v>
      </c>
      <c r="F225" s="23">
        <v>3</v>
      </c>
      <c r="G225" s="23">
        <f t="shared" si="3"/>
        <v>24</v>
      </c>
      <c r="H225" s="23"/>
    </row>
    <row r="226" spans="1:8" ht="15.9" x14ac:dyDescent="0.3">
      <c r="A226" s="24">
        <v>45148</v>
      </c>
      <c r="B226" s="24">
        <v>45149</v>
      </c>
      <c r="C226" s="22" t="s">
        <v>118</v>
      </c>
      <c r="D226" s="23">
        <v>2</v>
      </c>
      <c r="E226" s="22" t="s">
        <v>9</v>
      </c>
      <c r="F226" s="23">
        <v>5.5</v>
      </c>
      <c r="G226" s="23">
        <f t="shared" si="3"/>
        <v>11</v>
      </c>
      <c r="H226" s="23"/>
    </row>
    <row r="227" spans="1:8" ht="15.9" x14ac:dyDescent="0.3">
      <c r="A227" s="24">
        <v>45148</v>
      </c>
      <c r="B227" s="24">
        <v>45149</v>
      </c>
      <c r="C227" s="22" t="s">
        <v>19</v>
      </c>
      <c r="D227" s="23">
        <v>9</v>
      </c>
      <c r="E227" s="22" t="s">
        <v>9</v>
      </c>
      <c r="F227" s="23">
        <v>6.5</v>
      </c>
      <c r="G227" s="23">
        <f t="shared" si="3"/>
        <v>58.5</v>
      </c>
      <c r="H227" s="23"/>
    </row>
    <row r="228" spans="1:8" ht="15.9" x14ac:dyDescent="0.3">
      <c r="A228" s="24">
        <v>45148</v>
      </c>
      <c r="B228" s="24">
        <v>45149</v>
      </c>
      <c r="C228" s="22" t="s">
        <v>31</v>
      </c>
      <c r="D228" s="23">
        <v>3</v>
      </c>
      <c r="E228" s="22" t="s">
        <v>9</v>
      </c>
      <c r="F228" s="23">
        <v>2.5</v>
      </c>
      <c r="G228" s="23">
        <f t="shared" si="3"/>
        <v>7.5</v>
      </c>
      <c r="H228" s="23"/>
    </row>
    <row r="229" spans="1:8" ht="15.9" x14ac:dyDescent="0.3">
      <c r="A229" s="24">
        <v>45148</v>
      </c>
      <c r="B229" s="24">
        <v>45149</v>
      </c>
      <c r="C229" s="22" t="s">
        <v>32</v>
      </c>
      <c r="D229" s="23">
        <v>1</v>
      </c>
      <c r="E229" s="22" t="s">
        <v>9</v>
      </c>
      <c r="F229" s="23">
        <v>8</v>
      </c>
      <c r="G229" s="23">
        <f t="shared" si="3"/>
        <v>8</v>
      </c>
      <c r="H229" s="23"/>
    </row>
    <row r="230" spans="1:8" ht="15.9" x14ac:dyDescent="0.3">
      <c r="A230" s="24">
        <v>45148</v>
      </c>
      <c r="B230" s="24">
        <v>45149</v>
      </c>
      <c r="C230" s="22" t="s">
        <v>23</v>
      </c>
      <c r="D230" s="23">
        <v>6</v>
      </c>
      <c r="E230" s="22" t="s">
        <v>11</v>
      </c>
      <c r="F230" s="23">
        <v>3.5</v>
      </c>
      <c r="G230" s="23">
        <f t="shared" si="3"/>
        <v>21</v>
      </c>
      <c r="H230" s="23"/>
    </row>
    <row r="231" spans="1:8" ht="15.9" x14ac:dyDescent="0.3">
      <c r="A231" s="24">
        <v>45148</v>
      </c>
      <c r="B231" s="24">
        <v>45149</v>
      </c>
      <c r="C231" s="22" t="s">
        <v>49</v>
      </c>
      <c r="D231" s="23">
        <v>9.1999999999999993</v>
      </c>
      <c r="E231" s="22" t="s">
        <v>9</v>
      </c>
      <c r="F231" s="23">
        <v>5.5</v>
      </c>
      <c r="G231" s="23">
        <f t="shared" si="3"/>
        <v>50.599999999999994</v>
      </c>
      <c r="H231" s="23"/>
    </row>
    <row r="232" spans="1:8" ht="15.9" x14ac:dyDescent="0.3">
      <c r="A232" s="24">
        <v>45148</v>
      </c>
      <c r="B232" s="24">
        <v>45149</v>
      </c>
      <c r="C232" s="22" t="s">
        <v>140</v>
      </c>
      <c r="D232" s="23">
        <v>5</v>
      </c>
      <c r="E232" s="22" t="s">
        <v>11</v>
      </c>
      <c r="F232" s="23">
        <v>1</v>
      </c>
      <c r="G232" s="23">
        <f t="shared" ref="G232:G295" si="4">F232*D232</f>
        <v>5</v>
      </c>
      <c r="H232" s="23"/>
    </row>
    <row r="233" spans="1:8" ht="15.9" x14ac:dyDescent="0.3">
      <c r="A233" s="24">
        <v>45148</v>
      </c>
      <c r="B233" s="24">
        <v>45149</v>
      </c>
      <c r="C233" s="22" t="s">
        <v>60</v>
      </c>
      <c r="D233" s="23">
        <v>5</v>
      </c>
      <c r="E233" s="22" t="s">
        <v>11</v>
      </c>
      <c r="F233" s="23">
        <v>1</v>
      </c>
      <c r="G233" s="23">
        <f t="shared" si="4"/>
        <v>5</v>
      </c>
      <c r="H233" s="23"/>
    </row>
    <row r="234" spans="1:8" ht="15.9" x14ac:dyDescent="0.3">
      <c r="A234" s="24">
        <v>45148</v>
      </c>
      <c r="B234" s="24">
        <v>45149</v>
      </c>
      <c r="C234" s="22" t="s">
        <v>14</v>
      </c>
      <c r="D234" s="23">
        <v>1.6</v>
      </c>
      <c r="E234" s="22" t="s">
        <v>9</v>
      </c>
      <c r="F234" s="23">
        <v>18</v>
      </c>
      <c r="G234" s="23">
        <f t="shared" si="4"/>
        <v>28.8</v>
      </c>
      <c r="H234" s="22"/>
    </row>
    <row r="235" spans="1:8" ht="15.9" x14ac:dyDescent="0.3">
      <c r="A235" s="24">
        <v>45148</v>
      </c>
      <c r="B235" s="24">
        <v>45149</v>
      </c>
      <c r="C235" s="22" t="s">
        <v>121</v>
      </c>
      <c r="D235" s="23">
        <v>3</v>
      </c>
      <c r="E235" s="22" t="s">
        <v>9</v>
      </c>
      <c r="F235" s="23">
        <v>28</v>
      </c>
      <c r="G235" s="23">
        <f t="shared" si="4"/>
        <v>84</v>
      </c>
      <c r="H235" s="23"/>
    </row>
    <row r="236" spans="1:8" ht="15.9" x14ac:dyDescent="0.3">
      <c r="A236" s="24">
        <v>45148</v>
      </c>
      <c r="B236" s="24">
        <v>45149</v>
      </c>
      <c r="C236" s="22" t="s">
        <v>118</v>
      </c>
      <c r="D236" s="23">
        <v>1</v>
      </c>
      <c r="E236" s="22" t="s">
        <v>9</v>
      </c>
      <c r="F236" s="23">
        <v>5.5</v>
      </c>
      <c r="G236" s="23">
        <f t="shared" si="4"/>
        <v>5.5</v>
      </c>
      <c r="H236" s="23"/>
    </row>
    <row r="237" spans="1:8" ht="15.9" x14ac:dyDescent="0.3">
      <c r="A237" s="24">
        <v>45148</v>
      </c>
      <c r="B237" s="24">
        <v>45149</v>
      </c>
      <c r="C237" s="22" t="s">
        <v>45</v>
      </c>
      <c r="D237" s="23">
        <v>5</v>
      </c>
      <c r="E237" s="22" t="s">
        <v>9</v>
      </c>
      <c r="F237" s="23">
        <v>15</v>
      </c>
      <c r="G237" s="23">
        <f t="shared" si="4"/>
        <v>75</v>
      </c>
      <c r="H237" s="23"/>
    </row>
    <row r="238" spans="1:8" ht="15.9" x14ac:dyDescent="0.3">
      <c r="A238" s="24">
        <v>45148</v>
      </c>
      <c r="B238" s="24">
        <v>45149</v>
      </c>
      <c r="C238" s="22" t="s">
        <v>36</v>
      </c>
      <c r="D238" s="23">
        <v>7</v>
      </c>
      <c r="E238" s="22" t="s">
        <v>9</v>
      </c>
      <c r="F238" s="23">
        <v>3</v>
      </c>
      <c r="G238" s="23">
        <f t="shared" si="4"/>
        <v>21</v>
      </c>
      <c r="H238" s="23"/>
    </row>
    <row r="239" spans="1:8" ht="15.9" x14ac:dyDescent="0.3">
      <c r="A239" s="24">
        <v>45148</v>
      </c>
      <c r="B239" s="24">
        <v>45149</v>
      </c>
      <c r="C239" s="22" t="s">
        <v>141</v>
      </c>
      <c r="D239" s="23">
        <v>1</v>
      </c>
      <c r="E239" s="22" t="s">
        <v>142</v>
      </c>
      <c r="F239" s="23">
        <v>272</v>
      </c>
      <c r="G239" s="23">
        <f t="shared" si="4"/>
        <v>272</v>
      </c>
      <c r="H239" s="23"/>
    </row>
    <row r="240" spans="1:8" ht="15.9" x14ac:dyDescent="0.3">
      <c r="A240" s="24">
        <v>45148</v>
      </c>
      <c r="B240" s="24">
        <v>45149</v>
      </c>
      <c r="C240" s="22" t="s">
        <v>143</v>
      </c>
      <c r="D240" s="23">
        <v>5</v>
      </c>
      <c r="E240" s="22" t="s">
        <v>144</v>
      </c>
      <c r="F240" s="23">
        <v>110</v>
      </c>
      <c r="G240" s="23">
        <f t="shared" si="4"/>
        <v>550</v>
      </c>
      <c r="H240" s="23"/>
    </row>
    <row r="241" spans="1:8" ht="15.9" x14ac:dyDescent="0.3">
      <c r="A241" s="24">
        <v>45149</v>
      </c>
      <c r="B241" s="24">
        <v>45150</v>
      </c>
      <c r="C241" s="22" t="s">
        <v>10</v>
      </c>
      <c r="D241" s="23">
        <v>3</v>
      </c>
      <c r="E241" s="22" t="s">
        <v>11</v>
      </c>
      <c r="F241" s="23">
        <v>2</v>
      </c>
      <c r="G241" s="23">
        <f t="shared" si="4"/>
        <v>6</v>
      </c>
      <c r="H241" s="22"/>
    </row>
    <row r="242" spans="1:8" ht="15.9" x14ac:dyDescent="0.3">
      <c r="A242" s="24">
        <v>45149</v>
      </c>
      <c r="B242" s="24">
        <v>45150</v>
      </c>
      <c r="C242" s="22" t="s">
        <v>145</v>
      </c>
      <c r="D242" s="23">
        <v>3</v>
      </c>
      <c r="E242" s="22" t="s">
        <v>11</v>
      </c>
      <c r="F242" s="23">
        <v>2</v>
      </c>
      <c r="G242" s="23">
        <f t="shared" si="4"/>
        <v>6</v>
      </c>
      <c r="H242" s="22"/>
    </row>
    <row r="243" spans="1:8" ht="15.9" x14ac:dyDescent="0.3">
      <c r="A243" s="24">
        <v>45149</v>
      </c>
      <c r="B243" s="24">
        <v>45150</v>
      </c>
      <c r="C243" s="22" t="s">
        <v>89</v>
      </c>
      <c r="D243" s="23">
        <v>4</v>
      </c>
      <c r="E243" s="22" t="s">
        <v>9</v>
      </c>
      <c r="F243" s="23">
        <v>6</v>
      </c>
      <c r="G243" s="23">
        <f t="shared" si="4"/>
        <v>24</v>
      </c>
      <c r="H243" s="23"/>
    </row>
    <row r="244" spans="1:8" ht="15.9" x14ac:dyDescent="0.3">
      <c r="A244" s="24">
        <v>45149</v>
      </c>
      <c r="B244" s="24">
        <v>45150</v>
      </c>
      <c r="C244" s="22" t="s">
        <v>85</v>
      </c>
      <c r="D244" s="23">
        <v>3</v>
      </c>
      <c r="E244" s="22" t="s">
        <v>9</v>
      </c>
      <c r="F244" s="23">
        <v>12</v>
      </c>
      <c r="G244" s="23">
        <f t="shared" si="4"/>
        <v>36</v>
      </c>
      <c r="H244" s="23"/>
    </row>
    <row r="245" spans="1:8" ht="15.9" x14ac:dyDescent="0.3">
      <c r="A245" s="24">
        <v>45149</v>
      </c>
      <c r="B245" s="24">
        <v>45150</v>
      </c>
      <c r="C245" s="22" t="s">
        <v>51</v>
      </c>
      <c r="D245" s="23">
        <v>2</v>
      </c>
      <c r="E245" s="22" t="s">
        <v>9</v>
      </c>
      <c r="F245" s="23">
        <v>5</v>
      </c>
      <c r="G245" s="23">
        <f t="shared" si="4"/>
        <v>10</v>
      </c>
      <c r="H245" s="23"/>
    </row>
    <row r="246" spans="1:8" ht="15.9" x14ac:dyDescent="0.3">
      <c r="A246" s="24">
        <v>45149</v>
      </c>
      <c r="B246" s="24">
        <v>45150</v>
      </c>
      <c r="C246" s="22" t="s">
        <v>146</v>
      </c>
      <c r="D246" s="23">
        <v>2</v>
      </c>
      <c r="E246" s="22" t="s">
        <v>9</v>
      </c>
      <c r="F246" s="23">
        <v>10.45</v>
      </c>
      <c r="G246" s="23">
        <f t="shared" si="4"/>
        <v>20.9</v>
      </c>
      <c r="H246" s="23"/>
    </row>
    <row r="247" spans="1:8" ht="15.9" x14ac:dyDescent="0.3">
      <c r="A247" s="24">
        <v>45149</v>
      </c>
      <c r="B247" s="24">
        <v>45150</v>
      </c>
      <c r="C247" s="22" t="s">
        <v>17</v>
      </c>
      <c r="D247" s="23">
        <v>3</v>
      </c>
      <c r="E247" s="22" t="s">
        <v>9</v>
      </c>
      <c r="F247" s="23">
        <v>19</v>
      </c>
      <c r="G247" s="23">
        <f t="shared" si="4"/>
        <v>57</v>
      </c>
      <c r="H247" s="23"/>
    </row>
    <row r="248" spans="1:8" ht="15.9" x14ac:dyDescent="0.3">
      <c r="A248" s="24">
        <v>45149</v>
      </c>
      <c r="B248" s="24">
        <v>45150</v>
      </c>
      <c r="C248" s="22" t="s">
        <v>147</v>
      </c>
      <c r="D248" s="23">
        <v>5</v>
      </c>
      <c r="E248" s="22" t="s">
        <v>9</v>
      </c>
      <c r="F248" s="23">
        <v>4.5</v>
      </c>
      <c r="G248" s="23">
        <f t="shared" si="4"/>
        <v>22.5</v>
      </c>
      <c r="H248" s="23"/>
    </row>
    <row r="249" spans="1:8" ht="15.9" x14ac:dyDescent="0.3">
      <c r="A249" s="24">
        <v>45149</v>
      </c>
      <c r="B249" s="24">
        <v>45150</v>
      </c>
      <c r="C249" s="22" t="s">
        <v>75</v>
      </c>
      <c r="D249" s="23">
        <v>5</v>
      </c>
      <c r="E249" s="22" t="s">
        <v>9</v>
      </c>
      <c r="F249" s="23">
        <v>6</v>
      </c>
      <c r="G249" s="23">
        <f t="shared" si="4"/>
        <v>30</v>
      </c>
      <c r="H249" s="23"/>
    </row>
    <row r="250" spans="1:8" ht="15.9" x14ac:dyDescent="0.3">
      <c r="A250" s="24">
        <v>45149</v>
      </c>
      <c r="B250" s="24">
        <v>45150</v>
      </c>
      <c r="C250" s="22" t="s">
        <v>56</v>
      </c>
      <c r="D250" s="23">
        <v>3.7</v>
      </c>
      <c r="E250" s="22" t="s">
        <v>9</v>
      </c>
      <c r="F250" s="23">
        <v>6</v>
      </c>
      <c r="G250" s="23">
        <f t="shared" si="4"/>
        <v>22.200000000000003</v>
      </c>
      <c r="H250" s="23"/>
    </row>
    <row r="251" spans="1:8" ht="15.9" x14ac:dyDescent="0.3">
      <c r="A251" s="24">
        <v>45149</v>
      </c>
      <c r="B251" s="24">
        <v>45150</v>
      </c>
      <c r="C251" s="22" t="s">
        <v>137</v>
      </c>
      <c r="D251" s="23">
        <v>7</v>
      </c>
      <c r="E251" s="22" t="s">
        <v>9</v>
      </c>
      <c r="F251" s="23">
        <v>22</v>
      </c>
      <c r="G251" s="23">
        <f t="shared" si="4"/>
        <v>154</v>
      </c>
      <c r="H251" s="23"/>
    </row>
    <row r="252" spans="1:8" ht="15.9" x14ac:dyDescent="0.3">
      <c r="A252" s="24">
        <v>45149</v>
      </c>
      <c r="B252" s="24">
        <v>45150</v>
      </c>
      <c r="C252" s="22" t="s">
        <v>148</v>
      </c>
      <c r="D252" s="23">
        <v>2</v>
      </c>
      <c r="E252" s="22" t="s">
        <v>9</v>
      </c>
      <c r="F252" s="23">
        <v>5</v>
      </c>
      <c r="G252" s="23">
        <f t="shared" si="4"/>
        <v>10</v>
      </c>
      <c r="H252" s="22"/>
    </row>
    <row r="253" spans="1:8" ht="15.9" x14ac:dyDescent="0.3">
      <c r="A253" s="24">
        <v>45149</v>
      </c>
      <c r="B253" s="24">
        <v>45150</v>
      </c>
      <c r="C253" s="22" t="s">
        <v>45</v>
      </c>
      <c r="D253" s="23">
        <v>5</v>
      </c>
      <c r="E253" s="22" t="s">
        <v>9</v>
      </c>
      <c r="F253" s="23">
        <v>15</v>
      </c>
      <c r="G253" s="23">
        <f t="shared" si="4"/>
        <v>75</v>
      </c>
      <c r="H253" s="23"/>
    </row>
    <row r="254" spans="1:8" ht="15.9" x14ac:dyDescent="0.3">
      <c r="A254" s="24">
        <v>45149</v>
      </c>
      <c r="B254" s="24">
        <v>45150</v>
      </c>
      <c r="C254" s="22" t="s">
        <v>18</v>
      </c>
      <c r="D254" s="23">
        <v>1</v>
      </c>
      <c r="E254" s="22" t="s">
        <v>9</v>
      </c>
      <c r="F254" s="23">
        <v>16.5</v>
      </c>
      <c r="G254" s="23">
        <f t="shared" si="4"/>
        <v>16.5</v>
      </c>
      <c r="H254" s="23"/>
    </row>
    <row r="255" spans="1:8" ht="15.9" x14ac:dyDescent="0.3">
      <c r="A255" s="24">
        <v>45149</v>
      </c>
      <c r="B255" s="24">
        <v>45150</v>
      </c>
      <c r="C255" s="22" t="s">
        <v>135</v>
      </c>
      <c r="D255" s="23">
        <v>3</v>
      </c>
      <c r="E255" s="22" t="s">
        <v>9</v>
      </c>
      <c r="F255" s="23">
        <v>6</v>
      </c>
      <c r="G255" s="23">
        <f t="shared" si="4"/>
        <v>18</v>
      </c>
      <c r="H255" s="23"/>
    </row>
    <row r="256" spans="1:8" ht="15.9" x14ac:dyDescent="0.3">
      <c r="A256" s="24">
        <v>45149</v>
      </c>
      <c r="B256" s="24">
        <v>45150</v>
      </c>
      <c r="C256" s="22" t="s">
        <v>124</v>
      </c>
      <c r="D256" s="23">
        <v>6</v>
      </c>
      <c r="E256" s="22" t="s">
        <v>9</v>
      </c>
      <c r="F256" s="23">
        <v>3</v>
      </c>
      <c r="G256" s="23">
        <f t="shared" si="4"/>
        <v>18</v>
      </c>
      <c r="H256" s="23"/>
    </row>
    <row r="257" spans="1:8" ht="15.9" x14ac:dyDescent="0.3">
      <c r="A257" s="24">
        <v>45149</v>
      </c>
      <c r="B257" s="24">
        <v>45150</v>
      </c>
      <c r="C257" s="22" t="s">
        <v>87</v>
      </c>
      <c r="D257" s="23">
        <v>2</v>
      </c>
      <c r="E257" s="22" t="s">
        <v>9</v>
      </c>
      <c r="F257" s="23">
        <v>4</v>
      </c>
      <c r="G257" s="23">
        <f t="shared" si="4"/>
        <v>8</v>
      </c>
      <c r="H257" s="23"/>
    </row>
    <row r="258" spans="1:8" ht="15.9" x14ac:dyDescent="0.3">
      <c r="A258" s="24">
        <v>45149</v>
      </c>
      <c r="B258" s="24">
        <v>45150</v>
      </c>
      <c r="C258" s="22" t="s">
        <v>29</v>
      </c>
      <c r="D258" s="23">
        <v>6</v>
      </c>
      <c r="E258" s="22" t="s">
        <v>9</v>
      </c>
      <c r="F258" s="23">
        <v>4</v>
      </c>
      <c r="G258" s="23">
        <f t="shared" si="4"/>
        <v>24</v>
      </c>
      <c r="H258" s="23"/>
    </row>
    <row r="259" spans="1:8" ht="15.9" x14ac:dyDescent="0.3">
      <c r="A259" s="24">
        <v>45149</v>
      </c>
      <c r="B259" s="24">
        <v>45150</v>
      </c>
      <c r="C259" s="22" t="s">
        <v>149</v>
      </c>
      <c r="D259" s="23">
        <v>2</v>
      </c>
      <c r="E259" s="22" t="s">
        <v>9</v>
      </c>
      <c r="F259" s="23">
        <v>6.5</v>
      </c>
      <c r="G259" s="23">
        <f t="shared" si="4"/>
        <v>13</v>
      </c>
      <c r="H259" s="23"/>
    </row>
    <row r="260" spans="1:8" ht="15.9" x14ac:dyDescent="0.3">
      <c r="A260" s="24">
        <v>45149</v>
      </c>
      <c r="B260" s="24">
        <v>45150</v>
      </c>
      <c r="C260" s="22" t="s">
        <v>23</v>
      </c>
      <c r="D260" s="23">
        <v>4</v>
      </c>
      <c r="E260" s="22" t="s">
        <v>11</v>
      </c>
      <c r="F260" s="23">
        <v>3.5</v>
      </c>
      <c r="G260" s="23">
        <f t="shared" si="4"/>
        <v>14</v>
      </c>
      <c r="H260" s="22"/>
    </row>
    <row r="261" spans="1:8" ht="15.9" x14ac:dyDescent="0.3">
      <c r="A261" s="24">
        <v>45149</v>
      </c>
      <c r="B261" s="24">
        <v>45150</v>
      </c>
      <c r="C261" s="22" t="s">
        <v>21</v>
      </c>
      <c r="D261" s="23">
        <v>1</v>
      </c>
      <c r="E261" s="22" t="s">
        <v>9</v>
      </c>
      <c r="F261" s="23">
        <v>15</v>
      </c>
      <c r="G261" s="23">
        <f t="shared" si="4"/>
        <v>15</v>
      </c>
      <c r="H261" s="23"/>
    </row>
    <row r="262" spans="1:8" ht="15.9" x14ac:dyDescent="0.3">
      <c r="A262" s="24">
        <v>45149</v>
      </c>
      <c r="B262" s="24">
        <v>45150</v>
      </c>
      <c r="C262" s="22" t="s">
        <v>84</v>
      </c>
      <c r="D262" s="23">
        <v>1</v>
      </c>
      <c r="E262" s="22" t="s">
        <v>9</v>
      </c>
      <c r="F262" s="23">
        <v>28</v>
      </c>
      <c r="G262" s="23">
        <f t="shared" si="4"/>
        <v>28</v>
      </c>
      <c r="H262" s="22"/>
    </row>
    <row r="263" spans="1:8" ht="15.9" x14ac:dyDescent="0.3">
      <c r="A263" s="24">
        <v>45149</v>
      </c>
      <c r="B263" s="24">
        <v>45150</v>
      </c>
      <c r="C263" s="22" t="s">
        <v>77</v>
      </c>
      <c r="D263" s="23">
        <v>5</v>
      </c>
      <c r="E263" s="22" t="s">
        <v>9</v>
      </c>
      <c r="F263" s="23">
        <v>8.5</v>
      </c>
      <c r="G263" s="23">
        <f t="shared" si="4"/>
        <v>42.5</v>
      </c>
      <c r="H263" s="23"/>
    </row>
    <row r="264" spans="1:8" ht="15.9" x14ac:dyDescent="0.3">
      <c r="A264" s="24">
        <v>45149</v>
      </c>
      <c r="B264" s="24">
        <v>45150</v>
      </c>
      <c r="C264" s="22" t="s">
        <v>78</v>
      </c>
      <c r="D264" s="23">
        <v>3</v>
      </c>
      <c r="E264" s="22" t="s">
        <v>9</v>
      </c>
      <c r="F264" s="23">
        <v>25</v>
      </c>
      <c r="G264" s="23">
        <f t="shared" si="4"/>
        <v>75</v>
      </c>
      <c r="H264" s="23"/>
    </row>
    <row r="265" spans="1:8" ht="15.9" x14ac:dyDescent="0.3">
      <c r="A265" s="24">
        <v>45149</v>
      </c>
      <c r="B265" s="24">
        <v>45150</v>
      </c>
      <c r="C265" s="22" t="s">
        <v>79</v>
      </c>
      <c r="D265" s="23">
        <v>5</v>
      </c>
      <c r="E265" s="22" t="s">
        <v>9</v>
      </c>
      <c r="F265" s="23">
        <v>5</v>
      </c>
      <c r="G265" s="23">
        <f t="shared" si="4"/>
        <v>25</v>
      </c>
      <c r="H265" s="23"/>
    </row>
    <row r="266" spans="1:8" ht="15.9" x14ac:dyDescent="0.3">
      <c r="A266" s="24">
        <v>45149</v>
      </c>
      <c r="B266" s="24">
        <v>45150</v>
      </c>
      <c r="C266" s="22" t="s">
        <v>55</v>
      </c>
      <c r="D266" s="23">
        <v>5</v>
      </c>
      <c r="E266" s="22" t="s">
        <v>9</v>
      </c>
      <c r="F266" s="23">
        <v>4.5</v>
      </c>
      <c r="G266" s="23">
        <f t="shared" si="4"/>
        <v>22.5</v>
      </c>
      <c r="H266" s="23"/>
    </row>
    <row r="267" spans="1:8" ht="15.9" x14ac:dyDescent="0.3">
      <c r="A267" s="24">
        <v>45149</v>
      </c>
      <c r="B267" s="24">
        <v>45150</v>
      </c>
      <c r="C267" s="22" t="s">
        <v>48</v>
      </c>
      <c r="D267" s="23">
        <v>5</v>
      </c>
      <c r="E267" s="22" t="s">
        <v>9</v>
      </c>
      <c r="F267" s="23">
        <v>6</v>
      </c>
      <c r="G267" s="23">
        <f t="shared" si="4"/>
        <v>30</v>
      </c>
      <c r="H267" s="23"/>
    </row>
    <row r="268" spans="1:8" ht="15.9" x14ac:dyDescent="0.3">
      <c r="A268" s="24">
        <v>45149</v>
      </c>
      <c r="B268" s="24">
        <v>45150</v>
      </c>
      <c r="C268" s="22" t="s">
        <v>49</v>
      </c>
      <c r="D268" s="23">
        <v>7</v>
      </c>
      <c r="E268" s="22" t="s">
        <v>9</v>
      </c>
      <c r="F268" s="23">
        <v>5.5</v>
      </c>
      <c r="G268" s="23">
        <f t="shared" si="4"/>
        <v>38.5</v>
      </c>
      <c r="H268" s="23"/>
    </row>
    <row r="269" spans="1:8" ht="15.9" x14ac:dyDescent="0.3">
      <c r="A269" s="24">
        <v>45149</v>
      </c>
      <c r="B269" s="24">
        <v>45150</v>
      </c>
      <c r="C269" s="22" t="s">
        <v>150</v>
      </c>
      <c r="D269" s="23">
        <v>8</v>
      </c>
      <c r="E269" s="22" t="s">
        <v>9</v>
      </c>
      <c r="F269" s="23">
        <v>25</v>
      </c>
      <c r="G269" s="23">
        <f t="shared" si="4"/>
        <v>200</v>
      </c>
      <c r="H269" s="23"/>
    </row>
    <row r="270" spans="1:8" ht="15.9" x14ac:dyDescent="0.3">
      <c r="A270" s="24">
        <v>45149</v>
      </c>
      <c r="B270" s="24">
        <v>45150</v>
      </c>
      <c r="C270" s="22" t="s">
        <v>15</v>
      </c>
      <c r="D270" s="23">
        <v>2</v>
      </c>
      <c r="E270" s="22" t="s">
        <v>9</v>
      </c>
      <c r="F270" s="23">
        <v>25</v>
      </c>
      <c r="G270" s="23">
        <f t="shared" si="4"/>
        <v>50</v>
      </c>
      <c r="H270" s="23"/>
    </row>
    <row r="271" spans="1:8" ht="15.9" x14ac:dyDescent="0.3">
      <c r="A271" s="24">
        <v>45149</v>
      </c>
      <c r="B271" s="24">
        <v>45150</v>
      </c>
      <c r="C271" s="22" t="s">
        <v>151</v>
      </c>
      <c r="D271" s="23">
        <v>5</v>
      </c>
      <c r="E271" s="22" t="s">
        <v>9</v>
      </c>
      <c r="F271" s="23">
        <v>7.5</v>
      </c>
      <c r="G271" s="23">
        <f t="shared" si="4"/>
        <v>37.5</v>
      </c>
      <c r="H271" s="23"/>
    </row>
    <row r="272" spans="1:8" ht="15.9" x14ac:dyDescent="0.3">
      <c r="A272" s="24">
        <v>45149</v>
      </c>
      <c r="B272" s="24">
        <v>45150</v>
      </c>
      <c r="C272" s="22" t="s">
        <v>46</v>
      </c>
      <c r="D272" s="23">
        <v>2</v>
      </c>
      <c r="E272" s="22" t="s">
        <v>9</v>
      </c>
      <c r="F272" s="23">
        <v>4.5</v>
      </c>
      <c r="G272" s="23">
        <f t="shared" si="4"/>
        <v>9</v>
      </c>
      <c r="H272" s="23"/>
    </row>
    <row r="273" spans="1:8" ht="15.9" x14ac:dyDescent="0.3">
      <c r="A273" s="24">
        <v>45149</v>
      </c>
      <c r="B273" s="24">
        <v>45150</v>
      </c>
      <c r="C273" s="22" t="s">
        <v>82</v>
      </c>
      <c r="D273" s="23">
        <v>6</v>
      </c>
      <c r="E273" s="22" t="s">
        <v>9</v>
      </c>
      <c r="F273" s="23">
        <v>3</v>
      </c>
      <c r="G273" s="23">
        <f t="shared" si="4"/>
        <v>18</v>
      </c>
      <c r="H273" s="23"/>
    </row>
    <row r="274" spans="1:8" ht="15.9" x14ac:dyDescent="0.3">
      <c r="A274" s="24">
        <v>45149</v>
      </c>
      <c r="B274" s="24">
        <v>45150</v>
      </c>
      <c r="C274" s="22" t="s">
        <v>83</v>
      </c>
      <c r="D274" s="23">
        <v>7</v>
      </c>
      <c r="E274" s="22" t="s">
        <v>9</v>
      </c>
      <c r="F274" s="23">
        <v>8</v>
      </c>
      <c r="G274" s="23">
        <f t="shared" si="4"/>
        <v>56</v>
      </c>
      <c r="H274" s="23"/>
    </row>
    <row r="275" spans="1:8" ht="15.9" x14ac:dyDescent="0.3">
      <c r="A275" s="24">
        <v>45151</v>
      </c>
      <c r="B275" s="24">
        <v>45152</v>
      </c>
      <c r="C275" s="22" t="s">
        <v>59</v>
      </c>
      <c r="D275" s="23">
        <v>10</v>
      </c>
      <c r="E275" s="22" t="s">
        <v>11</v>
      </c>
      <c r="F275" s="23">
        <v>2</v>
      </c>
      <c r="G275" s="23">
        <f t="shared" si="4"/>
        <v>20</v>
      </c>
      <c r="H275" s="22"/>
    </row>
    <row r="276" spans="1:8" ht="15.9" x14ac:dyDescent="0.3">
      <c r="A276" s="24">
        <v>45151</v>
      </c>
      <c r="B276" s="24">
        <v>45152</v>
      </c>
      <c r="C276" s="22" t="s">
        <v>42</v>
      </c>
      <c r="D276" s="23">
        <v>10</v>
      </c>
      <c r="E276" s="22" t="s">
        <v>11</v>
      </c>
      <c r="F276" s="23">
        <v>1</v>
      </c>
      <c r="G276" s="23">
        <f t="shared" si="4"/>
        <v>10</v>
      </c>
      <c r="H276" s="22"/>
    </row>
    <row r="277" spans="1:8" ht="15.9" x14ac:dyDescent="0.3">
      <c r="A277" s="24">
        <v>45151</v>
      </c>
      <c r="B277" s="24">
        <v>45152</v>
      </c>
      <c r="C277" s="22" t="s">
        <v>86</v>
      </c>
      <c r="D277" s="23">
        <v>12.3</v>
      </c>
      <c r="E277" s="22" t="s">
        <v>9</v>
      </c>
      <c r="F277" s="23">
        <v>12</v>
      </c>
      <c r="G277" s="23">
        <f t="shared" si="4"/>
        <v>147.60000000000002</v>
      </c>
      <c r="H277" s="23"/>
    </row>
    <row r="278" spans="1:8" ht="15.9" x14ac:dyDescent="0.3">
      <c r="A278" s="24">
        <v>45151</v>
      </c>
      <c r="B278" s="24">
        <v>45152</v>
      </c>
      <c r="C278" s="22" t="s">
        <v>80</v>
      </c>
      <c r="D278" s="23">
        <v>6</v>
      </c>
      <c r="E278" s="22" t="s">
        <v>9</v>
      </c>
      <c r="F278" s="23">
        <v>7.5</v>
      </c>
      <c r="G278" s="23">
        <f t="shared" si="4"/>
        <v>45</v>
      </c>
      <c r="H278" s="23"/>
    </row>
    <row r="279" spans="1:8" ht="15.9" x14ac:dyDescent="0.3">
      <c r="A279" s="24">
        <v>45151</v>
      </c>
      <c r="B279" s="24">
        <v>45152</v>
      </c>
      <c r="C279" s="22" t="s">
        <v>46</v>
      </c>
      <c r="D279" s="23">
        <v>5</v>
      </c>
      <c r="E279" s="22" t="s">
        <v>9</v>
      </c>
      <c r="F279" s="23">
        <v>4.5</v>
      </c>
      <c r="G279" s="23">
        <f t="shared" si="4"/>
        <v>22.5</v>
      </c>
      <c r="H279" s="23"/>
    </row>
    <row r="280" spans="1:8" ht="15.9" x14ac:dyDescent="0.3">
      <c r="A280" s="24">
        <v>45151</v>
      </c>
      <c r="B280" s="24">
        <v>45152</v>
      </c>
      <c r="C280" s="22" t="s">
        <v>151</v>
      </c>
      <c r="D280" s="23">
        <v>4</v>
      </c>
      <c r="E280" s="22" t="s">
        <v>9</v>
      </c>
      <c r="F280" s="23">
        <v>7.5</v>
      </c>
      <c r="G280" s="23">
        <f t="shared" si="4"/>
        <v>30</v>
      </c>
      <c r="H280" s="23"/>
    </row>
    <row r="281" spans="1:8" ht="15.9" x14ac:dyDescent="0.3">
      <c r="A281" s="24">
        <v>45151</v>
      </c>
      <c r="B281" s="24">
        <v>45152</v>
      </c>
      <c r="C281" s="22" t="s">
        <v>45</v>
      </c>
      <c r="D281" s="23">
        <v>7</v>
      </c>
      <c r="E281" s="22" t="s">
        <v>9</v>
      </c>
      <c r="F281" s="23">
        <v>15</v>
      </c>
      <c r="G281" s="23">
        <f t="shared" si="4"/>
        <v>105</v>
      </c>
      <c r="H281" s="23"/>
    </row>
    <row r="282" spans="1:8" ht="15.9" x14ac:dyDescent="0.3">
      <c r="A282" s="24">
        <v>45151</v>
      </c>
      <c r="B282" s="24">
        <v>45152</v>
      </c>
      <c r="C282" s="22" t="s">
        <v>152</v>
      </c>
      <c r="D282" s="23">
        <v>6</v>
      </c>
      <c r="E282" s="22" t="s">
        <v>9</v>
      </c>
      <c r="F282" s="23">
        <v>11</v>
      </c>
      <c r="G282" s="23">
        <f t="shared" si="4"/>
        <v>66</v>
      </c>
      <c r="H282" s="23"/>
    </row>
    <row r="283" spans="1:8" ht="15.9" x14ac:dyDescent="0.3">
      <c r="A283" s="24">
        <v>45151</v>
      </c>
      <c r="B283" s="24">
        <v>45152</v>
      </c>
      <c r="C283" s="22" t="s">
        <v>19</v>
      </c>
      <c r="D283" s="23">
        <v>9</v>
      </c>
      <c r="E283" s="22" t="s">
        <v>9</v>
      </c>
      <c r="F283" s="23">
        <v>6.5</v>
      </c>
      <c r="G283" s="23">
        <f t="shared" si="4"/>
        <v>58.5</v>
      </c>
      <c r="H283" s="23"/>
    </row>
    <row r="284" spans="1:8" ht="15.9" x14ac:dyDescent="0.3">
      <c r="A284" s="24">
        <v>45151</v>
      </c>
      <c r="B284" s="24">
        <v>45152</v>
      </c>
      <c r="C284" s="22" t="s">
        <v>31</v>
      </c>
      <c r="D284" s="23">
        <v>2</v>
      </c>
      <c r="E284" s="22" t="s">
        <v>9</v>
      </c>
      <c r="F284" s="23">
        <v>2.5</v>
      </c>
      <c r="G284" s="23">
        <f t="shared" si="4"/>
        <v>5</v>
      </c>
      <c r="H284" s="23"/>
    </row>
    <row r="285" spans="1:8" ht="15.9" x14ac:dyDescent="0.3">
      <c r="A285" s="24">
        <v>45151</v>
      </c>
      <c r="B285" s="24">
        <v>45152</v>
      </c>
      <c r="C285" s="22" t="s">
        <v>32</v>
      </c>
      <c r="D285" s="23">
        <v>1</v>
      </c>
      <c r="E285" s="22" t="s">
        <v>9</v>
      </c>
      <c r="F285" s="23">
        <v>8</v>
      </c>
      <c r="G285" s="23">
        <f t="shared" si="4"/>
        <v>8</v>
      </c>
      <c r="H285" s="23"/>
    </row>
    <row r="286" spans="1:8" ht="15.9" x14ac:dyDescent="0.3">
      <c r="A286" s="24">
        <v>45151</v>
      </c>
      <c r="B286" s="24">
        <v>45152</v>
      </c>
      <c r="C286" s="22" t="s">
        <v>73</v>
      </c>
      <c r="D286" s="23">
        <v>6</v>
      </c>
      <c r="E286" s="22" t="s">
        <v>9</v>
      </c>
      <c r="F286" s="23">
        <v>6.5</v>
      </c>
      <c r="G286" s="23">
        <f t="shared" si="4"/>
        <v>39</v>
      </c>
      <c r="H286" s="23"/>
    </row>
    <row r="287" spans="1:8" ht="15.9" x14ac:dyDescent="0.3">
      <c r="A287" s="24">
        <v>45151</v>
      </c>
      <c r="B287" s="24">
        <v>45152</v>
      </c>
      <c r="C287" s="22" t="s">
        <v>22</v>
      </c>
      <c r="D287" s="23">
        <v>7.2</v>
      </c>
      <c r="E287" s="22" t="s">
        <v>9</v>
      </c>
      <c r="F287" s="23">
        <v>6.5</v>
      </c>
      <c r="G287" s="23">
        <f t="shared" si="4"/>
        <v>46.800000000000004</v>
      </c>
      <c r="H287" s="23"/>
    </row>
    <row r="288" spans="1:8" ht="15.9" x14ac:dyDescent="0.3">
      <c r="A288" s="24">
        <v>45151</v>
      </c>
      <c r="B288" s="24">
        <v>45152</v>
      </c>
      <c r="C288" s="22" t="s">
        <v>26</v>
      </c>
      <c r="D288" s="23">
        <v>7</v>
      </c>
      <c r="E288" s="22" t="s">
        <v>9</v>
      </c>
      <c r="F288" s="23">
        <v>55</v>
      </c>
      <c r="G288" s="23">
        <f t="shared" si="4"/>
        <v>385</v>
      </c>
      <c r="H288" s="23"/>
    </row>
    <row r="289" spans="1:8" ht="15.9" x14ac:dyDescent="0.3">
      <c r="A289" s="24">
        <v>45151</v>
      </c>
      <c r="B289" s="24">
        <v>45152</v>
      </c>
      <c r="C289" s="22" t="s">
        <v>27</v>
      </c>
      <c r="D289" s="23">
        <v>3</v>
      </c>
      <c r="E289" s="22" t="s">
        <v>9</v>
      </c>
      <c r="F289" s="23">
        <v>2.5</v>
      </c>
      <c r="G289" s="23">
        <f t="shared" si="4"/>
        <v>7.5</v>
      </c>
      <c r="H289" s="23"/>
    </row>
    <row r="290" spans="1:8" ht="15.9" x14ac:dyDescent="0.3">
      <c r="A290" s="24">
        <v>45151</v>
      </c>
      <c r="B290" s="24">
        <v>45152</v>
      </c>
      <c r="C290" s="22" t="s">
        <v>89</v>
      </c>
      <c r="D290" s="23">
        <v>2</v>
      </c>
      <c r="E290" s="22" t="s">
        <v>9</v>
      </c>
      <c r="F290" s="23">
        <v>6</v>
      </c>
      <c r="G290" s="23">
        <f t="shared" si="4"/>
        <v>12</v>
      </c>
      <c r="H290" s="23"/>
    </row>
    <row r="291" spans="1:8" ht="15.9" x14ac:dyDescent="0.3">
      <c r="A291" s="24">
        <v>45151</v>
      </c>
      <c r="B291" s="24">
        <v>45152</v>
      </c>
      <c r="C291" s="22" t="s">
        <v>52</v>
      </c>
      <c r="D291" s="23">
        <v>6</v>
      </c>
      <c r="E291" s="22" t="s">
        <v>9</v>
      </c>
      <c r="F291" s="23">
        <v>18.05</v>
      </c>
      <c r="G291" s="23">
        <f t="shared" si="4"/>
        <v>108.30000000000001</v>
      </c>
      <c r="H291" s="23"/>
    </row>
    <row r="292" spans="1:8" ht="15.9" x14ac:dyDescent="0.3">
      <c r="A292" s="24">
        <v>45151</v>
      </c>
      <c r="B292" s="24">
        <v>45152</v>
      </c>
      <c r="C292" s="22" t="s">
        <v>51</v>
      </c>
      <c r="D292" s="23">
        <v>3</v>
      </c>
      <c r="E292" s="22" t="s">
        <v>9</v>
      </c>
      <c r="F292" s="23">
        <v>5</v>
      </c>
      <c r="G292" s="23">
        <f t="shared" si="4"/>
        <v>15</v>
      </c>
      <c r="H292" s="23"/>
    </row>
    <row r="293" spans="1:8" ht="15.9" x14ac:dyDescent="0.3">
      <c r="A293" s="24">
        <v>45151</v>
      </c>
      <c r="B293" s="24">
        <v>45152</v>
      </c>
      <c r="C293" s="22" t="s">
        <v>139</v>
      </c>
      <c r="D293" s="23">
        <v>5</v>
      </c>
      <c r="E293" s="22" t="s">
        <v>9</v>
      </c>
      <c r="F293" s="23">
        <v>11.5</v>
      </c>
      <c r="G293" s="23">
        <f t="shared" si="4"/>
        <v>57.5</v>
      </c>
      <c r="H293" s="23"/>
    </row>
    <row r="294" spans="1:8" ht="15.9" x14ac:dyDescent="0.3">
      <c r="A294" s="24">
        <v>45151</v>
      </c>
      <c r="B294" s="24">
        <v>45152</v>
      </c>
      <c r="C294" s="22" t="s">
        <v>153</v>
      </c>
      <c r="D294" s="23">
        <v>2</v>
      </c>
      <c r="E294" s="22" t="s">
        <v>9</v>
      </c>
      <c r="F294" s="23">
        <v>13</v>
      </c>
      <c r="G294" s="23">
        <f t="shared" si="4"/>
        <v>26</v>
      </c>
      <c r="H294" s="23"/>
    </row>
    <row r="295" spans="1:8" ht="15.9" x14ac:dyDescent="0.3">
      <c r="A295" s="24">
        <v>45151</v>
      </c>
      <c r="B295" s="24">
        <v>45152</v>
      </c>
      <c r="C295" s="22" t="s">
        <v>17</v>
      </c>
      <c r="D295" s="23">
        <v>4</v>
      </c>
      <c r="E295" s="22" t="s">
        <v>9</v>
      </c>
      <c r="F295" s="23">
        <v>19</v>
      </c>
      <c r="G295" s="23">
        <f t="shared" si="4"/>
        <v>76</v>
      </c>
      <c r="H295" s="23"/>
    </row>
    <row r="296" spans="1:8" ht="15.9" x14ac:dyDescent="0.3">
      <c r="A296" s="24">
        <v>45151</v>
      </c>
      <c r="B296" s="24">
        <v>45152</v>
      </c>
      <c r="C296" s="22" t="s">
        <v>154</v>
      </c>
      <c r="D296" s="23">
        <v>6</v>
      </c>
      <c r="E296" s="22" t="s">
        <v>9</v>
      </c>
      <c r="F296" s="23">
        <v>6</v>
      </c>
      <c r="G296" s="23">
        <f t="shared" ref="G296:G359" si="5">F296*D296</f>
        <v>36</v>
      </c>
      <c r="H296" s="23"/>
    </row>
    <row r="297" spans="1:8" ht="15.9" x14ac:dyDescent="0.3">
      <c r="A297" s="24">
        <v>45151</v>
      </c>
      <c r="B297" s="24">
        <v>45152</v>
      </c>
      <c r="C297" s="22" t="s">
        <v>20</v>
      </c>
      <c r="D297" s="23">
        <v>3</v>
      </c>
      <c r="E297" s="22" t="s">
        <v>9</v>
      </c>
      <c r="F297" s="23">
        <v>3</v>
      </c>
      <c r="G297" s="23">
        <f t="shared" si="5"/>
        <v>9</v>
      </c>
      <c r="H297" s="23"/>
    </row>
    <row r="298" spans="1:8" ht="15.9" x14ac:dyDescent="0.3">
      <c r="A298" s="24">
        <v>45151</v>
      </c>
      <c r="B298" s="24">
        <v>45152</v>
      </c>
      <c r="C298" s="22" t="s">
        <v>97</v>
      </c>
      <c r="D298" s="23">
        <v>2</v>
      </c>
      <c r="E298" s="22" t="s">
        <v>9</v>
      </c>
      <c r="F298" s="23">
        <v>3.5</v>
      </c>
      <c r="G298" s="23">
        <f t="shared" si="5"/>
        <v>7</v>
      </c>
      <c r="H298" s="23"/>
    </row>
    <row r="299" spans="1:8" ht="15.9" x14ac:dyDescent="0.3">
      <c r="A299" s="24">
        <v>45151</v>
      </c>
      <c r="B299" s="24">
        <v>45152</v>
      </c>
      <c r="C299" s="22" t="s">
        <v>113</v>
      </c>
      <c r="D299" s="23">
        <v>9</v>
      </c>
      <c r="E299" s="22" t="s">
        <v>9</v>
      </c>
      <c r="F299" s="23">
        <v>5</v>
      </c>
      <c r="G299" s="23">
        <f t="shared" si="5"/>
        <v>45</v>
      </c>
      <c r="H299" s="23"/>
    </row>
    <row r="300" spans="1:8" ht="15.9" x14ac:dyDescent="0.3">
      <c r="A300" s="24">
        <v>45151</v>
      </c>
      <c r="B300" s="24">
        <v>45152</v>
      </c>
      <c r="C300" s="22" t="s">
        <v>24</v>
      </c>
      <c r="D300" s="23">
        <v>7</v>
      </c>
      <c r="E300" s="22" t="s">
        <v>9</v>
      </c>
      <c r="F300" s="23">
        <v>7.5</v>
      </c>
      <c r="G300" s="23">
        <f t="shared" si="5"/>
        <v>52.5</v>
      </c>
      <c r="H300" s="23"/>
    </row>
    <row r="301" spans="1:8" ht="15.9" x14ac:dyDescent="0.3">
      <c r="A301" s="24">
        <v>45151</v>
      </c>
      <c r="B301" s="24">
        <v>45152</v>
      </c>
      <c r="C301" s="22" t="s">
        <v>74</v>
      </c>
      <c r="D301" s="23">
        <v>5</v>
      </c>
      <c r="E301" s="22" t="s">
        <v>9</v>
      </c>
      <c r="F301" s="23">
        <v>3.5</v>
      </c>
      <c r="G301" s="23">
        <f t="shared" si="5"/>
        <v>17.5</v>
      </c>
      <c r="H301" s="23"/>
    </row>
    <row r="302" spans="1:8" ht="15.9" x14ac:dyDescent="0.3">
      <c r="A302" s="24">
        <v>45151</v>
      </c>
      <c r="B302" s="24">
        <v>45152</v>
      </c>
      <c r="C302" s="22" t="s">
        <v>27</v>
      </c>
      <c r="D302" s="23">
        <v>3</v>
      </c>
      <c r="E302" s="22" t="s">
        <v>9</v>
      </c>
      <c r="F302" s="23">
        <v>2.5</v>
      </c>
      <c r="G302" s="23">
        <f t="shared" si="5"/>
        <v>7.5</v>
      </c>
      <c r="H302" s="23"/>
    </row>
    <row r="303" spans="1:8" ht="15.9" x14ac:dyDescent="0.3">
      <c r="A303" s="24">
        <v>45151</v>
      </c>
      <c r="B303" s="24">
        <v>45152</v>
      </c>
      <c r="C303" s="22" t="s">
        <v>31</v>
      </c>
      <c r="D303" s="23">
        <v>3.5</v>
      </c>
      <c r="E303" s="22" t="s">
        <v>9</v>
      </c>
      <c r="F303" s="23">
        <v>2.5</v>
      </c>
      <c r="G303" s="23">
        <f t="shared" si="5"/>
        <v>8.75</v>
      </c>
      <c r="H303" s="23"/>
    </row>
    <row r="304" spans="1:8" ht="15.9" x14ac:dyDescent="0.3">
      <c r="A304" s="24">
        <v>45151</v>
      </c>
      <c r="B304" s="24">
        <v>45152</v>
      </c>
      <c r="C304" s="22" t="s">
        <v>102</v>
      </c>
      <c r="D304" s="23">
        <v>3</v>
      </c>
      <c r="E304" s="22" t="s">
        <v>9</v>
      </c>
      <c r="F304" s="23">
        <v>7</v>
      </c>
      <c r="G304" s="23">
        <f t="shared" si="5"/>
        <v>21</v>
      </c>
      <c r="H304" s="23"/>
    </row>
    <row r="305" spans="1:8" ht="15.9" x14ac:dyDescent="0.3">
      <c r="A305" s="24">
        <v>45151</v>
      </c>
      <c r="B305" s="24">
        <v>45152</v>
      </c>
      <c r="C305" s="22" t="s">
        <v>103</v>
      </c>
      <c r="D305" s="23">
        <v>2</v>
      </c>
      <c r="E305" s="22" t="s">
        <v>9</v>
      </c>
      <c r="F305" s="23">
        <v>10</v>
      </c>
      <c r="G305" s="23">
        <f t="shared" si="5"/>
        <v>20</v>
      </c>
      <c r="H305" s="23"/>
    </row>
    <row r="306" spans="1:8" ht="15.9" x14ac:dyDescent="0.3">
      <c r="A306" s="24">
        <v>45151</v>
      </c>
      <c r="B306" s="24">
        <v>45152</v>
      </c>
      <c r="C306" s="22" t="s">
        <v>119</v>
      </c>
      <c r="D306" s="23">
        <v>4</v>
      </c>
      <c r="E306" s="22" t="s">
        <v>9</v>
      </c>
      <c r="F306" s="23">
        <v>8</v>
      </c>
      <c r="G306" s="23">
        <f t="shared" si="5"/>
        <v>32</v>
      </c>
      <c r="H306" s="23"/>
    </row>
    <row r="307" spans="1:8" ht="15.9" x14ac:dyDescent="0.3">
      <c r="A307" s="24">
        <v>45151</v>
      </c>
      <c r="B307" s="24">
        <v>45152</v>
      </c>
      <c r="C307" s="22" t="s">
        <v>118</v>
      </c>
      <c r="D307" s="23">
        <v>5</v>
      </c>
      <c r="E307" s="22" t="s">
        <v>9</v>
      </c>
      <c r="F307" s="23">
        <v>5.5</v>
      </c>
      <c r="G307" s="23">
        <f t="shared" si="5"/>
        <v>27.5</v>
      </c>
      <c r="H307" s="23"/>
    </row>
    <row r="308" spans="1:8" ht="15.9" x14ac:dyDescent="0.3">
      <c r="A308" s="24">
        <v>45151</v>
      </c>
      <c r="B308" s="24">
        <v>45152</v>
      </c>
      <c r="C308" s="22" t="s">
        <v>51</v>
      </c>
      <c r="D308" s="23">
        <v>3</v>
      </c>
      <c r="E308" s="22" t="s">
        <v>9</v>
      </c>
      <c r="F308" s="23">
        <v>5</v>
      </c>
      <c r="G308" s="23">
        <f t="shared" si="5"/>
        <v>15</v>
      </c>
      <c r="H308" s="23"/>
    </row>
    <row r="309" spans="1:8" ht="15.9" x14ac:dyDescent="0.3">
      <c r="A309" s="24">
        <v>45151</v>
      </c>
      <c r="B309" s="24">
        <v>45152</v>
      </c>
      <c r="C309" s="22" t="s">
        <v>155</v>
      </c>
      <c r="D309" s="23">
        <v>1</v>
      </c>
      <c r="E309" s="22" t="s">
        <v>108</v>
      </c>
      <c r="F309" s="23">
        <v>24</v>
      </c>
      <c r="G309" s="23">
        <f t="shared" si="5"/>
        <v>24</v>
      </c>
      <c r="H309" s="23"/>
    </row>
    <row r="310" spans="1:8" ht="15.9" x14ac:dyDescent="0.3">
      <c r="A310" s="24">
        <v>45151</v>
      </c>
      <c r="B310" s="24">
        <v>45152</v>
      </c>
      <c r="C310" s="22" t="s">
        <v>156</v>
      </c>
      <c r="D310" s="23">
        <v>1</v>
      </c>
      <c r="E310" s="22" t="s">
        <v>108</v>
      </c>
      <c r="F310" s="23">
        <v>10</v>
      </c>
      <c r="G310" s="23">
        <f t="shared" si="5"/>
        <v>10</v>
      </c>
      <c r="H310" s="23"/>
    </row>
    <row r="311" spans="1:8" ht="15.9" x14ac:dyDescent="0.3">
      <c r="A311" s="24">
        <v>45152</v>
      </c>
      <c r="B311" s="24">
        <v>45153</v>
      </c>
      <c r="C311" s="22" t="s">
        <v>157</v>
      </c>
      <c r="D311" s="23">
        <v>1</v>
      </c>
      <c r="E311" s="22" t="s">
        <v>105</v>
      </c>
      <c r="F311" s="23">
        <v>28.5</v>
      </c>
      <c r="G311" s="23">
        <f t="shared" si="5"/>
        <v>28.5</v>
      </c>
      <c r="H311" s="23"/>
    </row>
    <row r="312" spans="1:8" ht="15.9" x14ac:dyDescent="0.3">
      <c r="A312" s="24">
        <v>45152</v>
      </c>
      <c r="B312" s="24">
        <v>45153</v>
      </c>
      <c r="C312" s="22" t="s">
        <v>59</v>
      </c>
      <c r="D312" s="23">
        <v>10</v>
      </c>
      <c r="E312" s="22" t="s">
        <v>11</v>
      </c>
      <c r="F312" s="23">
        <v>2</v>
      </c>
      <c r="G312" s="23">
        <f t="shared" si="5"/>
        <v>20</v>
      </c>
      <c r="H312" s="22"/>
    </row>
    <row r="313" spans="1:8" ht="15.9" x14ac:dyDescent="0.3">
      <c r="A313" s="24">
        <v>45152</v>
      </c>
      <c r="B313" s="24">
        <v>45153</v>
      </c>
      <c r="C313" s="22" t="s">
        <v>12</v>
      </c>
      <c r="D313" s="23">
        <v>8</v>
      </c>
      <c r="E313" s="22" t="s">
        <v>13</v>
      </c>
      <c r="F313" s="23">
        <v>2</v>
      </c>
      <c r="G313" s="23">
        <f t="shared" si="5"/>
        <v>16</v>
      </c>
      <c r="H313" s="22"/>
    </row>
    <row r="314" spans="1:8" ht="15.9" x14ac:dyDescent="0.3">
      <c r="A314" s="24">
        <v>45152</v>
      </c>
      <c r="B314" s="24">
        <v>45153</v>
      </c>
      <c r="C314" s="22" t="s">
        <v>15</v>
      </c>
      <c r="D314" s="23">
        <v>8</v>
      </c>
      <c r="E314" s="22" t="s">
        <v>9</v>
      </c>
      <c r="F314" s="23">
        <v>25</v>
      </c>
      <c r="G314" s="23">
        <f t="shared" si="5"/>
        <v>200</v>
      </c>
      <c r="H314" s="23"/>
    </row>
    <row r="315" spans="1:8" ht="15.9" x14ac:dyDescent="0.3">
      <c r="A315" s="24">
        <v>45152</v>
      </c>
      <c r="B315" s="24">
        <v>45153</v>
      </c>
      <c r="C315" s="22" t="s">
        <v>44</v>
      </c>
      <c r="D315" s="23">
        <v>3</v>
      </c>
      <c r="E315" s="22" t="s">
        <v>9</v>
      </c>
      <c r="F315" s="23">
        <v>10.5</v>
      </c>
      <c r="G315" s="23">
        <f t="shared" si="5"/>
        <v>31.5</v>
      </c>
      <c r="H315" s="23"/>
    </row>
    <row r="316" spans="1:8" ht="15.9" x14ac:dyDescent="0.3">
      <c r="A316" s="24">
        <v>45152</v>
      </c>
      <c r="B316" s="24">
        <v>45153</v>
      </c>
      <c r="C316" s="22" t="s">
        <v>45</v>
      </c>
      <c r="D316" s="23">
        <v>6</v>
      </c>
      <c r="E316" s="22" t="s">
        <v>9</v>
      </c>
      <c r="F316" s="23">
        <v>15</v>
      </c>
      <c r="G316" s="23">
        <f t="shared" si="5"/>
        <v>90</v>
      </c>
      <c r="H316" s="23"/>
    </row>
    <row r="317" spans="1:8" ht="15.9" x14ac:dyDescent="0.3">
      <c r="A317" s="24">
        <v>45152</v>
      </c>
      <c r="B317" s="24">
        <v>45153</v>
      </c>
      <c r="C317" s="22" t="s">
        <v>46</v>
      </c>
      <c r="D317" s="23">
        <v>6</v>
      </c>
      <c r="E317" s="22" t="s">
        <v>9</v>
      </c>
      <c r="F317" s="23">
        <v>4.5</v>
      </c>
      <c r="G317" s="23">
        <f t="shared" si="5"/>
        <v>27</v>
      </c>
      <c r="H317" s="23"/>
    </row>
    <row r="318" spans="1:8" ht="15.9" x14ac:dyDescent="0.3">
      <c r="A318" s="24">
        <v>45152</v>
      </c>
      <c r="B318" s="24">
        <v>45153</v>
      </c>
      <c r="C318" s="22" t="s">
        <v>58</v>
      </c>
      <c r="D318" s="23">
        <v>10</v>
      </c>
      <c r="E318" s="22" t="s">
        <v>9</v>
      </c>
      <c r="F318" s="23">
        <v>3.5</v>
      </c>
      <c r="G318" s="23">
        <f t="shared" si="5"/>
        <v>35</v>
      </c>
      <c r="H318" s="23"/>
    </row>
    <row r="319" spans="1:8" ht="15.9" x14ac:dyDescent="0.3">
      <c r="A319" s="24">
        <v>45152</v>
      </c>
      <c r="B319" s="24">
        <v>45153</v>
      </c>
      <c r="C319" s="22" t="s">
        <v>50</v>
      </c>
      <c r="D319" s="23">
        <v>3</v>
      </c>
      <c r="E319" s="22" t="s">
        <v>9</v>
      </c>
      <c r="F319" s="23">
        <v>7</v>
      </c>
      <c r="G319" s="23">
        <f t="shared" si="5"/>
        <v>21</v>
      </c>
      <c r="H319" s="23"/>
    </row>
    <row r="320" spans="1:8" ht="15.9" x14ac:dyDescent="0.3">
      <c r="A320" s="24">
        <v>45152</v>
      </c>
      <c r="B320" s="24">
        <v>45153</v>
      </c>
      <c r="C320" s="22" t="s">
        <v>67</v>
      </c>
      <c r="D320" s="23">
        <v>3</v>
      </c>
      <c r="E320" s="22" t="s">
        <v>9</v>
      </c>
      <c r="F320" s="23">
        <v>8</v>
      </c>
      <c r="G320" s="23">
        <f t="shared" si="5"/>
        <v>24</v>
      </c>
      <c r="H320" s="23"/>
    </row>
    <row r="321" spans="1:8" ht="15.9" x14ac:dyDescent="0.3">
      <c r="A321" s="24">
        <v>45152</v>
      </c>
      <c r="B321" s="24">
        <v>45153</v>
      </c>
      <c r="C321" s="22" t="s">
        <v>90</v>
      </c>
      <c r="D321" s="23">
        <v>3</v>
      </c>
      <c r="E321" s="22" t="s">
        <v>11</v>
      </c>
      <c r="F321" s="23">
        <v>4</v>
      </c>
      <c r="G321" s="23">
        <f t="shared" si="5"/>
        <v>12</v>
      </c>
      <c r="H321" s="22"/>
    </row>
    <row r="322" spans="1:8" ht="15.9" x14ac:dyDescent="0.3">
      <c r="A322" s="24">
        <v>45152</v>
      </c>
      <c r="B322" s="24">
        <v>45153</v>
      </c>
      <c r="C322" s="22" t="s">
        <v>23</v>
      </c>
      <c r="D322" s="23">
        <v>3</v>
      </c>
      <c r="E322" s="22" t="s">
        <v>11</v>
      </c>
      <c r="F322" s="23">
        <v>3.5</v>
      </c>
      <c r="G322" s="23">
        <f t="shared" si="5"/>
        <v>10.5</v>
      </c>
      <c r="H322" s="22"/>
    </row>
    <row r="323" spans="1:8" ht="15.9" x14ac:dyDescent="0.3">
      <c r="A323" s="24">
        <v>45152</v>
      </c>
      <c r="B323" s="24">
        <v>45153</v>
      </c>
      <c r="C323" s="22" t="s">
        <v>80</v>
      </c>
      <c r="D323" s="23">
        <v>6</v>
      </c>
      <c r="E323" s="22" t="s">
        <v>9</v>
      </c>
      <c r="F323" s="23">
        <v>7.5</v>
      </c>
      <c r="G323" s="23">
        <f t="shared" si="5"/>
        <v>45</v>
      </c>
      <c r="H323" s="23"/>
    </row>
    <row r="324" spans="1:8" ht="15.9" x14ac:dyDescent="0.3">
      <c r="A324" s="24">
        <v>45152</v>
      </c>
      <c r="B324" s="24">
        <v>45153</v>
      </c>
      <c r="C324" s="22" t="s">
        <v>100</v>
      </c>
      <c r="D324" s="23">
        <v>5</v>
      </c>
      <c r="E324" s="22" t="s">
        <v>9</v>
      </c>
      <c r="F324" s="23">
        <v>8.5</v>
      </c>
      <c r="G324" s="23">
        <f t="shared" si="5"/>
        <v>42.5</v>
      </c>
      <c r="H324" s="23"/>
    </row>
    <row r="325" spans="1:8" ht="15.9" x14ac:dyDescent="0.3">
      <c r="A325" s="24">
        <v>45152</v>
      </c>
      <c r="B325" s="24">
        <v>45153</v>
      </c>
      <c r="C325" s="22" t="s">
        <v>17</v>
      </c>
      <c r="D325" s="23">
        <v>5</v>
      </c>
      <c r="E325" s="22" t="s">
        <v>9</v>
      </c>
      <c r="F325" s="23">
        <v>19</v>
      </c>
      <c r="G325" s="23">
        <f t="shared" si="5"/>
        <v>95</v>
      </c>
      <c r="H325" s="23"/>
    </row>
    <row r="326" spans="1:8" ht="15.9" x14ac:dyDescent="0.3">
      <c r="A326" s="24">
        <v>45152</v>
      </c>
      <c r="B326" s="24">
        <v>45153</v>
      </c>
      <c r="C326" s="22" t="s">
        <v>54</v>
      </c>
      <c r="D326" s="23">
        <v>8</v>
      </c>
      <c r="E326" s="22" t="s">
        <v>9</v>
      </c>
      <c r="F326" s="23">
        <v>2.5</v>
      </c>
      <c r="G326" s="23">
        <f t="shared" si="5"/>
        <v>20</v>
      </c>
      <c r="H326" s="23"/>
    </row>
    <row r="327" spans="1:8" ht="15.9" x14ac:dyDescent="0.3">
      <c r="A327" s="24">
        <v>45152</v>
      </c>
      <c r="B327" s="24">
        <v>45153</v>
      </c>
      <c r="C327" s="22" t="s">
        <v>47</v>
      </c>
      <c r="D327" s="23">
        <v>9</v>
      </c>
      <c r="E327" s="22" t="s">
        <v>9</v>
      </c>
      <c r="F327" s="23">
        <v>4.5</v>
      </c>
      <c r="G327" s="23">
        <f t="shared" si="5"/>
        <v>40.5</v>
      </c>
      <c r="H327" s="23"/>
    </row>
    <row r="328" spans="1:8" ht="15.9" x14ac:dyDescent="0.3">
      <c r="A328" s="24">
        <v>45152</v>
      </c>
      <c r="B328" s="24">
        <v>45153</v>
      </c>
      <c r="C328" s="22" t="s">
        <v>22</v>
      </c>
      <c r="D328" s="23">
        <v>6</v>
      </c>
      <c r="E328" s="22" t="s">
        <v>9</v>
      </c>
      <c r="F328" s="23">
        <v>6.5</v>
      </c>
      <c r="G328" s="23">
        <f t="shared" si="5"/>
        <v>39</v>
      </c>
      <c r="H328" s="23"/>
    </row>
    <row r="329" spans="1:8" ht="15.9" x14ac:dyDescent="0.3">
      <c r="A329" s="24">
        <v>45152</v>
      </c>
      <c r="B329" s="24">
        <v>45153</v>
      </c>
      <c r="C329" s="22" t="s">
        <v>125</v>
      </c>
      <c r="D329" s="23">
        <v>5</v>
      </c>
      <c r="E329" s="22" t="s">
        <v>9</v>
      </c>
      <c r="F329" s="23">
        <v>5</v>
      </c>
      <c r="G329" s="23">
        <f t="shared" si="5"/>
        <v>25</v>
      </c>
      <c r="H329" s="23"/>
    </row>
    <row r="330" spans="1:8" ht="15.9" x14ac:dyDescent="0.3">
      <c r="A330" s="24">
        <v>45152</v>
      </c>
      <c r="B330" s="24">
        <v>45153</v>
      </c>
      <c r="C330" s="22" t="s">
        <v>74</v>
      </c>
      <c r="D330" s="23">
        <v>5</v>
      </c>
      <c r="E330" s="22" t="s">
        <v>9</v>
      </c>
      <c r="F330" s="23">
        <v>3.5</v>
      </c>
      <c r="G330" s="23">
        <f t="shared" si="5"/>
        <v>17.5</v>
      </c>
      <c r="H330" s="23"/>
    </row>
    <row r="331" spans="1:8" ht="15.9" x14ac:dyDescent="0.3">
      <c r="A331" s="24">
        <v>45152</v>
      </c>
      <c r="B331" s="24">
        <v>45153</v>
      </c>
      <c r="C331" s="22" t="s">
        <v>17</v>
      </c>
      <c r="D331" s="23">
        <v>6</v>
      </c>
      <c r="E331" s="22" t="s">
        <v>9</v>
      </c>
      <c r="F331" s="23">
        <v>19</v>
      </c>
      <c r="G331" s="23">
        <f t="shared" si="5"/>
        <v>114</v>
      </c>
      <c r="H331" s="23"/>
    </row>
    <row r="332" spans="1:8" ht="15.9" x14ac:dyDescent="0.3">
      <c r="A332" s="24">
        <v>45153</v>
      </c>
      <c r="B332" s="24">
        <v>45154</v>
      </c>
      <c r="C332" s="22" t="s">
        <v>92</v>
      </c>
      <c r="D332" s="23">
        <v>5</v>
      </c>
      <c r="E332" s="22" t="s">
        <v>9</v>
      </c>
      <c r="F332" s="23">
        <v>2.5</v>
      </c>
      <c r="G332" s="23">
        <f t="shared" si="5"/>
        <v>12.5</v>
      </c>
      <c r="H332" s="23"/>
    </row>
    <row r="333" spans="1:8" ht="15.9" x14ac:dyDescent="0.3">
      <c r="A333" s="24">
        <v>45153</v>
      </c>
      <c r="B333" s="24">
        <v>45154</v>
      </c>
      <c r="C333" s="22" t="s">
        <v>106</v>
      </c>
      <c r="D333" s="23">
        <v>1</v>
      </c>
      <c r="E333" s="22" t="s">
        <v>9</v>
      </c>
      <c r="F333" s="23">
        <v>6</v>
      </c>
      <c r="G333" s="23">
        <f t="shared" si="5"/>
        <v>6</v>
      </c>
      <c r="H333" s="23"/>
    </row>
    <row r="334" spans="1:8" ht="15.9" x14ac:dyDescent="0.3">
      <c r="A334" s="24">
        <v>45153</v>
      </c>
      <c r="B334" s="24">
        <v>45154</v>
      </c>
      <c r="C334" s="22" t="s">
        <v>60</v>
      </c>
      <c r="D334" s="23">
        <v>17</v>
      </c>
      <c r="E334" s="22" t="s">
        <v>11</v>
      </c>
      <c r="F334" s="23">
        <v>1</v>
      </c>
      <c r="G334" s="23">
        <f t="shared" si="5"/>
        <v>17</v>
      </c>
      <c r="H334" s="22"/>
    </row>
    <row r="335" spans="1:8" ht="15.9" x14ac:dyDescent="0.3">
      <c r="A335" s="24">
        <v>45153</v>
      </c>
      <c r="B335" s="24">
        <v>45154</v>
      </c>
      <c r="C335" s="22" t="s">
        <v>140</v>
      </c>
      <c r="D335" s="23">
        <v>3</v>
      </c>
      <c r="E335" s="22" t="s">
        <v>11</v>
      </c>
      <c r="F335" s="23">
        <v>1</v>
      </c>
      <c r="G335" s="23">
        <f t="shared" si="5"/>
        <v>3</v>
      </c>
      <c r="H335" s="22"/>
    </row>
    <row r="336" spans="1:8" ht="15.9" x14ac:dyDescent="0.3">
      <c r="A336" s="24">
        <v>45153</v>
      </c>
      <c r="B336" s="24">
        <v>45154</v>
      </c>
      <c r="C336" s="22" t="s">
        <v>84</v>
      </c>
      <c r="D336" s="23">
        <v>4</v>
      </c>
      <c r="E336" s="22" t="s">
        <v>9</v>
      </c>
      <c r="F336" s="23">
        <v>28</v>
      </c>
      <c r="G336" s="23">
        <f t="shared" si="5"/>
        <v>112</v>
      </c>
      <c r="H336" s="22"/>
    </row>
    <row r="337" spans="1:8" ht="15.9" x14ac:dyDescent="0.3">
      <c r="A337" s="24">
        <v>45153</v>
      </c>
      <c r="B337" s="24">
        <v>45154</v>
      </c>
      <c r="C337" s="22" t="s">
        <v>80</v>
      </c>
      <c r="D337" s="23">
        <v>6</v>
      </c>
      <c r="E337" s="22" t="s">
        <v>9</v>
      </c>
      <c r="F337" s="23">
        <v>7.5</v>
      </c>
      <c r="G337" s="23">
        <f t="shared" si="5"/>
        <v>45</v>
      </c>
      <c r="H337" s="23"/>
    </row>
    <row r="338" spans="1:8" ht="15.9" x14ac:dyDescent="0.3">
      <c r="A338" s="24">
        <v>45153</v>
      </c>
      <c r="B338" s="24">
        <v>45154</v>
      </c>
      <c r="C338" s="22" t="s">
        <v>45</v>
      </c>
      <c r="D338" s="23">
        <v>6</v>
      </c>
      <c r="E338" s="22" t="s">
        <v>9</v>
      </c>
      <c r="F338" s="23">
        <v>15</v>
      </c>
      <c r="G338" s="23">
        <f t="shared" si="5"/>
        <v>90</v>
      </c>
      <c r="H338" s="23"/>
    </row>
    <row r="339" spans="1:8" ht="15.9" x14ac:dyDescent="0.3">
      <c r="A339" s="24">
        <v>45153</v>
      </c>
      <c r="B339" s="24">
        <v>45154</v>
      </c>
      <c r="C339" s="22" t="s">
        <v>158</v>
      </c>
      <c r="D339" s="23">
        <v>5</v>
      </c>
      <c r="E339" s="22" t="s">
        <v>9</v>
      </c>
      <c r="F339" s="23">
        <v>3</v>
      </c>
      <c r="G339" s="23">
        <f t="shared" si="5"/>
        <v>15</v>
      </c>
      <c r="H339" s="23"/>
    </row>
    <row r="340" spans="1:8" ht="15.9" x14ac:dyDescent="0.3">
      <c r="A340" s="24">
        <v>45153</v>
      </c>
      <c r="B340" s="24">
        <v>45154</v>
      </c>
      <c r="C340" s="22" t="s">
        <v>74</v>
      </c>
      <c r="D340" s="23">
        <v>9</v>
      </c>
      <c r="E340" s="22" t="s">
        <v>9</v>
      </c>
      <c r="F340" s="23">
        <v>3.5</v>
      </c>
      <c r="G340" s="23">
        <f t="shared" si="5"/>
        <v>31.5</v>
      </c>
      <c r="H340" s="23"/>
    </row>
    <row r="341" spans="1:8" ht="15.9" x14ac:dyDescent="0.3">
      <c r="A341" s="24">
        <v>45153</v>
      </c>
      <c r="B341" s="24">
        <v>45154</v>
      </c>
      <c r="C341" s="22" t="s">
        <v>79</v>
      </c>
      <c r="D341" s="23">
        <v>5</v>
      </c>
      <c r="E341" s="22" t="s">
        <v>9</v>
      </c>
      <c r="F341" s="23">
        <v>5</v>
      </c>
      <c r="G341" s="23">
        <f t="shared" si="5"/>
        <v>25</v>
      </c>
      <c r="H341" s="23"/>
    </row>
    <row r="342" spans="1:8" ht="15.9" x14ac:dyDescent="0.3">
      <c r="A342" s="24">
        <v>45153</v>
      </c>
      <c r="B342" s="24">
        <v>45154</v>
      </c>
      <c r="C342" s="22" t="s">
        <v>101</v>
      </c>
      <c r="D342" s="23">
        <v>6</v>
      </c>
      <c r="E342" s="22" t="s">
        <v>9</v>
      </c>
      <c r="F342" s="23">
        <v>5</v>
      </c>
      <c r="G342" s="23">
        <f t="shared" si="5"/>
        <v>30</v>
      </c>
      <c r="H342" s="23"/>
    </row>
    <row r="343" spans="1:8" ht="15.9" x14ac:dyDescent="0.3">
      <c r="A343" s="24">
        <v>45153</v>
      </c>
      <c r="B343" s="24">
        <v>45154</v>
      </c>
      <c r="C343" s="22" t="s">
        <v>14</v>
      </c>
      <c r="D343" s="23">
        <v>5.5</v>
      </c>
      <c r="E343" s="22" t="s">
        <v>9</v>
      </c>
      <c r="F343" s="23">
        <v>18</v>
      </c>
      <c r="G343" s="23">
        <f t="shared" si="5"/>
        <v>99</v>
      </c>
      <c r="H343" s="23"/>
    </row>
    <row r="344" spans="1:8" ht="15.9" x14ac:dyDescent="0.3">
      <c r="A344" s="24">
        <v>45153</v>
      </c>
      <c r="B344" s="24">
        <v>45154</v>
      </c>
      <c r="C344" s="22" t="s">
        <v>110</v>
      </c>
      <c r="D344" s="23">
        <v>6</v>
      </c>
      <c r="E344" s="22" t="s">
        <v>9</v>
      </c>
      <c r="F344" s="23">
        <v>6.5</v>
      </c>
      <c r="G344" s="23">
        <f t="shared" si="5"/>
        <v>39</v>
      </c>
      <c r="H344" s="23"/>
    </row>
    <row r="345" spans="1:8" ht="15.9" x14ac:dyDescent="0.3">
      <c r="A345" s="24">
        <v>45153</v>
      </c>
      <c r="B345" s="24">
        <v>45154</v>
      </c>
      <c r="C345" s="22" t="s">
        <v>20</v>
      </c>
      <c r="D345" s="23">
        <v>5</v>
      </c>
      <c r="E345" s="22" t="s">
        <v>9</v>
      </c>
      <c r="F345" s="23">
        <v>3</v>
      </c>
      <c r="G345" s="23">
        <f t="shared" si="5"/>
        <v>15</v>
      </c>
      <c r="H345" s="23"/>
    </row>
    <row r="346" spans="1:8" ht="15.9" x14ac:dyDescent="0.3">
      <c r="A346" s="24">
        <v>45153</v>
      </c>
      <c r="B346" s="24">
        <v>45154</v>
      </c>
      <c r="C346" s="22" t="s">
        <v>45</v>
      </c>
      <c r="D346" s="23">
        <v>5</v>
      </c>
      <c r="E346" s="22" t="s">
        <v>9</v>
      </c>
      <c r="F346" s="23">
        <v>15</v>
      </c>
      <c r="G346" s="23">
        <f t="shared" si="5"/>
        <v>75</v>
      </c>
      <c r="H346" s="23"/>
    </row>
    <row r="347" spans="1:8" ht="15.9" x14ac:dyDescent="0.3">
      <c r="A347" s="24">
        <v>45153</v>
      </c>
      <c r="B347" s="24">
        <v>45154</v>
      </c>
      <c r="C347" s="22" t="s">
        <v>82</v>
      </c>
      <c r="D347" s="23">
        <v>8</v>
      </c>
      <c r="E347" s="22" t="s">
        <v>9</v>
      </c>
      <c r="F347" s="23">
        <v>3</v>
      </c>
      <c r="G347" s="23">
        <f t="shared" si="5"/>
        <v>24</v>
      </c>
      <c r="H347" s="23"/>
    </row>
    <row r="348" spans="1:8" ht="15.9" x14ac:dyDescent="0.3">
      <c r="A348" s="24">
        <v>45153</v>
      </c>
      <c r="B348" s="24">
        <v>45154</v>
      </c>
      <c r="C348" s="22" t="s">
        <v>29</v>
      </c>
      <c r="D348" s="23">
        <v>9</v>
      </c>
      <c r="E348" s="22" t="s">
        <v>9</v>
      </c>
      <c r="F348" s="23">
        <v>4</v>
      </c>
      <c r="G348" s="23">
        <f t="shared" si="5"/>
        <v>36</v>
      </c>
      <c r="H348" s="23"/>
    </row>
    <row r="349" spans="1:8" ht="15.9" x14ac:dyDescent="0.3">
      <c r="A349" s="24">
        <v>45153</v>
      </c>
      <c r="B349" s="24">
        <v>45154</v>
      </c>
      <c r="C349" s="22" t="s">
        <v>159</v>
      </c>
      <c r="D349" s="23">
        <v>3</v>
      </c>
      <c r="E349" s="22" t="s">
        <v>9</v>
      </c>
      <c r="F349" s="23">
        <v>6</v>
      </c>
      <c r="G349" s="23">
        <f t="shared" si="5"/>
        <v>18</v>
      </c>
      <c r="H349" s="23"/>
    </row>
    <row r="350" spans="1:8" ht="15.9" x14ac:dyDescent="0.3">
      <c r="A350" s="24">
        <v>45153</v>
      </c>
      <c r="B350" s="24">
        <v>45154</v>
      </c>
      <c r="C350" s="22" t="s">
        <v>31</v>
      </c>
      <c r="D350" s="23">
        <v>5</v>
      </c>
      <c r="E350" s="22" t="s">
        <v>9</v>
      </c>
      <c r="F350" s="23">
        <v>2.5</v>
      </c>
      <c r="G350" s="23">
        <f t="shared" si="5"/>
        <v>12.5</v>
      </c>
      <c r="H350" s="23"/>
    </row>
    <row r="351" spans="1:8" ht="15.9" x14ac:dyDescent="0.3">
      <c r="A351" s="24">
        <v>45153</v>
      </c>
      <c r="B351" s="24">
        <v>45154</v>
      </c>
      <c r="C351" s="22" t="s">
        <v>27</v>
      </c>
      <c r="D351" s="23">
        <v>3</v>
      </c>
      <c r="E351" s="22" t="s">
        <v>9</v>
      </c>
      <c r="F351" s="23">
        <v>2.5</v>
      </c>
      <c r="G351" s="23">
        <f t="shared" si="5"/>
        <v>7.5</v>
      </c>
      <c r="H351" s="23"/>
    </row>
    <row r="352" spans="1:8" ht="15.9" x14ac:dyDescent="0.3">
      <c r="A352" s="24">
        <v>45153</v>
      </c>
      <c r="B352" s="24">
        <v>45154</v>
      </c>
      <c r="C352" s="22" t="s">
        <v>94</v>
      </c>
      <c r="D352" s="23">
        <v>3</v>
      </c>
      <c r="E352" s="22" t="s">
        <v>9</v>
      </c>
      <c r="F352" s="23">
        <v>3</v>
      </c>
      <c r="G352" s="23">
        <f t="shared" si="5"/>
        <v>9</v>
      </c>
      <c r="H352" s="22"/>
    </row>
    <row r="353" spans="1:8" ht="15.9" x14ac:dyDescent="0.3">
      <c r="A353" s="24">
        <v>45153</v>
      </c>
      <c r="B353" s="24">
        <v>45154</v>
      </c>
      <c r="C353" s="22" t="s">
        <v>160</v>
      </c>
      <c r="D353" s="23">
        <v>1</v>
      </c>
      <c r="E353" s="22" t="s">
        <v>161</v>
      </c>
      <c r="F353" s="23">
        <v>32.5</v>
      </c>
      <c r="G353" s="23">
        <f t="shared" si="5"/>
        <v>32.5</v>
      </c>
      <c r="H353" s="23"/>
    </row>
    <row r="354" spans="1:8" ht="15.9" x14ac:dyDescent="0.3">
      <c r="A354" s="24">
        <v>45153</v>
      </c>
      <c r="B354" s="24">
        <v>45154</v>
      </c>
      <c r="C354" s="22" t="s">
        <v>162</v>
      </c>
      <c r="D354" s="23">
        <v>1</v>
      </c>
      <c r="E354" s="22" t="s">
        <v>163</v>
      </c>
      <c r="F354" s="23">
        <v>70</v>
      </c>
      <c r="G354" s="23">
        <f t="shared" si="5"/>
        <v>70</v>
      </c>
      <c r="H354" s="23"/>
    </row>
    <row r="355" spans="1:8" ht="15.9" x14ac:dyDescent="0.3">
      <c r="A355" s="24">
        <v>45153</v>
      </c>
      <c r="B355" s="24">
        <v>45154</v>
      </c>
      <c r="C355" s="22" t="s">
        <v>164</v>
      </c>
      <c r="D355" s="23">
        <v>1</v>
      </c>
      <c r="E355" s="22" t="s">
        <v>144</v>
      </c>
      <c r="F355" s="23">
        <v>52</v>
      </c>
      <c r="G355" s="23">
        <f t="shared" si="5"/>
        <v>52</v>
      </c>
      <c r="H355" s="23"/>
    </row>
    <row r="356" spans="1:8" ht="15.9" x14ac:dyDescent="0.3">
      <c r="A356" s="24">
        <v>45153</v>
      </c>
      <c r="B356" s="24">
        <v>45154</v>
      </c>
      <c r="C356" s="22" t="s">
        <v>165</v>
      </c>
      <c r="D356" s="23">
        <v>1</v>
      </c>
      <c r="E356" s="22" t="s">
        <v>144</v>
      </c>
      <c r="F356" s="23">
        <v>58</v>
      </c>
      <c r="G356" s="23">
        <f t="shared" si="5"/>
        <v>58</v>
      </c>
      <c r="H356" s="23"/>
    </row>
    <row r="357" spans="1:8" ht="15.9" x14ac:dyDescent="0.3">
      <c r="A357" s="24">
        <v>45153</v>
      </c>
      <c r="B357" s="24">
        <v>45154</v>
      </c>
      <c r="C357" s="22" t="s">
        <v>166</v>
      </c>
      <c r="D357" s="23">
        <v>12.6</v>
      </c>
      <c r="E357" s="22" t="s">
        <v>9</v>
      </c>
      <c r="F357" s="23">
        <v>6</v>
      </c>
      <c r="G357" s="23">
        <f t="shared" si="5"/>
        <v>75.599999999999994</v>
      </c>
      <c r="H357" s="23"/>
    </row>
    <row r="358" spans="1:8" ht="15.9" x14ac:dyDescent="0.3">
      <c r="A358" s="24">
        <v>45153</v>
      </c>
      <c r="B358" s="24">
        <v>45154</v>
      </c>
      <c r="C358" s="22" t="s">
        <v>167</v>
      </c>
      <c r="D358" s="23">
        <v>1</v>
      </c>
      <c r="E358" s="22" t="s">
        <v>168</v>
      </c>
      <c r="F358" s="23">
        <v>188</v>
      </c>
      <c r="G358" s="23">
        <f t="shared" si="5"/>
        <v>188</v>
      </c>
      <c r="H358" s="23"/>
    </row>
    <row r="359" spans="1:8" ht="15.9" x14ac:dyDescent="0.3">
      <c r="A359" s="24">
        <v>45153</v>
      </c>
      <c r="B359" s="24">
        <v>45154</v>
      </c>
      <c r="C359" s="22" t="s">
        <v>102</v>
      </c>
      <c r="D359" s="23">
        <v>3</v>
      </c>
      <c r="E359" s="22" t="s">
        <v>9</v>
      </c>
      <c r="F359" s="23">
        <v>7</v>
      </c>
      <c r="G359" s="23">
        <f t="shared" si="5"/>
        <v>21</v>
      </c>
      <c r="H359" s="23"/>
    </row>
    <row r="360" spans="1:8" ht="15.9" x14ac:dyDescent="0.3">
      <c r="A360" s="24">
        <v>45153</v>
      </c>
      <c r="B360" s="24">
        <v>45154</v>
      </c>
      <c r="C360" s="22" t="s">
        <v>61</v>
      </c>
      <c r="D360" s="23">
        <v>8</v>
      </c>
      <c r="E360" s="22" t="s">
        <v>9</v>
      </c>
      <c r="F360" s="23">
        <v>2.5</v>
      </c>
      <c r="G360" s="23">
        <f t="shared" ref="G360:G423" si="6">F360*D360</f>
        <v>20</v>
      </c>
      <c r="H360" s="23"/>
    </row>
    <row r="361" spans="1:8" ht="15.9" x14ac:dyDescent="0.3">
      <c r="A361" s="24">
        <v>45153</v>
      </c>
      <c r="B361" s="24">
        <v>45154</v>
      </c>
      <c r="C361" s="22" t="s">
        <v>20</v>
      </c>
      <c r="D361" s="23">
        <v>2</v>
      </c>
      <c r="E361" s="22" t="s">
        <v>9</v>
      </c>
      <c r="F361" s="23">
        <v>3</v>
      </c>
      <c r="G361" s="23">
        <f t="shared" si="6"/>
        <v>6</v>
      </c>
      <c r="H361" s="23"/>
    </row>
    <row r="362" spans="1:8" ht="15.9" x14ac:dyDescent="0.3">
      <c r="A362" s="24">
        <v>45154</v>
      </c>
      <c r="B362" s="24">
        <v>45155</v>
      </c>
      <c r="C362" s="22" t="s">
        <v>60</v>
      </c>
      <c r="D362" s="23">
        <v>10</v>
      </c>
      <c r="E362" s="22" t="s">
        <v>11</v>
      </c>
      <c r="F362" s="23">
        <v>1</v>
      </c>
      <c r="G362" s="23">
        <f t="shared" si="6"/>
        <v>10</v>
      </c>
      <c r="H362" s="22"/>
    </row>
    <row r="363" spans="1:8" ht="15.9" x14ac:dyDescent="0.3">
      <c r="A363" s="24">
        <v>45154</v>
      </c>
      <c r="B363" s="24">
        <v>45155</v>
      </c>
      <c r="C363" s="22" t="s">
        <v>169</v>
      </c>
      <c r="D363" s="23">
        <v>10</v>
      </c>
      <c r="E363" s="22" t="s">
        <v>11</v>
      </c>
      <c r="F363" s="23">
        <v>2</v>
      </c>
      <c r="G363" s="23">
        <f t="shared" si="6"/>
        <v>20</v>
      </c>
      <c r="H363" s="22"/>
    </row>
    <row r="364" spans="1:8" ht="15.9" x14ac:dyDescent="0.3">
      <c r="A364" s="24">
        <v>45154</v>
      </c>
      <c r="B364" s="24">
        <v>45155</v>
      </c>
      <c r="C364" s="22" t="s">
        <v>170</v>
      </c>
      <c r="D364" s="23">
        <v>5</v>
      </c>
      <c r="E364" s="22" t="s">
        <v>11</v>
      </c>
      <c r="F364" s="23">
        <v>2</v>
      </c>
      <c r="G364" s="23">
        <f t="shared" si="6"/>
        <v>10</v>
      </c>
      <c r="H364" s="22"/>
    </row>
    <row r="365" spans="1:8" ht="15.9" x14ac:dyDescent="0.3">
      <c r="A365" s="24">
        <v>45154</v>
      </c>
      <c r="B365" s="24">
        <v>45155</v>
      </c>
      <c r="C365" s="22" t="s">
        <v>45</v>
      </c>
      <c r="D365" s="23">
        <v>7.5</v>
      </c>
      <c r="E365" s="22" t="s">
        <v>9</v>
      </c>
      <c r="F365" s="23">
        <v>15</v>
      </c>
      <c r="G365" s="23">
        <f t="shared" si="6"/>
        <v>112.5</v>
      </c>
      <c r="H365" s="23"/>
    </row>
    <row r="366" spans="1:8" ht="15.9" x14ac:dyDescent="0.3">
      <c r="A366" s="24">
        <v>45154</v>
      </c>
      <c r="B366" s="24">
        <v>45155</v>
      </c>
      <c r="C366" s="22" t="s">
        <v>50</v>
      </c>
      <c r="D366" s="23">
        <v>4</v>
      </c>
      <c r="E366" s="22" t="s">
        <v>9</v>
      </c>
      <c r="F366" s="23">
        <v>7</v>
      </c>
      <c r="G366" s="23">
        <f t="shared" si="6"/>
        <v>28</v>
      </c>
      <c r="H366" s="23"/>
    </row>
    <row r="367" spans="1:8" ht="15.9" x14ac:dyDescent="0.3">
      <c r="A367" s="24">
        <v>45154</v>
      </c>
      <c r="B367" s="24">
        <v>45155</v>
      </c>
      <c r="C367" s="22" t="s">
        <v>85</v>
      </c>
      <c r="D367" s="23">
        <v>5</v>
      </c>
      <c r="E367" s="22" t="s">
        <v>9</v>
      </c>
      <c r="F367" s="23">
        <v>12</v>
      </c>
      <c r="G367" s="23">
        <f t="shared" si="6"/>
        <v>60</v>
      </c>
      <c r="H367" s="23"/>
    </row>
    <row r="368" spans="1:8" ht="15.9" x14ac:dyDescent="0.3">
      <c r="A368" s="24">
        <v>45154</v>
      </c>
      <c r="B368" s="24">
        <v>45155</v>
      </c>
      <c r="C368" s="22" t="s">
        <v>87</v>
      </c>
      <c r="D368" s="23">
        <v>7</v>
      </c>
      <c r="E368" s="22" t="s">
        <v>9</v>
      </c>
      <c r="F368" s="23">
        <v>4</v>
      </c>
      <c r="G368" s="23">
        <f t="shared" si="6"/>
        <v>28</v>
      </c>
      <c r="H368" s="23"/>
    </row>
    <row r="369" spans="1:8" ht="15.9" x14ac:dyDescent="0.3">
      <c r="A369" s="24">
        <v>45154</v>
      </c>
      <c r="B369" s="24">
        <v>45155</v>
      </c>
      <c r="C369" s="22" t="s">
        <v>19</v>
      </c>
      <c r="D369" s="23">
        <v>9</v>
      </c>
      <c r="E369" s="22" t="s">
        <v>9</v>
      </c>
      <c r="F369" s="23">
        <v>6.5</v>
      </c>
      <c r="G369" s="23">
        <f t="shared" si="6"/>
        <v>58.5</v>
      </c>
      <c r="H369" s="23"/>
    </row>
    <row r="370" spans="1:8" ht="15.9" x14ac:dyDescent="0.3">
      <c r="A370" s="24">
        <v>45154</v>
      </c>
      <c r="B370" s="24">
        <v>45155</v>
      </c>
      <c r="C370" s="22" t="s">
        <v>171</v>
      </c>
      <c r="D370" s="23">
        <v>2</v>
      </c>
      <c r="E370" s="22" t="s">
        <v>9</v>
      </c>
      <c r="F370" s="23">
        <v>14</v>
      </c>
      <c r="G370" s="23">
        <f t="shared" si="6"/>
        <v>28</v>
      </c>
      <c r="H370" s="23"/>
    </row>
    <row r="371" spans="1:8" ht="15.9" x14ac:dyDescent="0.3">
      <c r="A371" s="24">
        <v>45154</v>
      </c>
      <c r="B371" s="24">
        <v>45155</v>
      </c>
      <c r="C371" s="22" t="s">
        <v>90</v>
      </c>
      <c r="D371" s="23">
        <v>3</v>
      </c>
      <c r="E371" s="22" t="s">
        <v>11</v>
      </c>
      <c r="F371" s="23">
        <v>4</v>
      </c>
      <c r="G371" s="23">
        <f t="shared" si="6"/>
        <v>12</v>
      </c>
      <c r="H371" s="22"/>
    </row>
    <row r="372" spans="1:8" ht="15.9" x14ac:dyDescent="0.3">
      <c r="A372" s="24">
        <v>45154</v>
      </c>
      <c r="B372" s="24">
        <v>45155</v>
      </c>
      <c r="C372" s="22" t="s">
        <v>82</v>
      </c>
      <c r="D372" s="23">
        <v>8</v>
      </c>
      <c r="E372" s="22" t="s">
        <v>9</v>
      </c>
      <c r="F372" s="23">
        <v>3</v>
      </c>
      <c r="G372" s="23">
        <f t="shared" si="6"/>
        <v>24</v>
      </c>
      <c r="H372" s="23"/>
    </row>
    <row r="373" spans="1:8" ht="15.9" x14ac:dyDescent="0.3">
      <c r="A373" s="24">
        <v>45154</v>
      </c>
      <c r="B373" s="24">
        <v>45155</v>
      </c>
      <c r="C373" s="22" t="s">
        <v>80</v>
      </c>
      <c r="D373" s="23">
        <v>5</v>
      </c>
      <c r="E373" s="22" t="s">
        <v>9</v>
      </c>
      <c r="F373" s="23">
        <v>7.5</v>
      </c>
      <c r="G373" s="23">
        <f t="shared" si="6"/>
        <v>37.5</v>
      </c>
      <c r="H373" s="23"/>
    </row>
    <row r="374" spans="1:8" ht="15.9" x14ac:dyDescent="0.3">
      <c r="A374" s="24">
        <v>45154</v>
      </c>
      <c r="B374" s="24">
        <v>45155</v>
      </c>
      <c r="C374" s="22" t="s">
        <v>46</v>
      </c>
      <c r="D374" s="23">
        <v>5</v>
      </c>
      <c r="E374" s="22" t="s">
        <v>9</v>
      </c>
      <c r="F374" s="23">
        <v>4.5</v>
      </c>
      <c r="G374" s="23">
        <f t="shared" si="6"/>
        <v>22.5</v>
      </c>
      <c r="H374" s="23"/>
    </row>
    <row r="375" spans="1:8" ht="15.9" x14ac:dyDescent="0.3">
      <c r="A375" s="24">
        <v>45154</v>
      </c>
      <c r="B375" s="24">
        <v>45155</v>
      </c>
      <c r="C375" s="22" t="s">
        <v>151</v>
      </c>
      <c r="D375" s="23">
        <v>4.5999999999999996</v>
      </c>
      <c r="E375" s="22" t="s">
        <v>9</v>
      </c>
      <c r="F375" s="23">
        <v>7.5</v>
      </c>
      <c r="G375" s="23">
        <f t="shared" si="6"/>
        <v>34.5</v>
      </c>
      <c r="H375" s="23"/>
    </row>
    <row r="376" spans="1:8" ht="15.9" x14ac:dyDescent="0.3">
      <c r="A376" s="24">
        <v>45154</v>
      </c>
      <c r="B376" s="24">
        <v>45155</v>
      </c>
      <c r="C376" s="22" t="s">
        <v>132</v>
      </c>
      <c r="D376" s="23">
        <v>7</v>
      </c>
      <c r="E376" s="22" t="s">
        <v>9</v>
      </c>
      <c r="F376" s="23">
        <v>8</v>
      </c>
      <c r="G376" s="23">
        <f t="shared" si="6"/>
        <v>56</v>
      </c>
      <c r="H376" s="23"/>
    </row>
    <row r="377" spans="1:8" ht="15.9" x14ac:dyDescent="0.3">
      <c r="A377" s="24">
        <v>45154</v>
      </c>
      <c r="B377" s="24">
        <v>45155</v>
      </c>
      <c r="C377" s="22" t="s">
        <v>45</v>
      </c>
      <c r="D377" s="23">
        <v>7</v>
      </c>
      <c r="E377" s="22" t="s">
        <v>9</v>
      </c>
      <c r="F377" s="23">
        <v>15</v>
      </c>
      <c r="G377" s="23">
        <f t="shared" si="6"/>
        <v>105</v>
      </c>
      <c r="H377" s="23"/>
    </row>
    <row r="378" spans="1:8" ht="15.9" x14ac:dyDescent="0.3">
      <c r="A378" s="24">
        <v>45154</v>
      </c>
      <c r="B378" s="24">
        <v>45155</v>
      </c>
      <c r="C378" s="22" t="s">
        <v>134</v>
      </c>
      <c r="D378" s="23">
        <v>7</v>
      </c>
      <c r="E378" s="22" t="s">
        <v>9</v>
      </c>
      <c r="F378" s="23">
        <v>4</v>
      </c>
      <c r="G378" s="23">
        <f t="shared" si="6"/>
        <v>28</v>
      </c>
      <c r="H378" s="23"/>
    </row>
    <row r="379" spans="1:8" ht="15.9" x14ac:dyDescent="0.3">
      <c r="A379" s="24">
        <v>45154</v>
      </c>
      <c r="B379" s="24">
        <v>45155</v>
      </c>
      <c r="C379" s="22" t="s">
        <v>37</v>
      </c>
      <c r="D379" s="23">
        <v>8</v>
      </c>
      <c r="E379" s="22" t="s">
        <v>9</v>
      </c>
      <c r="F379" s="23">
        <v>5</v>
      </c>
      <c r="G379" s="23">
        <f t="shared" si="6"/>
        <v>40</v>
      </c>
      <c r="H379" s="23"/>
    </row>
    <row r="380" spans="1:8" ht="15.9" x14ac:dyDescent="0.3">
      <c r="A380" s="24">
        <v>45154</v>
      </c>
      <c r="B380" s="24">
        <v>45155</v>
      </c>
      <c r="C380" s="22" t="s">
        <v>51</v>
      </c>
      <c r="D380" s="23">
        <v>2</v>
      </c>
      <c r="E380" s="22" t="s">
        <v>9</v>
      </c>
      <c r="F380" s="23">
        <v>5</v>
      </c>
      <c r="G380" s="23">
        <f t="shared" si="6"/>
        <v>10</v>
      </c>
      <c r="H380" s="23"/>
    </row>
    <row r="381" spans="1:8" ht="15.9" x14ac:dyDescent="0.3">
      <c r="A381" s="24">
        <v>45154</v>
      </c>
      <c r="B381" s="24">
        <v>45155</v>
      </c>
      <c r="C381" s="22" t="s">
        <v>30</v>
      </c>
      <c r="D381" s="23">
        <v>5</v>
      </c>
      <c r="E381" s="22" t="s">
        <v>9</v>
      </c>
      <c r="F381" s="23">
        <v>2.8</v>
      </c>
      <c r="G381" s="23">
        <f t="shared" si="6"/>
        <v>14</v>
      </c>
      <c r="H381" s="23"/>
    </row>
    <row r="382" spans="1:8" ht="15.9" x14ac:dyDescent="0.3">
      <c r="A382" s="24">
        <v>45154</v>
      </c>
      <c r="B382" s="24">
        <v>45155</v>
      </c>
      <c r="C382" s="22" t="s">
        <v>172</v>
      </c>
      <c r="D382" s="23">
        <v>5</v>
      </c>
      <c r="E382" s="22" t="s">
        <v>9</v>
      </c>
      <c r="F382" s="23">
        <v>2.8</v>
      </c>
      <c r="G382" s="23">
        <f t="shared" si="6"/>
        <v>14</v>
      </c>
      <c r="H382" s="23"/>
    </row>
    <row r="383" spans="1:8" ht="15.9" x14ac:dyDescent="0.3">
      <c r="A383" s="24">
        <v>45154</v>
      </c>
      <c r="B383" s="24">
        <v>45155</v>
      </c>
      <c r="C383" s="22" t="s">
        <v>173</v>
      </c>
      <c r="D383" s="23">
        <v>10</v>
      </c>
      <c r="E383" s="22" t="s">
        <v>9</v>
      </c>
      <c r="F383" s="23">
        <v>8</v>
      </c>
      <c r="G383" s="23">
        <f t="shared" si="6"/>
        <v>80</v>
      </c>
      <c r="H383" s="23"/>
    </row>
    <row r="384" spans="1:8" ht="15.9" x14ac:dyDescent="0.3">
      <c r="A384" s="24">
        <v>45155</v>
      </c>
      <c r="B384" s="24">
        <v>45156</v>
      </c>
      <c r="C384" s="22" t="s">
        <v>60</v>
      </c>
      <c r="D384" s="23">
        <v>20</v>
      </c>
      <c r="E384" s="22" t="s">
        <v>11</v>
      </c>
      <c r="F384" s="23">
        <v>1</v>
      </c>
      <c r="G384" s="23">
        <f t="shared" si="6"/>
        <v>20</v>
      </c>
      <c r="H384" s="22"/>
    </row>
    <row r="385" spans="1:8" ht="15.9" x14ac:dyDescent="0.3">
      <c r="A385" s="24">
        <v>45155</v>
      </c>
      <c r="B385" s="24">
        <v>45156</v>
      </c>
      <c r="C385" s="22" t="s">
        <v>41</v>
      </c>
      <c r="D385" s="23">
        <v>10</v>
      </c>
      <c r="E385" s="22" t="s">
        <v>11</v>
      </c>
      <c r="F385" s="23">
        <v>2</v>
      </c>
      <c r="G385" s="23">
        <f t="shared" si="6"/>
        <v>20</v>
      </c>
      <c r="H385" s="22"/>
    </row>
    <row r="386" spans="1:8" ht="15.9" x14ac:dyDescent="0.3">
      <c r="A386" s="24">
        <v>45155</v>
      </c>
      <c r="B386" s="24">
        <v>45156</v>
      </c>
      <c r="C386" s="22" t="s">
        <v>174</v>
      </c>
      <c r="D386" s="23">
        <v>10</v>
      </c>
      <c r="E386" s="22" t="s">
        <v>11</v>
      </c>
      <c r="F386" s="23">
        <v>2</v>
      </c>
      <c r="G386" s="23">
        <f t="shared" si="6"/>
        <v>20</v>
      </c>
      <c r="H386" s="22"/>
    </row>
    <row r="387" spans="1:8" ht="15.9" x14ac:dyDescent="0.3">
      <c r="A387" s="24">
        <v>45155</v>
      </c>
      <c r="B387" s="24">
        <v>45156</v>
      </c>
      <c r="C387" s="22" t="s">
        <v>130</v>
      </c>
      <c r="D387" s="23">
        <v>8</v>
      </c>
      <c r="E387" s="22" t="s">
        <v>11</v>
      </c>
      <c r="F387" s="23">
        <v>2</v>
      </c>
      <c r="G387" s="23">
        <f t="shared" si="6"/>
        <v>16</v>
      </c>
      <c r="H387" s="22"/>
    </row>
    <row r="388" spans="1:8" ht="15.9" x14ac:dyDescent="0.3">
      <c r="A388" s="24">
        <v>45155</v>
      </c>
      <c r="B388" s="24">
        <v>45156</v>
      </c>
      <c r="C388" s="22" t="s">
        <v>12</v>
      </c>
      <c r="D388" s="23">
        <v>6</v>
      </c>
      <c r="E388" s="22" t="s">
        <v>13</v>
      </c>
      <c r="F388" s="23">
        <v>2</v>
      </c>
      <c r="G388" s="23">
        <f t="shared" si="6"/>
        <v>12</v>
      </c>
      <c r="H388" s="22"/>
    </row>
    <row r="389" spans="1:8" ht="15.9" x14ac:dyDescent="0.3">
      <c r="A389" s="24">
        <v>45155</v>
      </c>
      <c r="B389" s="24">
        <v>45156</v>
      </c>
      <c r="C389" s="22" t="s">
        <v>14</v>
      </c>
      <c r="D389" s="23">
        <v>8</v>
      </c>
      <c r="E389" s="22" t="s">
        <v>9</v>
      </c>
      <c r="F389" s="23">
        <v>18</v>
      </c>
      <c r="G389" s="23">
        <f t="shared" si="6"/>
        <v>144</v>
      </c>
      <c r="H389" s="23"/>
    </row>
    <row r="390" spans="1:8" ht="15.9" x14ac:dyDescent="0.3">
      <c r="A390" s="24">
        <v>45155</v>
      </c>
      <c r="B390" s="24">
        <v>45156</v>
      </c>
      <c r="C390" s="22" t="s">
        <v>110</v>
      </c>
      <c r="D390" s="23">
        <v>7</v>
      </c>
      <c r="E390" s="22" t="s">
        <v>9</v>
      </c>
      <c r="F390" s="23">
        <v>6.5</v>
      </c>
      <c r="G390" s="23">
        <f t="shared" si="6"/>
        <v>45.5</v>
      </c>
      <c r="H390" s="23"/>
    </row>
    <row r="391" spans="1:8" ht="15.9" x14ac:dyDescent="0.3">
      <c r="A391" s="24">
        <v>45155</v>
      </c>
      <c r="B391" s="24">
        <v>45156</v>
      </c>
      <c r="C391" s="22" t="s">
        <v>27</v>
      </c>
      <c r="D391" s="23">
        <v>3</v>
      </c>
      <c r="E391" s="22" t="s">
        <v>9</v>
      </c>
      <c r="F391" s="23">
        <v>2.5</v>
      </c>
      <c r="G391" s="23">
        <f t="shared" si="6"/>
        <v>7.5</v>
      </c>
      <c r="H391" s="23"/>
    </row>
    <row r="392" spans="1:8" ht="15.9" x14ac:dyDescent="0.3">
      <c r="A392" s="24">
        <v>45155</v>
      </c>
      <c r="B392" s="24">
        <v>45156</v>
      </c>
      <c r="C392" s="22" t="s">
        <v>17</v>
      </c>
      <c r="D392" s="23">
        <v>6</v>
      </c>
      <c r="E392" s="22" t="s">
        <v>9</v>
      </c>
      <c r="F392" s="23">
        <v>19</v>
      </c>
      <c r="G392" s="23">
        <f t="shared" si="6"/>
        <v>114</v>
      </c>
      <c r="H392" s="23"/>
    </row>
    <row r="393" spans="1:8" ht="15.9" x14ac:dyDescent="0.3">
      <c r="A393" s="24">
        <v>45155</v>
      </c>
      <c r="B393" s="24">
        <v>45156</v>
      </c>
      <c r="C393" s="22" t="s">
        <v>79</v>
      </c>
      <c r="D393" s="23">
        <v>6.5</v>
      </c>
      <c r="E393" s="22" t="s">
        <v>9</v>
      </c>
      <c r="F393" s="23">
        <v>5</v>
      </c>
      <c r="G393" s="23">
        <f t="shared" si="6"/>
        <v>32.5</v>
      </c>
      <c r="H393" s="23"/>
    </row>
    <row r="394" spans="1:8" ht="15.9" x14ac:dyDescent="0.3">
      <c r="A394" s="24">
        <v>45155</v>
      </c>
      <c r="B394" s="24">
        <v>45156</v>
      </c>
      <c r="C394" s="22" t="s">
        <v>175</v>
      </c>
      <c r="D394" s="23">
        <v>10</v>
      </c>
      <c r="E394" s="22" t="s">
        <v>9</v>
      </c>
      <c r="F394" s="23">
        <v>6.5</v>
      </c>
      <c r="G394" s="23">
        <f t="shared" si="6"/>
        <v>65</v>
      </c>
      <c r="H394" s="23"/>
    </row>
    <row r="395" spans="1:8" ht="15.9" x14ac:dyDescent="0.3">
      <c r="A395" s="24">
        <v>45155</v>
      </c>
      <c r="B395" s="24">
        <v>45156</v>
      </c>
      <c r="C395" s="22" t="s">
        <v>24</v>
      </c>
      <c r="D395" s="23">
        <v>3</v>
      </c>
      <c r="E395" s="22" t="s">
        <v>9</v>
      </c>
      <c r="F395" s="23">
        <v>7.5</v>
      </c>
      <c r="G395" s="23">
        <f t="shared" si="6"/>
        <v>22.5</v>
      </c>
      <c r="H395" s="23"/>
    </row>
    <row r="396" spans="1:8" ht="15.9" x14ac:dyDescent="0.3">
      <c r="A396" s="24">
        <v>45155</v>
      </c>
      <c r="B396" s="24">
        <v>45156</v>
      </c>
      <c r="C396" s="22" t="s">
        <v>43</v>
      </c>
      <c r="D396" s="23">
        <v>6</v>
      </c>
      <c r="E396" s="22" t="s">
        <v>9</v>
      </c>
      <c r="F396" s="23">
        <v>18</v>
      </c>
      <c r="G396" s="23">
        <f t="shared" si="6"/>
        <v>108</v>
      </c>
      <c r="H396" s="23"/>
    </row>
    <row r="397" spans="1:8" ht="15.9" x14ac:dyDescent="0.3">
      <c r="A397" s="24">
        <v>45155</v>
      </c>
      <c r="B397" s="24">
        <v>45156</v>
      </c>
      <c r="C397" s="22" t="s">
        <v>80</v>
      </c>
      <c r="D397" s="23">
        <v>3</v>
      </c>
      <c r="E397" s="22" t="s">
        <v>9</v>
      </c>
      <c r="F397" s="23">
        <v>7.5</v>
      </c>
      <c r="G397" s="23">
        <f t="shared" si="6"/>
        <v>22.5</v>
      </c>
      <c r="H397" s="23"/>
    </row>
    <row r="398" spans="1:8" ht="15.9" x14ac:dyDescent="0.3">
      <c r="A398" s="24">
        <v>45155</v>
      </c>
      <c r="B398" s="24">
        <v>45156</v>
      </c>
      <c r="C398" s="22" t="s">
        <v>17</v>
      </c>
      <c r="D398" s="23">
        <v>6</v>
      </c>
      <c r="E398" s="22" t="s">
        <v>9</v>
      </c>
      <c r="F398" s="23">
        <v>19</v>
      </c>
      <c r="G398" s="23">
        <f t="shared" si="6"/>
        <v>114</v>
      </c>
      <c r="H398" s="23"/>
    </row>
    <row r="399" spans="1:8" ht="15.9" x14ac:dyDescent="0.3">
      <c r="A399" s="24">
        <v>45155</v>
      </c>
      <c r="B399" s="24">
        <v>45156</v>
      </c>
      <c r="C399" s="22" t="s">
        <v>36</v>
      </c>
      <c r="D399" s="23">
        <v>8</v>
      </c>
      <c r="E399" s="22" t="s">
        <v>9</v>
      </c>
      <c r="F399" s="23">
        <v>3</v>
      </c>
      <c r="G399" s="23">
        <f t="shared" si="6"/>
        <v>24</v>
      </c>
      <c r="H399" s="23"/>
    </row>
    <row r="400" spans="1:8" ht="15.9" x14ac:dyDescent="0.3">
      <c r="A400" s="24">
        <v>45155</v>
      </c>
      <c r="B400" s="24">
        <v>45156</v>
      </c>
      <c r="C400" s="22" t="s">
        <v>176</v>
      </c>
      <c r="D400" s="23">
        <v>10</v>
      </c>
      <c r="E400" s="22" t="s">
        <v>11</v>
      </c>
      <c r="F400" s="23">
        <v>6</v>
      </c>
      <c r="G400" s="23">
        <f t="shared" si="6"/>
        <v>60</v>
      </c>
      <c r="H400" s="22"/>
    </row>
    <row r="401" spans="1:8" ht="15.9" x14ac:dyDescent="0.3">
      <c r="A401" s="24">
        <v>45155</v>
      </c>
      <c r="B401" s="24">
        <v>45156</v>
      </c>
      <c r="C401" s="22" t="s">
        <v>51</v>
      </c>
      <c r="D401" s="23">
        <v>5</v>
      </c>
      <c r="E401" s="22" t="s">
        <v>9</v>
      </c>
      <c r="F401" s="23">
        <v>5</v>
      </c>
      <c r="G401" s="23">
        <f t="shared" si="6"/>
        <v>25</v>
      </c>
      <c r="H401" s="23"/>
    </row>
    <row r="402" spans="1:8" ht="15.9" x14ac:dyDescent="0.3">
      <c r="A402" s="24">
        <v>45155</v>
      </c>
      <c r="B402" s="24">
        <v>45156</v>
      </c>
      <c r="C402" s="22" t="s">
        <v>177</v>
      </c>
      <c r="D402" s="23">
        <v>1</v>
      </c>
      <c r="E402" s="22" t="s">
        <v>108</v>
      </c>
      <c r="F402" s="23">
        <v>8.24</v>
      </c>
      <c r="G402" s="23">
        <f t="shared" si="6"/>
        <v>8.24</v>
      </c>
      <c r="H402" s="23"/>
    </row>
    <row r="403" spans="1:8" ht="15.9" x14ac:dyDescent="0.3">
      <c r="A403" s="24">
        <v>45155</v>
      </c>
      <c r="B403" s="24">
        <v>45156</v>
      </c>
      <c r="C403" s="22" t="s">
        <v>178</v>
      </c>
      <c r="D403" s="23">
        <v>1</v>
      </c>
      <c r="E403" s="22" t="s">
        <v>108</v>
      </c>
      <c r="F403" s="23">
        <v>9</v>
      </c>
      <c r="G403" s="23">
        <f t="shared" si="6"/>
        <v>9</v>
      </c>
      <c r="H403" s="23"/>
    </row>
    <row r="404" spans="1:8" ht="15.9" x14ac:dyDescent="0.3">
      <c r="A404" s="24">
        <v>45155</v>
      </c>
      <c r="B404" s="24">
        <v>45156</v>
      </c>
      <c r="C404" s="22" t="s">
        <v>179</v>
      </c>
      <c r="D404" s="23">
        <v>1</v>
      </c>
      <c r="E404" s="22" t="s">
        <v>108</v>
      </c>
      <c r="F404" s="23">
        <v>11.5</v>
      </c>
      <c r="G404" s="23">
        <f t="shared" si="6"/>
        <v>11.5</v>
      </c>
      <c r="H404" s="23"/>
    </row>
    <row r="405" spans="1:8" ht="15.9" x14ac:dyDescent="0.3">
      <c r="A405" s="24">
        <v>45155</v>
      </c>
      <c r="B405" s="24">
        <v>45156</v>
      </c>
      <c r="C405" s="22" t="s">
        <v>30</v>
      </c>
      <c r="D405" s="23">
        <v>5</v>
      </c>
      <c r="E405" s="22" t="s">
        <v>9</v>
      </c>
      <c r="F405" s="23">
        <v>2.8</v>
      </c>
      <c r="G405" s="23">
        <f t="shared" si="6"/>
        <v>14</v>
      </c>
      <c r="H405" s="23"/>
    </row>
    <row r="406" spans="1:8" ht="15.9" x14ac:dyDescent="0.3">
      <c r="A406" s="24">
        <v>45155</v>
      </c>
      <c r="B406" s="24">
        <v>45156</v>
      </c>
      <c r="C406" s="22" t="s">
        <v>97</v>
      </c>
      <c r="D406" s="23">
        <v>4.2</v>
      </c>
      <c r="E406" s="22" t="s">
        <v>9</v>
      </c>
      <c r="F406" s="23">
        <v>3.5</v>
      </c>
      <c r="G406" s="23">
        <f t="shared" si="6"/>
        <v>14.700000000000001</v>
      </c>
      <c r="H406" s="23"/>
    </row>
    <row r="407" spans="1:8" ht="15.9" x14ac:dyDescent="0.3">
      <c r="A407" s="24">
        <v>45155</v>
      </c>
      <c r="B407" s="24">
        <v>45156</v>
      </c>
      <c r="C407" s="22" t="s">
        <v>180</v>
      </c>
      <c r="D407" s="23">
        <v>5</v>
      </c>
      <c r="E407" s="22" t="s">
        <v>9</v>
      </c>
      <c r="F407" s="23">
        <v>4.5</v>
      </c>
      <c r="G407" s="23">
        <f t="shared" si="6"/>
        <v>22.5</v>
      </c>
      <c r="H407" s="23"/>
    </row>
    <row r="408" spans="1:8" ht="15.9" x14ac:dyDescent="0.3">
      <c r="A408" s="24">
        <v>45155</v>
      </c>
      <c r="B408" s="24">
        <v>45156</v>
      </c>
      <c r="C408" s="22" t="s">
        <v>181</v>
      </c>
      <c r="D408" s="23">
        <v>1</v>
      </c>
      <c r="E408" s="22" t="s">
        <v>163</v>
      </c>
      <c r="F408" s="23">
        <v>93</v>
      </c>
      <c r="G408" s="23">
        <f t="shared" si="6"/>
        <v>93</v>
      </c>
      <c r="H408" s="23"/>
    </row>
    <row r="409" spans="1:8" ht="15.9" x14ac:dyDescent="0.3">
      <c r="A409" s="24">
        <v>45155</v>
      </c>
      <c r="B409" s="24">
        <v>45156</v>
      </c>
      <c r="C409" s="22" t="s">
        <v>182</v>
      </c>
      <c r="D409" s="23">
        <v>1</v>
      </c>
      <c r="E409" s="22" t="s">
        <v>163</v>
      </c>
      <c r="F409" s="23">
        <v>83.5</v>
      </c>
      <c r="G409" s="23">
        <f t="shared" si="6"/>
        <v>83.5</v>
      </c>
      <c r="H409" s="23"/>
    </row>
    <row r="410" spans="1:8" ht="15.9" x14ac:dyDescent="0.3">
      <c r="A410" s="24">
        <v>45155</v>
      </c>
      <c r="B410" s="24">
        <v>45156</v>
      </c>
      <c r="C410" s="22" t="s">
        <v>183</v>
      </c>
      <c r="D410" s="23">
        <v>3</v>
      </c>
      <c r="E410" s="22" t="s">
        <v>105</v>
      </c>
      <c r="F410" s="23">
        <v>41.5</v>
      </c>
      <c r="G410" s="23">
        <f t="shared" si="6"/>
        <v>124.5</v>
      </c>
      <c r="H410" s="22" t="s">
        <v>184</v>
      </c>
    </row>
    <row r="411" spans="1:8" ht="15.9" x14ac:dyDescent="0.3">
      <c r="A411" s="24">
        <v>45155</v>
      </c>
      <c r="B411" s="24">
        <v>45156</v>
      </c>
      <c r="C411" s="22" t="s">
        <v>102</v>
      </c>
      <c r="D411" s="23">
        <v>3</v>
      </c>
      <c r="E411" s="22" t="s">
        <v>9</v>
      </c>
      <c r="F411" s="23">
        <v>7</v>
      </c>
      <c r="G411" s="23">
        <f t="shared" si="6"/>
        <v>21</v>
      </c>
      <c r="H411" s="23"/>
    </row>
    <row r="412" spans="1:8" ht="15.9" x14ac:dyDescent="0.3">
      <c r="A412" s="24">
        <v>45155</v>
      </c>
      <c r="B412" s="24">
        <v>45156</v>
      </c>
      <c r="C412" s="22" t="s">
        <v>103</v>
      </c>
      <c r="D412" s="23">
        <v>3</v>
      </c>
      <c r="E412" s="22" t="s">
        <v>9</v>
      </c>
      <c r="F412" s="23">
        <v>10</v>
      </c>
      <c r="G412" s="23">
        <f t="shared" si="6"/>
        <v>30</v>
      </c>
      <c r="H412" s="23"/>
    </row>
    <row r="413" spans="1:8" ht="15.9" x14ac:dyDescent="0.3">
      <c r="A413" s="24">
        <v>45155</v>
      </c>
      <c r="B413" s="24">
        <v>45156</v>
      </c>
      <c r="C413" s="22" t="s">
        <v>185</v>
      </c>
      <c r="D413" s="23">
        <v>1</v>
      </c>
      <c r="E413" s="22" t="s">
        <v>144</v>
      </c>
      <c r="F413" s="23">
        <v>43.5</v>
      </c>
      <c r="G413" s="23">
        <f t="shared" si="6"/>
        <v>43.5</v>
      </c>
      <c r="H413" s="23"/>
    </row>
    <row r="414" spans="1:8" ht="15.9" x14ac:dyDescent="0.3">
      <c r="A414" s="24">
        <v>45155</v>
      </c>
      <c r="B414" s="24">
        <v>45156</v>
      </c>
      <c r="C414" s="22" t="s">
        <v>186</v>
      </c>
      <c r="D414" s="23">
        <v>5</v>
      </c>
      <c r="E414" s="22" t="s">
        <v>105</v>
      </c>
      <c r="F414" s="23">
        <v>18</v>
      </c>
      <c r="G414" s="23">
        <f t="shared" si="6"/>
        <v>90</v>
      </c>
      <c r="H414" s="22"/>
    </row>
    <row r="415" spans="1:8" ht="15.9" x14ac:dyDescent="0.3">
      <c r="A415" s="24">
        <v>45155</v>
      </c>
      <c r="B415" s="24">
        <v>45156</v>
      </c>
      <c r="C415" s="22" t="s">
        <v>187</v>
      </c>
      <c r="D415" s="23">
        <v>10</v>
      </c>
      <c r="E415" s="22" t="s">
        <v>9</v>
      </c>
      <c r="F415" s="23">
        <v>6</v>
      </c>
      <c r="G415" s="23">
        <f t="shared" si="6"/>
        <v>60</v>
      </c>
      <c r="H415" s="23"/>
    </row>
    <row r="416" spans="1:8" ht="15.9" x14ac:dyDescent="0.3">
      <c r="A416" s="24">
        <v>45155</v>
      </c>
      <c r="B416" s="24">
        <v>45156</v>
      </c>
      <c r="C416" s="22" t="s">
        <v>118</v>
      </c>
      <c r="D416" s="23">
        <v>5</v>
      </c>
      <c r="E416" s="22" t="s">
        <v>9</v>
      </c>
      <c r="F416" s="23">
        <v>5.5</v>
      </c>
      <c r="G416" s="23">
        <f t="shared" si="6"/>
        <v>27.5</v>
      </c>
      <c r="H416" s="23"/>
    </row>
    <row r="417" spans="1:8" ht="15.9" x14ac:dyDescent="0.3">
      <c r="A417" s="24">
        <v>45155</v>
      </c>
      <c r="B417" s="24">
        <v>45156</v>
      </c>
      <c r="C417" s="22" t="s">
        <v>119</v>
      </c>
      <c r="D417" s="23">
        <v>4</v>
      </c>
      <c r="E417" s="22" t="s">
        <v>9</v>
      </c>
      <c r="F417" s="23">
        <v>8</v>
      </c>
      <c r="G417" s="23">
        <f t="shared" si="6"/>
        <v>32</v>
      </c>
      <c r="H417" s="23"/>
    </row>
    <row r="418" spans="1:8" ht="15.9" x14ac:dyDescent="0.3">
      <c r="A418" s="24">
        <v>45156</v>
      </c>
      <c r="B418" s="24">
        <v>45157</v>
      </c>
      <c r="C418" s="22" t="s">
        <v>43</v>
      </c>
      <c r="D418" s="23">
        <v>8</v>
      </c>
      <c r="E418" s="22" t="s">
        <v>9</v>
      </c>
      <c r="F418" s="23">
        <v>18</v>
      </c>
      <c r="G418" s="23">
        <f t="shared" si="6"/>
        <v>144</v>
      </c>
      <c r="H418" s="23"/>
    </row>
    <row r="419" spans="1:8" ht="15.9" x14ac:dyDescent="0.3">
      <c r="A419" s="24">
        <v>45156</v>
      </c>
      <c r="B419" s="24">
        <v>45157</v>
      </c>
      <c r="C419" s="22" t="s">
        <v>76</v>
      </c>
      <c r="D419" s="23">
        <v>1</v>
      </c>
      <c r="E419" s="22" t="s">
        <v>9</v>
      </c>
      <c r="F419" s="23">
        <v>19</v>
      </c>
      <c r="G419" s="23">
        <f t="shared" si="6"/>
        <v>19</v>
      </c>
      <c r="H419" s="23"/>
    </row>
    <row r="420" spans="1:8" ht="15.9" x14ac:dyDescent="0.3">
      <c r="A420" s="24">
        <v>45156</v>
      </c>
      <c r="B420" s="24">
        <v>45157</v>
      </c>
      <c r="C420" s="22" t="s">
        <v>77</v>
      </c>
      <c r="D420" s="23">
        <v>4</v>
      </c>
      <c r="E420" s="22" t="s">
        <v>9</v>
      </c>
      <c r="F420" s="23">
        <v>8.5</v>
      </c>
      <c r="G420" s="23">
        <f t="shared" si="6"/>
        <v>34</v>
      </c>
      <c r="H420" s="23"/>
    </row>
    <row r="421" spans="1:8" ht="15.9" x14ac:dyDescent="0.3">
      <c r="A421" s="24">
        <v>45156</v>
      </c>
      <c r="B421" s="24">
        <v>45157</v>
      </c>
      <c r="C421" s="22" t="s">
        <v>78</v>
      </c>
      <c r="D421" s="23">
        <v>2.2999999999999998</v>
      </c>
      <c r="E421" s="22" t="s">
        <v>9</v>
      </c>
      <c r="F421" s="23">
        <v>25</v>
      </c>
      <c r="G421" s="23">
        <f t="shared" si="6"/>
        <v>57.499999999999993</v>
      </c>
      <c r="H421" s="23"/>
    </row>
    <row r="422" spans="1:8" ht="15.9" x14ac:dyDescent="0.3">
      <c r="A422" s="24">
        <v>45156</v>
      </c>
      <c r="B422" s="24">
        <v>45157</v>
      </c>
      <c r="C422" s="22" t="s">
        <v>188</v>
      </c>
      <c r="D422" s="23">
        <v>2</v>
      </c>
      <c r="E422" s="22" t="s">
        <v>9</v>
      </c>
      <c r="F422" s="23">
        <v>14.25</v>
      </c>
      <c r="G422" s="23">
        <f t="shared" si="6"/>
        <v>28.5</v>
      </c>
      <c r="H422" s="23"/>
    </row>
    <row r="423" spans="1:8" ht="15.9" x14ac:dyDescent="0.3">
      <c r="A423" s="24">
        <v>45156</v>
      </c>
      <c r="B423" s="24">
        <v>45157</v>
      </c>
      <c r="C423" s="22" t="s">
        <v>55</v>
      </c>
      <c r="D423" s="23">
        <v>6</v>
      </c>
      <c r="E423" s="22" t="s">
        <v>9</v>
      </c>
      <c r="F423" s="23">
        <v>4.5</v>
      </c>
      <c r="G423" s="23">
        <f t="shared" si="6"/>
        <v>27</v>
      </c>
      <c r="H423" s="23"/>
    </row>
    <row r="424" spans="1:8" ht="15.9" x14ac:dyDescent="0.3">
      <c r="A424" s="24">
        <v>45156</v>
      </c>
      <c r="B424" s="24">
        <v>45157</v>
      </c>
      <c r="C424" s="22" t="s">
        <v>45</v>
      </c>
      <c r="D424" s="23">
        <v>7</v>
      </c>
      <c r="E424" s="22" t="s">
        <v>9</v>
      </c>
      <c r="F424" s="23">
        <v>15</v>
      </c>
      <c r="G424" s="23">
        <f t="shared" ref="G424:G477" si="7">F424*D424</f>
        <v>105</v>
      </c>
      <c r="H424" s="23"/>
    </row>
    <row r="425" spans="1:8" ht="15.9" x14ac:dyDescent="0.3">
      <c r="A425" s="24">
        <v>45156</v>
      </c>
      <c r="B425" s="24">
        <v>45157</v>
      </c>
      <c r="C425" s="22" t="s">
        <v>51</v>
      </c>
      <c r="D425" s="23">
        <v>2</v>
      </c>
      <c r="E425" s="22" t="s">
        <v>9</v>
      </c>
      <c r="F425" s="23">
        <v>5</v>
      </c>
      <c r="G425" s="23">
        <f t="shared" si="7"/>
        <v>10</v>
      </c>
      <c r="H425" s="23"/>
    </row>
    <row r="426" spans="1:8" ht="15.9" x14ac:dyDescent="0.3">
      <c r="A426" s="24">
        <v>45156</v>
      </c>
      <c r="B426" s="24">
        <v>45157</v>
      </c>
      <c r="C426" s="22" t="s">
        <v>80</v>
      </c>
      <c r="D426" s="23">
        <v>3</v>
      </c>
      <c r="E426" s="22" t="s">
        <v>9</v>
      </c>
      <c r="F426" s="23">
        <v>7.5</v>
      </c>
      <c r="G426" s="23">
        <f t="shared" si="7"/>
        <v>22.5</v>
      </c>
      <c r="H426" s="23"/>
    </row>
    <row r="427" spans="1:8" ht="15.9" x14ac:dyDescent="0.3">
      <c r="A427" s="24">
        <v>45156</v>
      </c>
      <c r="B427" s="24">
        <v>45157</v>
      </c>
      <c r="C427" s="22" t="s">
        <v>62</v>
      </c>
      <c r="D427" s="23">
        <v>3.5</v>
      </c>
      <c r="E427" s="22" t="s">
        <v>9</v>
      </c>
      <c r="F427" s="23">
        <v>26</v>
      </c>
      <c r="G427" s="23">
        <f t="shared" si="7"/>
        <v>91</v>
      </c>
      <c r="H427" s="22"/>
    </row>
    <row r="428" spans="1:8" ht="15.9" x14ac:dyDescent="0.3">
      <c r="A428" s="24">
        <v>45156</v>
      </c>
      <c r="B428" s="24">
        <v>45157</v>
      </c>
      <c r="C428" s="22" t="s">
        <v>82</v>
      </c>
      <c r="D428" s="23">
        <v>5</v>
      </c>
      <c r="E428" s="22" t="s">
        <v>9</v>
      </c>
      <c r="F428" s="23">
        <v>3</v>
      </c>
      <c r="G428" s="23">
        <f t="shared" si="7"/>
        <v>15</v>
      </c>
      <c r="H428" s="23"/>
    </row>
    <row r="429" spans="1:8" ht="15.9" x14ac:dyDescent="0.3">
      <c r="A429" s="24">
        <v>45156</v>
      </c>
      <c r="B429" s="24">
        <v>45157</v>
      </c>
      <c r="C429" s="22" t="s">
        <v>83</v>
      </c>
      <c r="D429" s="23">
        <v>6</v>
      </c>
      <c r="E429" s="22" t="s">
        <v>9</v>
      </c>
      <c r="F429" s="23">
        <v>8</v>
      </c>
      <c r="G429" s="23">
        <f t="shared" si="7"/>
        <v>48</v>
      </c>
      <c r="H429" s="23"/>
    </row>
    <row r="430" spans="1:8" ht="15.9" x14ac:dyDescent="0.3">
      <c r="A430" s="24">
        <v>45156</v>
      </c>
      <c r="B430" s="24">
        <v>45157</v>
      </c>
      <c r="C430" s="22" t="s">
        <v>27</v>
      </c>
      <c r="D430" s="23">
        <v>3</v>
      </c>
      <c r="E430" s="22" t="s">
        <v>9</v>
      </c>
      <c r="F430" s="23">
        <v>2.5</v>
      </c>
      <c r="G430" s="23">
        <f t="shared" si="7"/>
        <v>7.5</v>
      </c>
      <c r="H430" s="23"/>
    </row>
    <row r="431" spans="1:8" ht="15.9" x14ac:dyDescent="0.3">
      <c r="A431" s="24">
        <v>45156</v>
      </c>
      <c r="B431" s="24">
        <v>45157</v>
      </c>
      <c r="C431" s="22" t="s">
        <v>94</v>
      </c>
      <c r="D431" s="23">
        <v>5</v>
      </c>
      <c r="E431" s="22" t="s">
        <v>9</v>
      </c>
      <c r="F431" s="23">
        <v>3</v>
      </c>
      <c r="G431" s="23">
        <f t="shared" si="7"/>
        <v>15</v>
      </c>
      <c r="H431" s="23"/>
    </row>
    <row r="432" spans="1:8" ht="15.9" x14ac:dyDescent="0.3">
      <c r="A432" s="24">
        <v>45156</v>
      </c>
      <c r="B432" s="24">
        <v>45157</v>
      </c>
      <c r="C432" s="22" t="s">
        <v>189</v>
      </c>
      <c r="D432" s="23">
        <v>0.5</v>
      </c>
      <c r="E432" s="22" t="s">
        <v>9</v>
      </c>
      <c r="F432" s="23">
        <v>10</v>
      </c>
      <c r="G432" s="23">
        <f t="shared" si="7"/>
        <v>5</v>
      </c>
      <c r="H432" s="23"/>
    </row>
    <row r="433" spans="1:8" ht="15.9" x14ac:dyDescent="0.3">
      <c r="A433" s="24">
        <v>45156</v>
      </c>
      <c r="B433" s="24">
        <v>45157</v>
      </c>
      <c r="C433" s="22" t="s">
        <v>84</v>
      </c>
      <c r="D433" s="23">
        <v>2</v>
      </c>
      <c r="E433" s="22" t="s">
        <v>9</v>
      </c>
      <c r="F433" s="23">
        <v>28</v>
      </c>
      <c r="G433" s="23">
        <f t="shared" si="7"/>
        <v>56</v>
      </c>
      <c r="H433" s="22"/>
    </row>
    <row r="434" spans="1:8" ht="15.9" x14ac:dyDescent="0.3">
      <c r="A434" s="24">
        <v>45156</v>
      </c>
      <c r="B434" s="24">
        <v>45157</v>
      </c>
      <c r="C434" s="22" t="s">
        <v>190</v>
      </c>
      <c r="D434" s="23">
        <v>2</v>
      </c>
      <c r="E434" s="22" t="s">
        <v>9</v>
      </c>
      <c r="F434" s="23">
        <v>25</v>
      </c>
      <c r="G434" s="23">
        <f t="shared" si="7"/>
        <v>50</v>
      </c>
      <c r="H434" s="23"/>
    </row>
    <row r="435" spans="1:8" ht="15.9" x14ac:dyDescent="0.3">
      <c r="A435" s="24">
        <v>45156</v>
      </c>
      <c r="B435" s="24">
        <v>45157</v>
      </c>
      <c r="C435" s="22" t="s">
        <v>65</v>
      </c>
      <c r="D435" s="23">
        <v>5</v>
      </c>
      <c r="E435" s="22" t="s">
        <v>9</v>
      </c>
      <c r="F435" s="23">
        <v>7</v>
      </c>
      <c r="G435" s="23">
        <f t="shared" si="7"/>
        <v>35</v>
      </c>
      <c r="H435" s="23"/>
    </row>
    <row r="436" spans="1:8" ht="15.9" x14ac:dyDescent="0.3">
      <c r="A436" s="24">
        <v>45156</v>
      </c>
      <c r="B436" s="24">
        <v>45157</v>
      </c>
      <c r="C436" s="22" t="s">
        <v>86</v>
      </c>
      <c r="D436" s="23">
        <v>9</v>
      </c>
      <c r="E436" s="22" t="s">
        <v>9</v>
      </c>
      <c r="F436" s="23">
        <v>12</v>
      </c>
      <c r="G436" s="23">
        <f t="shared" si="7"/>
        <v>108</v>
      </c>
      <c r="H436" s="23"/>
    </row>
    <row r="437" spans="1:8" ht="15.9" x14ac:dyDescent="0.3">
      <c r="A437" s="24">
        <v>45156</v>
      </c>
      <c r="B437" s="24">
        <v>45157</v>
      </c>
      <c r="C437" s="22" t="s">
        <v>37</v>
      </c>
      <c r="D437" s="23">
        <v>7</v>
      </c>
      <c r="E437" s="22" t="s">
        <v>9</v>
      </c>
      <c r="F437" s="23">
        <v>5</v>
      </c>
      <c r="G437" s="23">
        <f t="shared" si="7"/>
        <v>35</v>
      </c>
      <c r="H437" s="23"/>
    </row>
    <row r="438" spans="1:8" ht="15.9" x14ac:dyDescent="0.3">
      <c r="A438" s="24">
        <v>45156</v>
      </c>
      <c r="B438" s="24">
        <v>45157</v>
      </c>
      <c r="C438" s="22" t="s">
        <v>43</v>
      </c>
      <c r="D438" s="23">
        <v>8</v>
      </c>
      <c r="E438" s="22" t="s">
        <v>9</v>
      </c>
      <c r="F438" s="23">
        <v>18</v>
      </c>
      <c r="G438" s="23">
        <f t="shared" si="7"/>
        <v>144</v>
      </c>
      <c r="H438" s="23"/>
    </row>
    <row r="439" spans="1:8" ht="15.9" x14ac:dyDescent="0.3">
      <c r="A439" s="24">
        <v>45156</v>
      </c>
      <c r="B439" s="24">
        <v>45157</v>
      </c>
      <c r="C439" s="22" t="s">
        <v>191</v>
      </c>
      <c r="D439" s="23">
        <v>3</v>
      </c>
      <c r="E439" s="22" t="s">
        <v>9</v>
      </c>
      <c r="F439" s="23">
        <v>13.3</v>
      </c>
      <c r="G439" s="23">
        <f t="shared" si="7"/>
        <v>39.900000000000006</v>
      </c>
      <c r="H439" s="23"/>
    </row>
    <row r="440" spans="1:8" ht="15.9" x14ac:dyDescent="0.3">
      <c r="A440" s="24">
        <v>45156</v>
      </c>
      <c r="B440" s="24">
        <v>45157</v>
      </c>
      <c r="C440" s="22" t="s">
        <v>192</v>
      </c>
      <c r="D440" s="23">
        <v>5</v>
      </c>
      <c r="E440" s="22" t="s">
        <v>9</v>
      </c>
      <c r="F440" s="23">
        <v>6.5</v>
      </c>
      <c r="G440" s="23">
        <f t="shared" si="7"/>
        <v>32.5</v>
      </c>
      <c r="H440" s="23"/>
    </row>
    <row r="441" spans="1:8" ht="15.9" x14ac:dyDescent="0.3">
      <c r="A441" s="24">
        <v>45156</v>
      </c>
      <c r="B441" s="24">
        <v>45157</v>
      </c>
      <c r="C441" s="22" t="s">
        <v>45</v>
      </c>
      <c r="D441" s="23">
        <v>8</v>
      </c>
      <c r="E441" s="22" t="s">
        <v>9</v>
      </c>
      <c r="F441" s="23">
        <v>15</v>
      </c>
      <c r="G441" s="23">
        <f t="shared" si="7"/>
        <v>120</v>
      </c>
      <c r="H441" s="23"/>
    </row>
    <row r="442" spans="1:8" ht="15.9" x14ac:dyDescent="0.3">
      <c r="A442" s="24">
        <v>45156</v>
      </c>
      <c r="B442" s="24">
        <v>45157</v>
      </c>
      <c r="C442" s="22" t="s">
        <v>36</v>
      </c>
      <c r="D442" s="23">
        <v>7</v>
      </c>
      <c r="E442" s="22" t="s">
        <v>9</v>
      </c>
      <c r="F442" s="23">
        <v>3</v>
      </c>
      <c r="G442" s="23">
        <f t="shared" si="7"/>
        <v>21</v>
      </c>
      <c r="H442" s="23"/>
    </row>
    <row r="443" spans="1:8" ht="15.9" x14ac:dyDescent="0.3">
      <c r="A443" s="24">
        <v>45156</v>
      </c>
      <c r="B443" s="24">
        <v>45157</v>
      </c>
      <c r="C443" s="22" t="s">
        <v>193</v>
      </c>
      <c r="D443" s="23">
        <v>2</v>
      </c>
      <c r="E443" s="22" t="s">
        <v>9</v>
      </c>
      <c r="F443" s="23">
        <v>5</v>
      </c>
      <c r="G443" s="23">
        <f t="shared" si="7"/>
        <v>10</v>
      </c>
      <c r="H443" s="23"/>
    </row>
    <row r="444" spans="1:8" ht="15.9" x14ac:dyDescent="0.3">
      <c r="A444" s="24">
        <v>45156</v>
      </c>
      <c r="B444" s="24">
        <v>45157</v>
      </c>
      <c r="C444" s="22" t="s">
        <v>151</v>
      </c>
      <c r="D444" s="23">
        <v>2</v>
      </c>
      <c r="E444" s="22" t="s">
        <v>9</v>
      </c>
      <c r="F444" s="23">
        <v>7.5</v>
      </c>
      <c r="G444" s="23">
        <f t="shared" si="7"/>
        <v>15</v>
      </c>
      <c r="H444" s="23"/>
    </row>
    <row r="445" spans="1:8" ht="15.9" x14ac:dyDescent="0.3">
      <c r="A445" s="24">
        <v>45156</v>
      </c>
      <c r="B445" s="24">
        <v>45157</v>
      </c>
      <c r="C445" s="22" t="s">
        <v>122</v>
      </c>
      <c r="D445" s="23">
        <v>3</v>
      </c>
      <c r="E445" s="22" t="s">
        <v>9</v>
      </c>
      <c r="F445" s="23">
        <v>4.5</v>
      </c>
      <c r="G445" s="23">
        <f t="shared" si="7"/>
        <v>13.5</v>
      </c>
      <c r="H445" s="23"/>
    </row>
    <row r="446" spans="1:8" ht="15.9" x14ac:dyDescent="0.3">
      <c r="A446" s="24">
        <v>45156</v>
      </c>
      <c r="B446" s="24">
        <v>45157</v>
      </c>
      <c r="C446" s="22" t="s">
        <v>102</v>
      </c>
      <c r="D446" s="23">
        <v>2</v>
      </c>
      <c r="E446" s="22" t="s">
        <v>9</v>
      </c>
      <c r="F446" s="23">
        <v>7</v>
      </c>
      <c r="G446" s="23">
        <f t="shared" si="7"/>
        <v>14</v>
      </c>
      <c r="H446" s="23"/>
    </row>
    <row r="447" spans="1:8" ht="15.9" x14ac:dyDescent="0.3">
      <c r="A447" s="24">
        <v>45156</v>
      </c>
      <c r="B447" s="24">
        <v>45157</v>
      </c>
      <c r="C447" s="22" t="s">
        <v>104</v>
      </c>
      <c r="D447" s="23">
        <v>2</v>
      </c>
      <c r="E447" s="22" t="s">
        <v>105</v>
      </c>
      <c r="F447" s="23">
        <v>128</v>
      </c>
      <c r="G447" s="23">
        <f t="shared" si="7"/>
        <v>256</v>
      </c>
      <c r="H447" s="23"/>
    </row>
    <row r="448" spans="1:8" ht="15.9" x14ac:dyDescent="0.3">
      <c r="A448" s="24">
        <v>45158</v>
      </c>
      <c r="B448" s="24">
        <v>45159</v>
      </c>
      <c r="C448" s="22" t="s">
        <v>59</v>
      </c>
      <c r="D448" s="23">
        <v>10</v>
      </c>
      <c r="E448" s="22" t="s">
        <v>11</v>
      </c>
      <c r="F448" s="23">
        <v>2</v>
      </c>
      <c r="G448" s="23">
        <f t="shared" si="7"/>
        <v>20</v>
      </c>
      <c r="H448" s="22"/>
    </row>
    <row r="449" spans="1:8" ht="15.9" x14ac:dyDescent="0.3">
      <c r="A449" s="24">
        <v>45158</v>
      </c>
      <c r="B449" s="24">
        <v>45159</v>
      </c>
      <c r="C449" s="22" t="s">
        <v>84</v>
      </c>
      <c r="D449" s="23">
        <v>6</v>
      </c>
      <c r="E449" s="22" t="s">
        <v>9</v>
      </c>
      <c r="F449" s="23">
        <v>28</v>
      </c>
      <c r="G449" s="23">
        <f t="shared" si="7"/>
        <v>168</v>
      </c>
      <c r="H449" s="23"/>
    </row>
    <row r="450" spans="1:8" ht="15.9" x14ac:dyDescent="0.3">
      <c r="A450" s="24">
        <v>45158</v>
      </c>
      <c r="B450" s="24">
        <v>45159</v>
      </c>
      <c r="C450" s="22" t="s">
        <v>194</v>
      </c>
      <c r="D450" s="23">
        <v>6</v>
      </c>
      <c r="E450" s="22" t="s">
        <v>9</v>
      </c>
      <c r="F450" s="23">
        <v>16</v>
      </c>
      <c r="G450" s="23">
        <f t="shared" si="7"/>
        <v>96</v>
      </c>
      <c r="H450" s="23"/>
    </row>
    <row r="451" spans="1:8" ht="15.9" x14ac:dyDescent="0.3">
      <c r="A451" s="24">
        <v>45158</v>
      </c>
      <c r="B451" s="24">
        <v>45159</v>
      </c>
      <c r="C451" s="22" t="s">
        <v>44</v>
      </c>
      <c r="D451" s="23">
        <v>2</v>
      </c>
      <c r="E451" s="22" t="s">
        <v>9</v>
      </c>
      <c r="F451" s="23">
        <v>10.5</v>
      </c>
      <c r="G451" s="23">
        <f t="shared" si="7"/>
        <v>21</v>
      </c>
      <c r="H451" s="23"/>
    </row>
    <row r="452" spans="1:8" ht="15.9" x14ac:dyDescent="0.3">
      <c r="A452" s="24">
        <v>45158</v>
      </c>
      <c r="B452" s="24">
        <v>45159</v>
      </c>
      <c r="C452" s="22" t="s">
        <v>45</v>
      </c>
      <c r="D452" s="23">
        <v>8</v>
      </c>
      <c r="E452" s="22" t="s">
        <v>9</v>
      </c>
      <c r="F452" s="23">
        <v>15</v>
      </c>
      <c r="G452" s="23">
        <f t="shared" si="7"/>
        <v>120</v>
      </c>
      <c r="H452" s="23"/>
    </row>
    <row r="453" spans="1:8" ht="15.9" x14ac:dyDescent="0.3">
      <c r="A453" s="24">
        <v>45158</v>
      </c>
      <c r="B453" s="24">
        <v>45159</v>
      </c>
      <c r="C453" s="22" t="s">
        <v>18</v>
      </c>
      <c r="D453" s="23">
        <v>3</v>
      </c>
      <c r="E453" s="22" t="s">
        <v>9</v>
      </c>
      <c r="F453" s="23">
        <v>16.5</v>
      </c>
      <c r="G453" s="23">
        <f t="shared" si="7"/>
        <v>49.5</v>
      </c>
      <c r="H453" s="23"/>
    </row>
    <row r="454" spans="1:8" ht="15.9" x14ac:dyDescent="0.3">
      <c r="A454" s="24">
        <v>45158</v>
      </c>
      <c r="B454" s="24">
        <v>45159</v>
      </c>
      <c r="C454" s="22" t="s">
        <v>19</v>
      </c>
      <c r="D454" s="23">
        <v>6</v>
      </c>
      <c r="E454" s="22" t="s">
        <v>9</v>
      </c>
      <c r="F454" s="23">
        <v>6.5</v>
      </c>
      <c r="G454" s="23">
        <f t="shared" si="7"/>
        <v>39</v>
      </c>
      <c r="H454" s="23"/>
    </row>
    <row r="455" spans="1:8" ht="15.9" x14ac:dyDescent="0.3">
      <c r="A455" s="24">
        <v>45158</v>
      </c>
      <c r="B455" s="24">
        <v>45159</v>
      </c>
      <c r="C455" s="22" t="s">
        <v>20</v>
      </c>
      <c r="D455" s="23">
        <v>1</v>
      </c>
      <c r="E455" s="22" t="s">
        <v>9</v>
      </c>
      <c r="F455" s="23">
        <v>3</v>
      </c>
      <c r="G455" s="23">
        <f t="shared" si="7"/>
        <v>3</v>
      </c>
      <c r="H455" s="23"/>
    </row>
    <row r="456" spans="1:8" ht="15.9" x14ac:dyDescent="0.3">
      <c r="A456" s="24">
        <v>45158</v>
      </c>
      <c r="B456" s="24">
        <v>45159</v>
      </c>
      <c r="C456" s="22" t="s">
        <v>23</v>
      </c>
      <c r="D456" s="23">
        <v>6</v>
      </c>
      <c r="E456" s="22" t="s">
        <v>11</v>
      </c>
      <c r="F456" s="23">
        <v>3.5</v>
      </c>
      <c r="G456" s="23">
        <f t="shared" si="7"/>
        <v>21</v>
      </c>
      <c r="H456" s="22"/>
    </row>
    <row r="457" spans="1:8" ht="15.9" x14ac:dyDescent="0.3">
      <c r="A457" s="24">
        <v>45158</v>
      </c>
      <c r="B457" s="24">
        <v>45159</v>
      </c>
      <c r="C457" s="22" t="s">
        <v>195</v>
      </c>
      <c r="D457" s="23">
        <v>5</v>
      </c>
      <c r="E457" s="22" t="s">
        <v>9</v>
      </c>
      <c r="F457" s="23">
        <v>21</v>
      </c>
      <c r="G457" s="23">
        <f t="shared" si="7"/>
        <v>105</v>
      </c>
      <c r="H457" s="23"/>
    </row>
    <row r="458" spans="1:8" ht="15.9" x14ac:dyDescent="0.3">
      <c r="A458" s="24">
        <v>45158</v>
      </c>
      <c r="B458" s="24">
        <v>45159</v>
      </c>
      <c r="C458" s="22" t="s">
        <v>45</v>
      </c>
      <c r="D458" s="23">
        <v>7</v>
      </c>
      <c r="E458" s="22" t="s">
        <v>9</v>
      </c>
      <c r="F458" s="23">
        <v>15</v>
      </c>
      <c r="G458" s="23">
        <f t="shared" si="7"/>
        <v>105</v>
      </c>
      <c r="H458" s="23"/>
    </row>
    <row r="459" spans="1:8" ht="15.9" x14ac:dyDescent="0.3">
      <c r="A459" s="24">
        <v>45158</v>
      </c>
      <c r="B459" s="24">
        <v>45159</v>
      </c>
      <c r="C459" s="22" t="s">
        <v>138</v>
      </c>
      <c r="D459" s="23">
        <v>3</v>
      </c>
      <c r="E459" s="22" t="s">
        <v>9</v>
      </c>
      <c r="F459" s="23">
        <v>11.5</v>
      </c>
      <c r="G459" s="23">
        <f t="shared" si="7"/>
        <v>34.5</v>
      </c>
      <c r="H459" s="23"/>
    </row>
    <row r="460" spans="1:8" ht="15.9" x14ac:dyDescent="0.3">
      <c r="A460" s="24">
        <v>45158</v>
      </c>
      <c r="B460" s="24">
        <v>45159</v>
      </c>
      <c r="C460" s="22" t="s">
        <v>94</v>
      </c>
      <c r="D460" s="23">
        <v>6</v>
      </c>
      <c r="E460" s="22" t="s">
        <v>9</v>
      </c>
      <c r="F460" s="23">
        <v>3</v>
      </c>
      <c r="G460" s="23">
        <f t="shared" si="7"/>
        <v>18</v>
      </c>
      <c r="H460" s="22"/>
    </row>
    <row r="461" spans="1:8" ht="15.9" x14ac:dyDescent="0.3">
      <c r="A461" s="24">
        <v>45158</v>
      </c>
      <c r="B461" s="24">
        <v>45159</v>
      </c>
      <c r="C461" s="22" t="s">
        <v>47</v>
      </c>
      <c r="D461" s="23">
        <v>9</v>
      </c>
      <c r="E461" s="22" t="s">
        <v>9</v>
      </c>
      <c r="F461" s="23">
        <v>4.5</v>
      </c>
      <c r="G461" s="23">
        <f t="shared" si="7"/>
        <v>40.5</v>
      </c>
      <c r="H461" s="23"/>
    </row>
    <row r="462" spans="1:8" ht="15.9" x14ac:dyDescent="0.3">
      <c r="A462" s="24">
        <v>45158</v>
      </c>
      <c r="B462" s="24">
        <v>45159</v>
      </c>
      <c r="C462" s="22" t="s">
        <v>74</v>
      </c>
      <c r="D462" s="23">
        <v>5</v>
      </c>
      <c r="E462" s="22" t="s">
        <v>9</v>
      </c>
      <c r="F462" s="23">
        <v>3.5</v>
      </c>
      <c r="G462" s="23">
        <f t="shared" si="7"/>
        <v>17.5</v>
      </c>
      <c r="H462" s="23"/>
    </row>
    <row r="463" spans="1:8" ht="15.9" x14ac:dyDescent="0.3">
      <c r="A463" s="24">
        <v>45158</v>
      </c>
      <c r="B463" s="24">
        <v>45159</v>
      </c>
      <c r="C463" s="22" t="s">
        <v>141</v>
      </c>
      <c r="D463" s="23">
        <v>1</v>
      </c>
      <c r="E463" s="22" t="s">
        <v>142</v>
      </c>
      <c r="F463" s="23">
        <v>272</v>
      </c>
      <c r="G463" s="23">
        <f t="shared" si="7"/>
        <v>272</v>
      </c>
      <c r="H463" s="23"/>
    </row>
    <row r="464" spans="1:8" ht="15.9" x14ac:dyDescent="0.3">
      <c r="A464" s="24">
        <v>45158</v>
      </c>
      <c r="B464" s="24">
        <v>45159</v>
      </c>
      <c r="C464" s="22" t="s">
        <v>118</v>
      </c>
      <c r="D464" s="23">
        <v>5</v>
      </c>
      <c r="E464" s="22" t="s">
        <v>9</v>
      </c>
      <c r="F464" s="23">
        <v>5.5</v>
      </c>
      <c r="G464" s="23">
        <f t="shared" si="7"/>
        <v>27.5</v>
      </c>
      <c r="H464" s="23"/>
    </row>
    <row r="465" spans="1:8" ht="15.9" x14ac:dyDescent="0.3">
      <c r="A465" s="24">
        <v>45158</v>
      </c>
      <c r="B465" s="24">
        <v>45159</v>
      </c>
      <c r="C465" s="22" t="s">
        <v>119</v>
      </c>
      <c r="D465" s="23">
        <v>4</v>
      </c>
      <c r="E465" s="22" t="s">
        <v>9</v>
      </c>
      <c r="F465" s="23">
        <v>8</v>
      </c>
      <c r="G465" s="23">
        <f t="shared" si="7"/>
        <v>32</v>
      </c>
      <c r="H465" s="23"/>
    </row>
    <row r="466" spans="1:8" ht="15.9" x14ac:dyDescent="0.3">
      <c r="A466" s="24">
        <v>45158</v>
      </c>
      <c r="B466" s="24">
        <v>45159</v>
      </c>
      <c r="C466" s="22" t="s">
        <v>102</v>
      </c>
      <c r="D466" s="23">
        <v>4</v>
      </c>
      <c r="E466" s="22" t="s">
        <v>9</v>
      </c>
      <c r="F466" s="23">
        <v>7</v>
      </c>
      <c r="G466" s="23">
        <f t="shared" si="7"/>
        <v>28</v>
      </c>
      <c r="H466" s="23"/>
    </row>
    <row r="467" spans="1:8" ht="15.9" x14ac:dyDescent="0.3">
      <c r="A467" s="24">
        <v>45158</v>
      </c>
      <c r="B467" s="24">
        <v>45159</v>
      </c>
      <c r="C467" s="22" t="s">
        <v>196</v>
      </c>
      <c r="D467" s="23">
        <v>6</v>
      </c>
      <c r="E467" s="22" t="s">
        <v>197</v>
      </c>
      <c r="F467" s="23">
        <v>7.5</v>
      </c>
      <c r="G467" s="23">
        <f t="shared" si="7"/>
        <v>45</v>
      </c>
      <c r="H467" s="23"/>
    </row>
    <row r="468" spans="1:8" ht="15.9" x14ac:dyDescent="0.3">
      <c r="A468" s="24">
        <v>45158</v>
      </c>
      <c r="B468" s="24">
        <v>45159</v>
      </c>
      <c r="C468" s="22" t="s">
        <v>181</v>
      </c>
      <c r="D468" s="23">
        <v>1</v>
      </c>
      <c r="E468" s="22" t="s">
        <v>163</v>
      </c>
      <c r="F468" s="23">
        <v>93</v>
      </c>
      <c r="G468" s="23">
        <f t="shared" si="7"/>
        <v>93</v>
      </c>
      <c r="H468" s="23"/>
    </row>
    <row r="469" spans="1:8" ht="15.9" x14ac:dyDescent="0.3">
      <c r="A469" s="24">
        <v>45159</v>
      </c>
      <c r="B469" s="24">
        <v>45160</v>
      </c>
      <c r="C469" s="22" t="s">
        <v>196</v>
      </c>
      <c r="D469" s="23">
        <v>6</v>
      </c>
      <c r="E469" s="22" t="s">
        <v>197</v>
      </c>
      <c r="F469" s="23">
        <v>7.5</v>
      </c>
      <c r="G469" s="23">
        <f t="shared" si="7"/>
        <v>45</v>
      </c>
      <c r="H469" s="23"/>
    </row>
    <row r="470" spans="1:8" ht="15.9" x14ac:dyDescent="0.3">
      <c r="A470" s="24">
        <v>45159</v>
      </c>
      <c r="B470" s="24">
        <v>45160</v>
      </c>
      <c r="C470" s="22" t="s">
        <v>92</v>
      </c>
      <c r="D470" s="23">
        <v>8</v>
      </c>
      <c r="E470" s="22" t="s">
        <v>9</v>
      </c>
      <c r="F470" s="23">
        <v>2.5</v>
      </c>
      <c r="G470" s="23">
        <f t="shared" si="7"/>
        <v>20</v>
      </c>
      <c r="H470" s="23"/>
    </row>
    <row r="471" spans="1:8" ht="15.9" x14ac:dyDescent="0.3">
      <c r="A471" s="24">
        <v>45159</v>
      </c>
      <c r="B471" s="24">
        <v>45160</v>
      </c>
      <c r="C471" s="22" t="s">
        <v>106</v>
      </c>
      <c r="D471" s="23">
        <v>2.4</v>
      </c>
      <c r="E471" s="22" t="s">
        <v>9</v>
      </c>
      <c r="F471" s="23">
        <v>6</v>
      </c>
      <c r="G471" s="23">
        <f t="shared" si="7"/>
        <v>14.399999999999999</v>
      </c>
      <c r="H471" s="23"/>
    </row>
    <row r="472" spans="1:8" ht="15.9" x14ac:dyDescent="0.3">
      <c r="A472" s="24">
        <v>45159</v>
      </c>
      <c r="B472" s="24">
        <v>45160</v>
      </c>
      <c r="C472" s="22" t="s">
        <v>17</v>
      </c>
      <c r="D472" s="23">
        <v>6</v>
      </c>
      <c r="E472" s="22" t="s">
        <v>9</v>
      </c>
      <c r="F472" s="23">
        <v>19</v>
      </c>
      <c r="G472" s="23">
        <f t="shared" si="7"/>
        <v>114</v>
      </c>
      <c r="H472" s="23"/>
    </row>
    <row r="473" spans="1:8" ht="15.9" x14ac:dyDescent="0.3">
      <c r="A473" s="24">
        <v>45159</v>
      </c>
      <c r="B473" s="24">
        <v>45160</v>
      </c>
      <c r="C473" s="22" t="s">
        <v>79</v>
      </c>
      <c r="D473" s="23">
        <v>6</v>
      </c>
      <c r="E473" s="22" t="s">
        <v>9</v>
      </c>
      <c r="F473" s="23">
        <v>5</v>
      </c>
      <c r="G473" s="23">
        <f t="shared" si="7"/>
        <v>30</v>
      </c>
      <c r="H473" s="23"/>
    </row>
    <row r="474" spans="1:8" ht="15.9" x14ac:dyDescent="0.3">
      <c r="A474" s="24">
        <v>45159</v>
      </c>
      <c r="B474" s="24">
        <v>45160</v>
      </c>
      <c r="C474" s="22" t="s">
        <v>133</v>
      </c>
      <c r="D474" s="23">
        <v>6</v>
      </c>
      <c r="E474" s="22" t="s">
        <v>9</v>
      </c>
      <c r="F474" s="23">
        <v>18</v>
      </c>
      <c r="G474" s="23">
        <f t="shared" si="7"/>
        <v>108</v>
      </c>
      <c r="H474" s="23"/>
    </row>
    <row r="475" spans="1:8" ht="15.9" x14ac:dyDescent="0.3">
      <c r="A475" s="24">
        <v>45159</v>
      </c>
      <c r="B475" s="24">
        <v>45160</v>
      </c>
      <c r="C475" s="22" t="s">
        <v>99</v>
      </c>
      <c r="D475" s="23">
        <v>5</v>
      </c>
      <c r="E475" s="22" t="s">
        <v>9</v>
      </c>
      <c r="F475" s="23">
        <v>12</v>
      </c>
      <c r="G475" s="23">
        <f t="shared" si="7"/>
        <v>60</v>
      </c>
      <c r="H475" s="23"/>
    </row>
    <row r="476" spans="1:8" ht="15.9" x14ac:dyDescent="0.3">
      <c r="A476" s="24">
        <v>45159</v>
      </c>
      <c r="B476" s="24">
        <v>45160</v>
      </c>
      <c r="C476" s="22" t="s">
        <v>198</v>
      </c>
      <c r="D476" s="23">
        <v>2</v>
      </c>
      <c r="E476" s="22" t="s">
        <v>9</v>
      </c>
      <c r="F476" s="23">
        <v>5</v>
      </c>
      <c r="G476" s="23">
        <f t="shared" si="7"/>
        <v>10</v>
      </c>
      <c r="H476" s="23"/>
    </row>
    <row r="477" spans="1:8" ht="15.9" x14ac:dyDescent="0.3">
      <c r="A477" s="24">
        <v>45159</v>
      </c>
      <c r="B477" s="24">
        <v>45160</v>
      </c>
      <c r="C477" s="22" t="s">
        <v>45</v>
      </c>
      <c r="D477" s="23">
        <v>7</v>
      </c>
      <c r="E477" s="22" t="s">
        <v>9</v>
      </c>
      <c r="F477" s="23">
        <v>15</v>
      </c>
      <c r="G477" s="23">
        <f t="shared" si="7"/>
        <v>105</v>
      </c>
      <c r="H477" s="23"/>
    </row>
    <row r="478" spans="1:8" ht="15.9" x14ac:dyDescent="0.3">
      <c r="A478" s="24">
        <v>45159</v>
      </c>
      <c r="B478" s="24">
        <v>45160</v>
      </c>
      <c r="C478" s="22" t="s">
        <v>35</v>
      </c>
      <c r="D478" s="23">
        <v>1</v>
      </c>
      <c r="E478" s="22" t="s">
        <v>199</v>
      </c>
      <c r="F478" s="23">
        <v>1.5</v>
      </c>
      <c r="G478" s="23">
        <f>F478*30</f>
        <v>45</v>
      </c>
      <c r="H478" s="23"/>
    </row>
    <row r="479" spans="1:8" ht="15.9" x14ac:dyDescent="0.3">
      <c r="A479" s="24">
        <v>45159</v>
      </c>
      <c r="B479" s="24">
        <v>45160</v>
      </c>
      <c r="C479" s="22" t="s">
        <v>87</v>
      </c>
      <c r="D479" s="23">
        <v>4</v>
      </c>
      <c r="E479" s="22" t="s">
        <v>9</v>
      </c>
      <c r="F479" s="23">
        <v>4</v>
      </c>
      <c r="G479" s="23">
        <f t="shared" ref="G479:G497" si="8">F479*D479</f>
        <v>16</v>
      </c>
      <c r="H479" s="23"/>
    </row>
    <row r="480" spans="1:8" ht="15.9" x14ac:dyDescent="0.3">
      <c r="A480" s="24">
        <v>45159</v>
      </c>
      <c r="B480" s="24">
        <v>45160</v>
      </c>
      <c r="C480" s="22" t="s">
        <v>200</v>
      </c>
      <c r="D480" s="23">
        <v>10</v>
      </c>
      <c r="E480" s="22" t="s">
        <v>9</v>
      </c>
      <c r="F480" s="23">
        <v>6</v>
      </c>
      <c r="G480" s="23">
        <f t="shared" si="8"/>
        <v>60</v>
      </c>
      <c r="H480" s="23"/>
    </row>
    <row r="481" spans="1:8" ht="15.9" x14ac:dyDescent="0.3">
      <c r="A481" s="24">
        <v>45159</v>
      </c>
      <c r="B481" s="24">
        <v>45160</v>
      </c>
      <c r="C481" s="22" t="s">
        <v>56</v>
      </c>
      <c r="D481" s="23">
        <v>7</v>
      </c>
      <c r="E481" s="22" t="s">
        <v>9</v>
      </c>
      <c r="F481" s="23">
        <v>6</v>
      </c>
      <c r="G481" s="23">
        <f t="shared" si="8"/>
        <v>42</v>
      </c>
      <c r="H481" s="23"/>
    </row>
    <row r="482" spans="1:8" ht="15.9" x14ac:dyDescent="0.3">
      <c r="A482" s="24">
        <v>45159</v>
      </c>
      <c r="B482" s="24">
        <v>45160</v>
      </c>
      <c r="C482" s="22" t="s">
        <v>67</v>
      </c>
      <c r="D482" s="23">
        <v>3</v>
      </c>
      <c r="E482" s="22" t="s">
        <v>9</v>
      </c>
      <c r="F482" s="23">
        <v>8</v>
      </c>
      <c r="G482" s="23">
        <f t="shared" si="8"/>
        <v>24</v>
      </c>
      <c r="H482" s="23"/>
    </row>
    <row r="483" spans="1:8" ht="15.9" x14ac:dyDescent="0.3">
      <c r="A483" s="24">
        <v>45159</v>
      </c>
      <c r="B483" s="24">
        <v>45160</v>
      </c>
      <c r="C483" s="22" t="s">
        <v>18</v>
      </c>
      <c r="D483" s="23">
        <v>6</v>
      </c>
      <c r="E483" s="22" t="s">
        <v>9</v>
      </c>
      <c r="F483" s="23">
        <v>16.5</v>
      </c>
      <c r="G483" s="23">
        <f t="shared" si="8"/>
        <v>99</v>
      </c>
      <c r="H483" s="23"/>
    </row>
    <row r="484" spans="1:8" ht="15.9" x14ac:dyDescent="0.3">
      <c r="A484" s="24">
        <v>45159</v>
      </c>
      <c r="B484" s="24">
        <v>45160</v>
      </c>
      <c r="C484" s="22" t="s">
        <v>50</v>
      </c>
      <c r="D484" s="23">
        <v>3.5</v>
      </c>
      <c r="E484" s="22" t="s">
        <v>9</v>
      </c>
      <c r="F484" s="23">
        <v>7</v>
      </c>
      <c r="G484" s="23">
        <f t="shared" si="8"/>
        <v>24.5</v>
      </c>
      <c r="H484" s="23"/>
    </row>
    <row r="485" spans="1:8" ht="15.9" x14ac:dyDescent="0.3">
      <c r="A485" s="24">
        <v>45159</v>
      </c>
      <c r="B485" s="24">
        <v>45160</v>
      </c>
      <c r="C485" s="22" t="s">
        <v>20</v>
      </c>
      <c r="D485" s="23">
        <v>5</v>
      </c>
      <c r="E485" s="22" t="s">
        <v>9</v>
      </c>
      <c r="F485" s="23">
        <v>3</v>
      </c>
      <c r="G485" s="23">
        <f t="shared" si="8"/>
        <v>15</v>
      </c>
      <c r="H485" s="23"/>
    </row>
    <row r="486" spans="1:8" ht="15.9" x14ac:dyDescent="0.3">
      <c r="A486" s="24">
        <v>45159</v>
      </c>
      <c r="B486" s="24">
        <v>45160</v>
      </c>
      <c r="C486" s="22" t="s">
        <v>102</v>
      </c>
      <c r="D486" s="23">
        <v>5</v>
      </c>
      <c r="E486" s="22" t="s">
        <v>9</v>
      </c>
      <c r="F486" s="23">
        <v>7</v>
      </c>
      <c r="G486" s="23">
        <f t="shared" si="8"/>
        <v>35</v>
      </c>
      <c r="H486" s="23"/>
    </row>
    <row r="487" spans="1:8" ht="15.9" x14ac:dyDescent="0.3">
      <c r="A487" s="24">
        <v>45159</v>
      </c>
      <c r="B487" s="24">
        <v>45160</v>
      </c>
      <c r="C487" s="22" t="s">
        <v>110</v>
      </c>
      <c r="D487" s="23">
        <v>4</v>
      </c>
      <c r="E487" s="22" t="s">
        <v>9</v>
      </c>
      <c r="F487" s="23">
        <v>6.5</v>
      </c>
      <c r="G487" s="23">
        <f t="shared" si="8"/>
        <v>26</v>
      </c>
      <c r="H487" s="23"/>
    </row>
    <row r="488" spans="1:8" ht="15.9" x14ac:dyDescent="0.3">
      <c r="A488" s="24">
        <v>45159</v>
      </c>
      <c r="B488" s="24">
        <v>45160</v>
      </c>
      <c r="C488" s="22" t="s">
        <v>97</v>
      </c>
      <c r="D488" s="23">
        <v>6</v>
      </c>
      <c r="E488" s="22" t="s">
        <v>9</v>
      </c>
      <c r="F488" s="23">
        <v>3.5</v>
      </c>
      <c r="G488" s="23">
        <f t="shared" si="8"/>
        <v>21</v>
      </c>
      <c r="H488" s="23"/>
    </row>
    <row r="489" spans="1:8" ht="15.9" x14ac:dyDescent="0.3">
      <c r="A489" s="24">
        <v>45159</v>
      </c>
      <c r="B489" s="24">
        <v>45160</v>
      </c>
      <c r="C489" s="22" t="s">
        <v>112</v>
      </c>
      <c r="D489" s="23">
        <v>4.5</v>
      </c>
      <c r="E489" s="22" t="s">
        <v>9</v>
      </c>
      <c r="F489" s="23">
        <v>21</v>
      </c>
      <c r="G489" s="23">
        <f t="shared" si="8"/>
        <v>94.5</v>
      </c>
      <c r="H489" s="23"/>
    </row>
    <row r="490" spans="1:8" ht="15.9" x14ac:dyDescent="0.3">
      <c r="A490" s="24">
        <v>45159</v>
      </c>
      <c r="B490" s="24">
        <v>45160</v>
      </c>
      <c r="C490" s="22" t="s">
        <v>124</v>
      </c>
      <c r="D490" s="23">
        <v>6</v>
      </c>
      <c r="E490" s="22" t="s">
        <v>9</v>
      </c>
      <c r="F490" s="23">
        <v>3</v>
      </c>
      <c r="G490" s="23">
        <f t="shared" si="8"/>
        <v>18</v>
      </c>
      <c r="H490" s="23"/>
    </row>
    <row r="491" spans="1:8" ht="15.9" x14ac:dyDescent="0.3">
      <c r="A491" s="24">
        <v>45159</v>
      </c>
      <c r="B491" s="24">
        <v>45160</v>
      </c>
      <c r="C491" s="22" t="s">
        <v>135</v>
      </c>
      <c r="D491" s="23">
        <v>5</v>
      </c>
      <c r="E491" s="22" t="s">
        <v>9</v>
      </c>
      <c r="F491" s="23">
        <v>6</v>
      </c>
      <c r="G491" s="23">
        <f t="shared" si="8"/>
        <v>30</v>
      </c>
      <c r="H491" s="23"/>
    </row>
    <row r="492" spans="1:8" ht="15.9" x14ac:dyDescent="0.3">
      <c r="A492" s="24">
        <v>45159</v>
      </c>
      <c r="B492" s="24">
        <v>45160</v>
      </c>
      <c r="C492" s="22" t="s">
        <v>201</v>
      </c>
      <c r="D492" s="23">
        <v>8</v>
      </c>
      <c r="E492" s="22" t="s">
        <v>9</v>
      </c>
      <c r="F492" s="23">
        <v>8</v>
      </c>
      <c r="G492" s="23">
        <f t="shared" si="8"/>
        <v>64</v>
      </c>
      <c r="H492" s="23"/>
    </row>
    <row r="493" spans="1:8" ht="15.9" x14ac:dyDescent="0.3">
      <c r="A493" s="24">
        <v>45159</v>
      </c>
      <c r="B493" s="24">
        <v>45160</v>
      </c>
      <c r="C493" s="22" t="s">
        <v>16</v>
      </c>
      <c r="D493" s="23">
        <v>5</v>
      </c>
      <c r="E493" s="22" t="s">
        <v>9</v>
      </c>
      <c r="F493" s="23">
        <v>4</v>
      </c>
      <c r="G493" s="23">
        <f t="shared" si="8"/>
        <v>20</v>
      </c>
      <c r="H493" s="23"/>
    </row>
    <row r="494" spans="1:8" ht="15.9" x14ac:dyDescent="0.3">
      <c r="A494" s="24">
        <v>45159</v>
      </c>
      <c r="B494" s="24">
        <v>45160</v>
      </c>
      <c r="C494" s="22" t="s">
        <v>27</v>
      </c>
      <c r="D494" s="23">
        <v>2</v>
      </c>
      <c r="E494" s="22" t="s">
        <v>9</v>
      </c>
      <c r="F494" s="23">
        <v>2.5</v>
      </c>
      <c r="G494" s="23">
        <f t="shared" si="8"/>
        <v>5</v>
      </c>
      <c r="H494" s="23"/>
    </row>
    <row r="495" spans="1:8" ht="15.9" x14ac:dyDescent="0.3">
      <c r="A495" s="24">
        <v>45159</v>
      </c>
      <c r="B495" s="24">
        <v>45160</v>
      </c>
      <c r="C495" s="22" t="s">
        <v>148</v>
      </c>
      <c r="D495" s="23">
        <v>3</v>
      </c>
      <c r="E495" s="22" t="s">
        <v>9</v>
      </c>
      <c r="F495" s="23">
        <v>5</v>
      </c>
      <c r="G495" s="23">
        <f t="shared" si="8"/>
        <v>15</v>
      </c>
      <c r="H495" s="22"/>
    </row>
    <row r="496" spans="1:8" ht="15.9" x14ac:dyDescent="0.3">
      <c r="A496" s="24">
        <v>45159</v>
      </c>
      <c r="B496" s="24">
        <v>45160</v>
      </c>
      <c r="C496" s="22" t="s">
        <v>202</v>
      </c>
      <c r="D496" s="23">
        <v>18</v>
      </c>
      <c r="E496" s="22" t="s">
        <v>9</v>
      </c>
      <c r="F496" s="23">
        <v>9</v>
      </c>
      <c r="G496" s="23">
        <f t="shared" si="8"/>
        <v>162</v>
      </c>
      <c r="H496" s="23"/>
    </row>
    <row r="497" spans="1:8" ht="15.9" x14ac:dyDescent="0.3">
      <c r="A497" s="24">
        <v>45159</v>
      </c>
      <c r="B497" s="24">
        <v>45160</v>
      </c>
      <c r="C497" s="22" t="s">
        <v>158</v>
      </c>
      <c r="D497" s="23">
        <v>5</v>
      </c>
      <c r="E497" s="22" t="s">
        <v>9</v>
      </c>
      <c r="F497" s="23">
        <v>3</v>
      </c>
      <c r="G497" s="23">
        <f t="shared" si="8"/>
        <v>15</v>
      </c>
      <c r="H497" s="23"/>
    </row>
    <row r="498" spans="1:8" ht="15.9" x14ac:dyDescent="0.3">
      <c r="A498" s="24">
        <v>45159</v>
      </c>
      <c r="B498" s="24">
        <v>45160</v>
      </c>
      <c r="C498" s="22" t="s">
        <v>116</v>
      </c>
      <c r="D498" s="23">
        <v>1</v>
      </c>
      <c r="E498" s="22" t="s">
        <v>117</v>
      </c>
      <c r="F498" s="23">
        <v>12</v>
      </c>
      <c r="G498" s="23">
        <f>F498*14</f>
        <v>168</v>
      </c>
      <c r="H498" s="23"/>
    </row>
    <row r="499" spans="1:8" ht="15.9" x14ac:dyDescent="0.3">
      <c r="A499" s="24">
        <v>45159</v>
      </c>
      <c r="B499" s="24">
        <v>45160</v>
      </c>
      <c r="C499" s="22" t="s">
        <v>59</v>
      </c>
      <c r="D499" s="23">
        <v>10</v>
      </c>
      <c r="E499" s="22" t="s">
        <v>11</v>
      </c>
      <c r="F499" s="23">
        <v>2</v>
      </c>
      <c r="G499" s="23">
        <f t="shared" ref="G499:G562" si="9">F499*D499</f>
        <v>20</v>
      </c>
      <c r="H499" s="22"/>
    </row>
    <row r="500" spans="1:8" ht="15.9" x14ac:dyDescent="0.3">
      <c r="A500" s="24">
        <v>45159</v>
      </c>
      <c r="B500" s="24">
        <v>45160</v>
      </c>
      <c r="C500" s="22" t="s">
        <v>12</v>
      </c>
      <c r="D500" s="23">
        <v>8</v>
      </c>
      <c r="E500" s="22" t="s">
        <v>13</v>
      </c>
      <c r="F500" s="23">
        <v>2</v>
      </c>
      <c r="G500" s="23">
        <f t="shared" si="9"/>
        <v>16</v>
      </c>
      <c r="H500" s="22"/>
    </row>
    <row r="501" spans="1:8" ht="15.9" x14ac:dyDescent="0.3">
      <c r="A501" s="24">
        <v>45160</v>
      </c>
      <c r="B501" s="24">
        <v>45161</v>
      </c>
      <c r="C501" s="22" t="s">
        <v>8</v>
      </c>
      <c r="D501" s="23">
        <v>10</v>
      </c>
      <c r="E501" s="22" t="s">
        <v>9</v>
      </c>
      <c r="F501" s="23">
        <v>2.8</v>
      </c>
      <c r="G501" s="23">
        <f t="shared" si="9"/>
        <v>28</v>
      </c>
      <c r="H501" s="22"/>
    </row>
    <row r="502" spans="1:8" ht="15.9" x14ac:dyDescent="0.3">
      <c r="A502" s="24">
        <v>45160</v>
      </c>
      <c r="B502" s="24">
        <v>45161</v>
      </c>
      <c r="C502" s="22" t="s">
        <v>10</v>
      </c>
      <c r="D502" s="23">
        <v>8</v>
      </c>
      <c r="E502" s="22" t="s">
        <v>11</v>
      </c>
      <c r="F502" s="23">
        <v>2</v>
      </c>
      <c r="G502" s="23">
        <f t="shared" si="9"/>
        <v>16</v>
      </c>
      <c r="H502" s="22"/>
    </row>
    <row r="503" spans="1:8" ht="15.9" x14ac:dyDescent="0.3">
      <c r="A503" s="24">
        <v>45160</v>
      </c>
      <c r="B503" s="24">
        <v>45161</v>
      </c>
      <c r="C503" s="22" t="s">
        <v>120</v>
      </c>
      <c r="D503" s="23">
        <v>10</v>
      </c>
      <c r="E503" s="22" t="s">
        <v>11</v>
      </c>
      <c r="F503" s="23">
        <v>2</v>
      </c>
      <c r="G503" s="23">
        <f t="shared" si="9"/>
        <v>20</v>
      </c>
      <c r="H503" s="22"/>
    </row>
    <row r="504" spans="1:8" ht="15.9" x14ac:dyDescent="0.3">
      <c r="A504" s="24">
        <v>45160</v>
      </c>
      <c r="B504" s="24">
        <v>45161</v>
      </c>
      <c r="C504" s="22" t="s">
        <v>45</v>
      </c>
      <c r="D504" s="23">
        <v>10</v>
      </c>
      <c r="E504" s="22" t="s">
        <v>9</v>
      </c>
      <c r="F504" s="23">
        <v>15</v>
      </c>
      <c r="G504" s="23">
        <f t="shared" si="9"/>
        <v>150</v>
      </c>
      <c r="H504" s="23"/>
    </row>
    <row r="505" spans="1:8" ht="15.9" x14ac:dyDescent="0.3">
      <c r="A505" s="24">
        <v>45160</v>
      </c>
      <c r="B505" s="24">
        <v>45161</v>
      </c>
      <c r="C505" s="22" t="s">
        <v>82</v>
      </c>
      <c r="D505" s="23">
        <v>7</v>
      </c>
      <c r="E505" s="22" t="s">
        <v>9</v>
      </c>
      <c r="F505" s="23">
        <v>3</v>
      </c>
      <c r="G505" s="23">
        <f t="shared" si="9"/>
        <v>21</v>
      </c>
      <c r="H505" s="23"/>
    </row>
    <row r="506" spans="1:8" ht="15.9" x14ac:dyDescent="0.3">
      <c r="A506" s="24">
        <v>45160</v>
      </c>
      <c r="B506" s="24">
        <v>45161</v>
      </c>
      <c r="C506" s="22" t="s">
        <v>85</v>
      </c>
      <c r="D506" s="23">
        <v>7</v>
      </c>
      <c r="E506" s="22" t="s">
        <v>9</v>
      </c>
      <c r="F506" s="23">
        <v>12</v>
      </c>
      <c r="G506" s="23">
        <f t="shared" si="9"/>
        <v>84</v>
      </c>
      <c r="H506" s="23"/>
    </row>
    <row r="507" spans="1:8" ht="15.9" x14ac:dyDescent="0.3">
      <c r="A507" s="24">
        <v>45160</v>
      </c>
      <c r="B507" s="24">
        <v>45161</v>
      </c>
      <c r="C507" s="22" t="s">
        <v>203</v>
      </c>
      <c r="D507" s="23">
        <v>6</v>
      </c>
      <c r="E507" s="22" t="s">
        <v>9</v>
      </c>
      <c r="F507" s="23">
        <v>18.5</v>
      </c>
      <c r="G507" s="23">
        <f t="shared" si="9"/>
        <v>111</v>
      </c>
      <c r="H507" s="23"/>
    </row>
    <row r="508" spans="1:8" ht="15.9" x14ac:dyDescent="0.3">
      <c r="A508" s="24">
        <v>45160</v>
      </c>
      <c r="B508" s="24">
        <v>45161</v>
      </c>
      <c r="C508" s="22" t="s">
        <v>102</v>
      </c>
      <c r="D508" s="23">
        <v>3</v>
      </c>
      <c r="E508" s="22" t="s">
        <v>9</v>
      </c>
      <c r="F508" s="23">
        <v>7</v>
      </c>
      <c r="G508" s="23">
        <f t="shared" si="9"/>
        <v>21</v>
      </c>
      <c r="H508" s="23"/>
    </row>
    <row r="509" spans="1:8" ht="15.9" x14ac:dyDescent="0.3">
      <c r="A509" s="24">
        <v>45160</v>
      </c>
      <c r="B509" s="24">
        <v>45161</v>
      </c>
      <c r="C509" s="22" t="s">
        <v>51</v>
      </c>
      <c r="D509" s="23">
        <v>2</v>
      </c>
      <c r="E509" s="22" t="s">
        <v>9</v>
      </c>
      <c r="F509" s="23">
        <v>5</v>
      </c>
      <c r="G509" s="23">
        <f t="shared" si="9"/>
        <v>10</v>
      </c>
      <c r="H509" s="23"/>
    </row>
    <row r="510" spans="1:8" ht="15.9" x14ac:dyDescent="0.3">
      <c r="A510" s="24">
        <v>45160</v>
      </c>
      <c r="B510" s="24">
        <v>45161</v>
      </c>
      <c r="C510" s="22" t="s">
        <v>87</v>
      </c>
      <c r="D510" s="23">
        <v>6</v>
      </c>
      <c r="E510" s="22" t="s">
        <v>9</v>
      </c>
      <c r="F510" s="23">
        <v>4</v>
      </c>
      <c r="G510" s="23">
        <f t="shared" si="9"/>
        <v>24</v>
      </c>
      <c r="H510" s="23"/>
    </row>
    <row r="511" spans="1:8" ht="15.9" x14ac:dyDescent="0.3">
      <c r="A511" s="24">
        <v>45160</v>
      </c>
      <c r="B511" s="24">
        <v>45161</v>
      </c>
      <c r="C511" s="22" t="s">
        <v>18</v>
      </c>
      <c r="D511" s="23">
        <v>4.0999999999999996</v>
      </c>
      <c r="E511" s="22" t="s">
        <v>9</v>
      </c>
      <c r="F511" s="23">
        <v>16.5</v>
      </c>
      <c r="G511" s="23">
        <f t="shared" si="9"/>
        <v>67.649999999999991</v>
      </c>
      <c r="H511" s="23"/>
    </row>
    <row r="512" spans="1:8" ht="15.9" x14ac:dyDescent="0.3">
      <c r="A512" s="24">
        <v>45160</v>
      </c>
      <c r="B512" s="24">
        <v>45161</v>
      </c>
      <c r="C512" s="22" t="s">
        <v>19</v>
      </c>
      <c r="D512" s="23">
        <v>8</v>
      </c>
      <c r="E512" s="22" t="s">
        <v>9</v>
      </c>
      <c r="F512" s="23">
        <v>6.5</v>
      </c>
      <c r="G512" s="23">
        <f t="shared" si="9"/>
        <v>52</v>
      </c>
      <c r="H512" s="23"/>
    </row>
    <row r="513" spans="1:8" ht="15.9" x14ac:dyDescent="0.3">
      <c r="A513" s="24">
        <v>45160</v>
      </c>
      <c r="B513" s="24">
        <v>45161</v>
      </c>
      <c r="C513" s="22" t="s">
        <v>79</v>
      </c>
      <c r="D513" s="23">
        <v>5</v>
      </c>
      <c r="E513" s="22" t="s">
        <v>9</v>
      </c>
      <c r="F513" s="23">
        <v>5</v>
      </c>
      <c r="G513" s="23">
        <f t="shared" si="9"/>
        <v>25</v>
      </c>
      <c r="H513" s="23"/>
    </row>
    <row r="514" spans="1:8" ht="15.9" x14ac:dyDescent="0.3">
      <c r="A514" s="24">
        <v>45160</v>
      </c>
      <c r="B514" s="24">
        <v>45161</v>
      </c>
      <c r="C514" s="22" t="s">
        <v>101</v>
      </c>
      <c r="D514" s="23">
        <v>7</v>
      </c>
      <c r="E514" s="22" t="s">
        <v>9</v>
      </c>
      <c r="F514" s="23">
        <v>5</v>
      </c>
      <c r="G514" s="23">
        <f t="shared" si="9"/>
        <v>35</v>
      </c>
      <c r="H514" s="23"/>
    </row>
    <row r="515" spans="1:8" ht="15.9" x14ac:dyDescent="0.3">
      <c r="A515" s="24">
        <v>45160</v>
      </c>
      <c r="B515" s="24">
        <v>45161</v>
      </c>
      <c r="C515" s="22" t="s">
        <v>48</v>
      </c>
      <c r="D515" s="23">
        <v>5</v>
      </c>
      <c r="E515" s="22" t="s">
        <v>9</v>
      </c>
      <c r="F515" s="23">
        <v>6</v>
      </c>
      <c r="G515" s="23">
        <f t="shared" si="9"/>
        <v>30</v>
      </c>
      <c r="H515" s="23"/>
    </row>
    <row r="516" spans="1:8" ht="15.9" x14ac:dyDescent="0.3">
      <c r="A516" s="24">
        <v>45160</v>
      </c>
      <c r="B516" s="24">
        <v>45161</v>
      </c>
      <c r="C516" s="22" t="s">
        <v>14</v>
      </c>
      <c r="D516" s="23">
        <v>7</v>
      </c>
      <c r="E516" s="22" t="s">
        <v>9</v>
      </c>
      <c r="F516" s="23">
        <v>18</v>
      </c>
      <c r="G516" s="23">
        <f t="shared" si="9"/>
        <v>126</v>
      </c>
      <c r="H516" s="23"/>
    </row>
    <row r="517" spans="1:8" ht="15.9" x14ac:dyDescent="0.3">
      <c r="A517" s="24">
        <v>45160</v>
      </c>
      <c r="B517" s="24">
        <v>45161</v>
      </c>
      <c r="C517" s="22" t="s">
        <v>80</v>
      </c>
      <c r="D517" s="23">
        <v>6</v>
      </c>
      <c r="E517" s="22" t="s">
        <v>9</v>
      </c>
      <c r="F517" s="23">
        <v>7.5</v>
      </c>
      <c r="G517" s="23">
        <f t="shared" si="9"/>
        <v>45</v>
      </c>
      <c r="H517" s="22"/>
    </row>
    <row r="518" spans="1:8" ht="15.9" x14ac:dyDescent="0.3">
      <c r="A518" s="24">
        <v>45160</v>
      </c>
      <c r="B518" s="24">
        <v>45161</v>
      </c>
      <c r="C518" s="22" t="s">
        <v>123</v>
      </c>
      <c r="D518" s="23">
        <v>5</v>
      </c>
      <c r="E518" s="22" t="s">
        <v>9</v>
      </c>
      <c r="F518" s="23">
        <v>6.5</v>
      </c>
      <c r="G518" s="23">
        <f t="shared" si="9"/>
        <v>32.5</v>
      </c>
      <c r="H518" s="23"/>
    </row>
    <row r="519" spans="1:8" ht="15.9" x14ac:dyDescent="0.3">
      <c r="A519" s="24">
        <v>45160</v>
      </c>
      <c r="B519" s="24">
        <v>45161</v>
      </c>
      <c r="C519" s="22" t="s">
        <v>17</v>
      </c>
      <c r="D519" s="23">
        <v>5</v>
      </c>
      <c r="E519" s="22" t="s">
        <v>9</v>
      </c>
      <c r="F519" s="23">
        <v>19</v>
      </c>
      <c r="G519" s="23">
        <f t="shared" si="9"/>
        <v>95</v>
      </c>
      <c r="H519" s="23"/>
    </row>
    <row r="520" spans="1:8" ht="15.9" x14ac:dyDescent="0.3">
      <c r="A520" s="24">
        <v>45160</v>
      </c>
      <c r="B520" s="24">
        <v>45161</v>
      </c>
      <c r="C520" s="22" t="s">
        <v>124</v>
      </c>
      <c r="D520" s="23">
        <v>9</v>
      </c>
      <c r="E520" s="22" t="s">
        <v>9</v>
      </c>
      <c r="F520" s="23">
        <v>3</v>
      </c>
      <c r="G520" s="23">
        <f t="shared" si="9"/>
        <v>27</v>
      </c>
      <c r="H520" s="23"/>
    </row>
    <row r="521" spans="1:8" ht="15.9" x14ac:dyDescent="0.3">
      <c r="A521" s="24">
        <v>45160</v>
      </c>
      <c r="B521" s="24">
        <v>45161</v>
      </c>
      <c r="C521" s="22" t="s">
        <v>29</v>
      </c>
      <c r="D521" s="23">
        <v>10</v>
      </c>
      <c r="E521" s="22" t="s">
        <v>9</v>
      </c>
      <c r="F521" s="23">
        <v>4</v>
      </c>
      <c r="G521" s="23">
        <f t="shared" si="9"/>
        <v>40</v>
      </c>
      <c r="H521" s="23"/>
    </row>
    <row r="522" spans="1:8" ht="15.9" x14ac:dyDescent="0.3">
      <c r="A522" s="24">
        <v>45160</v>
      </c>
      <c r="B522" s="24">
        <v>45161</v>
      </c>
      <c r="C522" s="22" t="s">
        <v>73</v>
      </c>
      <c r="D522" s="23">
        <v>5</v>
      </c>
      <c r="E522" s="22" t="s">
        <v>9</v>
      </c>
      <c r="F522" s="23">
        <v>6.5</v>
      </c>
      <c r="G522" s="23">
        <f t="shared" si="9"/>
        <v>32.5</v>
      </c>
      <c r="H522" s="23"/>
    </row>
    <row r="523" spans="1:8" ht="15.9" x14ac:dyDescent="0.3">
      <c r="A523" s="24">
        <v>45160</v>
      </c>
      <c r="B523" s="24">
        <v>45161</v>
      </c>
      <c r="C523" s="22" t="s">
        <v>36</v>
      </c>
      <c r="D523" s="23">
        <v>6</v>
      </c>
      <c r="E523" s="22" t="s">
        <v>9</v>
      </c>
      <c r="F523" s="23">
        <v>3</v>
      </c>
      <c r="G523" s="23">
        <f t="shared" si="9"/>
        <v>18</v>
      </c>
      <c r="H523" s="23"/>
    </row>
    <row r="524" spans="1:8" ht="15.9" x14ac:dyDescent="0.3">
      <c r="A524" s="24">
        <v>45160</v>
      </c>
      <c r="B524" s="24">
        <v>45161</v>
      </c>
      <c r="C524" s="22" t="s">
        <v>27</v>
      </c>
      <c r="D524" s="23">
        <v>4</v>
      </c>
      <c r="E524" s="22" t="s">
        <v>9</v>
      </c>
      <c r="F524" s="23">
        <v>2.5</v>
      </c>
      <c r="G524" s="23">
        <f t="shared" si="9"/>
        <v>10</v>
      </c>
      <c r="H524" s="23"/>
    </row>
    <row r="525" spans="1:8" ht="15.9" x14ac:dyDescent="0.3">
      <c r="A525" s="24">
        <v>45160</v>
      </c>
      <c r="B525" s="24">
        <v>45161</v>
      </c>
      <c r="C525" s="22" t="s">
        <v>51</v>
      </c>
      <c r="D525" s="23">
        <v>5</v>
      </c>
      <c r="E525" s="22" t="s">
        <v>9</v>
      </c>
      <c r="F525" s="23">
        <v>5</v>
      </c>
      <c r="G525" s="23">
        <f t="shared" si="9"/>
        <v>25</v>
      </c>
      <c r="H525" s="23"/>
    </row>
    <row r="526" spans="1:8" ht="15.9" x14ac:dyDescent="0.3">
      <c r="A526" s="24">
        <v>45160</v>
      </c>
      <c r="B526" s="24">
        <v>45161</v>
      </c>
      <c r="C526" s="22" t="s">
        <v>18</v>
      </c>
      <c r="D526" s="23">
        <v>1.2</v>
      </c>
      <c r="E526" s="22" t="s">
        <v>9</v>
      </c>
      <c r="F526" s="23">
        <v>16.5</v>
      </c>
      <c r="G526" s="23">
        <f t="shared" si="9"/>
        <v>19.8</v>
      </c>
      <c r="H526" s="23"/>
    </row>
    <row r="527" spans="1:8" ht="15.9" x14ac:dyDescent="0.3">
      <c r="A527" s="24">
        <v>45160</v>
      </c>
      <c r="B527" s="24">
        <v>45161</v>
      </c>
      <c r="C527" s="22" t="s">
        <v>45</v>
      </c>
      <c r="D527" s="23">
        <v>9</v>
      </c>
      <c r="E527" s="22" t="s">
        <v>9</v>
      </c>
      <c r="F527" s="23">
        <v>15</v>
      </c>
      <c r="G527" s="23">
        <f t="shared" si="9"/>
        <v>135</v>
      </c>
      <c r="H527" s="23"/>
    </row>
    <row r="528" spans="1:8" ht="15.9" x14ac:dyDescent="0.3">
      <c r="A528" s="24">
        <v>45160</v>
      </c>
      <c r="B528" s="24">
        <v>45161</v>
      </c>
      <c r="C528" s="22" t="s">
        <v>143</v>
      </c>
      <c r="D528" s="23">
        <v>5</v>
      </c>
      <c r="E528" s="22" t="s">
        <v>144</v>
      </c>
      <c r="F528" s="23">
        <v>110</v>
      </c>
      <c r="G528" s="23">
        <f t="shared" si="9"/>
        <v>550</v>
      </c>
      <c r="H528" s="23"/>
    </row>
    <row r="529" spans="1:8" ht="15.9" x14ac:dyDescent="0.3">
      <c r="A529" s="24">
        <v>45160</v>
      </c>
      <c r="B529" s="24">
        <v>45161</v>
      </c>
      <c r="C529" s="22" t="s">
        <v>127</v>
      </c>
      <c r="D529" s="23">
        <v>30</v>
      </c>
      <c r="E529" s="22" t="s">
        <v>11</v>
      </c>
      <c r="F529" s="23">
        <v>1.5</v>
      </c>
      <c r="G529" s="23">
        <f t="shared" si="9"/>
        <v>45</v>
      </c>
      <c r="H529" s="23"/>
    </row>
    <row r="530" spans="1:8" ht="15.9" x14ac:dyDescent="0.3">
      <c r="A530" s="24">
        <v>45160</v>
      </c>
      <c r="B530" s="24">
        <v>45161</v>
      </c>
      <c r="C530" s="22" t="s">
        <v>204</v>
      </c>
      <c r="D530" s="23">
        <v>1</v>
      </c>
      <c r="E530" s="22" t="s">
        <v>108</v>
      </c>
      <c r="F530" s="23">
        <v>10</v>
      </c>
      <c r="G530" s="23">
        <f t="shared" si="9"/>
        <v>10</v>
      </c>
      <c r="H530" s="23"/>
    </row>
    <row r="531" spans="1:8" ht="15.9" x14ac:dyDescent="0.3">
      <c r="A531" s="24">
        <v>45160</v>
      </c>
      <c r="B531" s="24">
        <v>45161</v>
      </c>
      <c r="C531" s="22" t="s">
        <v>102</v>
      </c>
      <c r="D531" s="23">
        <v>4</v>
      </c>
      <c r="E531" s="22" t="s">
        <v>9</v>
      </c>
      <c r="F531" s="23">
        <v>7</v>
      </c>
      <c r="G531" s="23">
        <f t="shared" si="9"/>
        <v>28</v>
      </c>
      <c r="H531" s="23"/>
    </row>
    <row r="532" spans="1:8" ht="15.9" x14ac:dyDescent="0.3">
      <c r="A532" s="24">
        <v>45160</v>
      </c>
      <c r="B532" s="24">
        <v>45161</v>
      </c>
      <c r="C532" s="22" t="s">
        <v>205</v>
      </c>
      <c r="D532" s="23">
        <v>3</v>
      </c>
      <c r="E532" s="22" t="s">
        <v>9</v>
      </c>
      <c r="F532" s="23">
        <v>10</v>
      </c>
      <c r="G532" s="23">
        <f t="shared" si="9"/>
        <v>30</v>
      </c>
      <c r="H532" s="23"/>
    </row>
    <row r="533" spans="1:8" ht="15.9" x14ac:dyDescent="0.3">
      <c r="A533" s="24">
        <v>45160</v>
      </c>
      <c r="B533" s="24">
        <v>45161</v>
      </c>
      <c r="C533" s="22" t="s">
        <v>118</v>
      </c>
      <c r="D533" s="23">
        <v>5</v>
      </c>
      <c r="E533" s="22" t="s">
        <v>9</v>
      </c>
      <c r="F533" s="23">
        <v>5.5</v>
      </c>
      <c r="G533" s="23">
        <f t="shared" si="9"/>
        <v>27.5</v>
      </c>
      <c r="H533" s="23"/>
    </row>
    <row r="534" spans="1:8" ht="15.9" x14ac:dyDescent="0.3">
      <c r="A534" s="24">
        <v>45160</v>
      </c>
      <c r="B534" s="24">
        <v>45161</v>
      </c>
      <c r="C534" s="22" t="s">
        <v>119</v>
      </c>
      <c r="D534" s="23">
        <v>4</v>
      </c>
      <c r="E534" s="22" t="s">
        <v>9</v>
      </c>
      <c r="F534" s="23">
        <v>8</v>
      </c>
      <c r="G534" s="23">
        <f t="shared" si="9"/>
        <v>32</v>
      </c>
      <c r="H534" s="23"/>
    </row>
    <row r="535" spans="1:8" ht="15.9" x14ac:dyDescent="0.3">
      <c r="A535" s="24">
        <v>45160</v>
      </c>
      <c r="B535" s="24">
        <v>45161</v>
      </c>
      <c r="C535" s="22" t="s">
        <v>103</v>
      </c>
      <c r="D535" s="23">
        <v>3</v>
      </c>
      <c r="E535" s="22" t="s">
        <v>9</v>
      </c>
      <c r="F535" s="23">
        <v>10</v>
      </c>
      <c r="G535" s="23">
        <f t="shared" si="9"/>
        <v>30</v>
      </c>
      <c r="H535" s="23"/>
    </row>
    <row r="536" spans="1:8" ht="15.9" x14ac:dyDescent="0.3">
      <c r="A536" s="24">
        <v>45160</v>
      </c>
      <c r="B536" s="24">
        <v>45161</v>
      </c>
      <c r="C536" s="22" t="s">
        <v>166</v>
      </c>
      <c r="D536" s="23">
        <v>13.3</v>
      </c>
      <c r="E536" s="22" t="s">
        <v>9</v>
      </c>
      <c r="F536" s="23">
        <v>6</v>
      </c>
      <c r="G536" s="23">
        <f t="shared" si="9"/>
        <v>79.800000000000011</v>
      </c>
      <c r="H536" s="23"/>
    </row>
    <row r="537" spans="1:8" ht="15.9" x14ac:dyDescent="0.3">
      <c r="A537" s="24">
        <v>45161</v>
      </c>
      <c r="B537" s="24">
        <v>45162</v>
      </c>
      <c r="C537" s="22" t="s">
        <v>182</v>
      </c>
      <c r="D537" s="23">
        <v>1</v>
      </c>
      <c r="E537" s="22" t="s">
        <v>163</v>
      </c>
      <c r="F537" s="23">
        <v>83.5</v>
      </c>
      <c r="G537" s="23">
        <f t="shared" si="9"/>
        <v>83.5</v>
      </c>
      <c r="H537" s="23"/>
    </row>
    <row r="538" spans="1:8" ht="15.9" x14ac:dyDescent="0.3">
      <c r="A538" s="24">
        <v>45161</v>
      </c>
      <c r="B538" s="24">
        <v>45162</v>
      </c>
      <c r="C538" s="22" t="s">
        <v>92</v>
      </c>
      <c r="D538" s="23">
        <v>7</v>
      </c>
      <c r="E538" s="22" t="s">
        <v>9</v>
      </c>
      <c r="F538" s="23">
        <v>2.5</v>
      </c>
      <c r="G538" s="23">
        <f t="shared" si="9"/>
        <v>17.5</v>
      </c>
      <c r="H538" s="22"/>
    </row>
    <row r="539" spans="1:8" ht="15.9" x14ac:dyDescent="0.3">
      <c r="A539" s="24">
        <v>45161</v>
      </c>
      <c r="B539" s="24">
        <v>45162</v>
      </c>
      <c r="C539" s="22" t="s">
        <v>130</v>
      </c>
      <c r="D539" s="23">
        <v>10</v>
      </c>
      <c r="E539" s="22" t="s">
        <v>11</v>
      </c>
      <c r="F539" s="23">
        <v>2</v>
      </c>
      <c r="G539" s="23">
        <f t="shared" si="9"/>
        <v>20</v>
      </c>
      <c r="H539" s="22"/>
    </row>
    <row r="540" spans="1:8" ht="15.9" x14ac:dyDescent="0.3">
      <c r="A540" s="24">
        <v>45161</v>
      </c>
      <c r="B540" s="24">
        <v>45162</v>
      </c>
      <c r="C540" s="22" t="s">
        <v>206</v>
      </c>
      <c r="D540" s="23">
        <v>3</v>
      </c>
      <c r="E540" s="22" t="s">
        <v>9</v>
      </c>
      <c r="F540" s="23">
        <v>15</v>
      </c>
      <c r="G540" s="23">
        <f t="shared" si="9"/>
        <v>45</v>
      </c>
      <c r="H540" s="22"/>
    </row>
    <row r="541" spans="1:8" ht="15.9" x14ac:dyDescent="0.3">
      <c r="A541" s="24">
        <v>45161</v>
      </c>
      <c r="B541" s="24">
        <v>45162</v>
      </c>
      <c r="C541" s="22" t="s">
        <v>207</v>
      </c>
      <c r="D541" s="23">
        <v>7</v>
      </c>
      <c r="E541" s="22" t="s">
        <v>9</v>
      </c>
      <c r="F541" s="23">
        <v>15</v>
      </c>
      <c r="G541" s="23">
        <f t="shared" si="9"/>
        <v>105</v>
      </c>
      <c r="H541" s="23"/>
    </row>
    <row r="542" spans="1:8" ht="15.9" x14ac:dyDescent="0.3">
      <c r="A542" s="24">
        <v>45161</v>
      </c>
      <c r="B542" s="24">
        <v>45162</v>
      </c>
      <c r="C542" s="22" t="s">
        <v>17</v>
      </c>
      <c r="D542" s="23">
        <v>6</v>
      </c>
      <c r="E542" s="22" t="s">
        <v>9</v>
      </c>
      <c r="F542" s="23">
        <v>19</v>
      </c>
      <c r="G542" s="23">
        <f t="shared" si="9"/>
        <v>114</v>
      </c>
      <c r="H542" s="23"/>
    </row>
    <row r="543" spans="1:8" ht="15.9" x14ac:dyDescent="0.3">
      <c r="A543" s="24">
        <v>45161</v>
      </c>
      <c r="B543" s="24">
        <v>45162</v>
      </c>
      <c r="C543" s="22" t="s">
        <v>46</v>
      </c>
      <c r="D543" s="23">
        <v>8</v>
      </c>
      <c r="E543" s="22" t="s">
        <v>9</v>
      </c>
      <c r="F543" s="23">
        <v>4.5</v>
      </c>
      <c r="G543" s="23">
        <f t="shared" si="9"/>
        <v>36</v>
      </c>
      <c r="H543" s="23"/>
    </row>
    <row r="544" spans="1:8" ht="15.9" x14ac:dyDescent="0.3">
      <c r="A544" s="24">
        <v>45161</v>
      </c>
      <c r="B544" s="24">
        <v>45162</v>
      </c>
      <c r="C544" s="22" t="s">
        <v>58</v>
      </c>
      <c r="D544" s="23">
        <v>10</v>
      </c>
      <c r="E544" s="22" t="s">
        <v>9</v>
      </c>
      <c r="F544" s="23">
        <v>3.5</v>
      </c>
      <c r="G544" s="23">
        <f t="shared" si="9"/>
        <v>35</v>
      </c>
      <c r="H544" s="23"/>
    </row>
    <row r="545" spans="1:8" ht="15.9" x14ac:dyDescent="0.3">
      <c r="A545" s="24">
        <v>45161</v>
      </c>
      <c r="B545" s="24">
        <v>45162</v>
      </c>
      <c r="C545" s="22" t="s">
        <v>23</v>
      </c>
      <c r="D545" s="23">
        <v>6</v>
      </c>
      <c r="E545" s="22" t="s">
        <v>11</v>
      </c>
      <c r="F545" s="23">
        <v>3.5</v>
      </c>
      <c r="G545" s="23">
        <f t="shared" si="9"/>
        <v>21</v>
      </c>
      <c r="H545" s="23"/>
    </row>
    <row r="546" spans="1:8" ht="15.9" x14ac:dyDescent="0.3">
      <c r="A546" s="24">
        <v>45161</v>
      </c>
      <c r="B546" s="24">
        <v>45162</v>
      </c>
      <c r="C546" s="22" t="s">
        <v>56</v>
      </c>
      <c r="D546" s="23">
        <v>6</v>
      </c>
      <c r="E546" s="22" t="s">
        <v>9</v>
      </c>
      <c r="F546" s="23">
        <v>6</v>
      </c>
      <c r="G546" s="23">
        <f t="shared" si="9"/>
        <v>36</v>
      </c>
      <c r="H546" s="23"/>
    </row>
    <row r="547" spans="1:8" ht="15.9" x14ac:dyDescent="0.3">
      <c r="A547" s="24">
        <v>45161</v>
      </c>
      <c r="B547" s="24">
        <v>45162</v>
      </c>
      <c r="C547" s="22" t="s">
        <v>87</v>
      </c>
      <c r="D547" s="23">
        <v>2</v>
      </c>
      <c r="E547" s="22" t="s">
        <v>9</v>
      </c>
      <c r="F547" s="23">
        <v>4</v>
      </c>
      <c r="G547" s="23">
        <f t="shared" si="9"/>
        <v>8</v>
      </c>
      <c r="H547" s="23"/>
    </row>
    <row r="548" spans="1:8" ht="15.9" x14ac:dyDescent="0.3">
      <c r="A548" s="24">
        <v>45161</v>
      </c>
      <c r="B548" s="24">
        <v>45162</v>
      </c>
      <c r="C548" s="22" t="s">
        <v>137</v>
      </c>
      <c r="D548" s="23">
        <v>9</v>
      </c>
      <c r="E548" s="22" t="s">
        <v>9</v>
      </c>
      <c r="F548" s="23">
        <v>22</v>
      </c>
      <c r="G548" s="23">
        <f t="shared" si="9"/>
        <v>198</v>
      </c>
      <c r="H548" s="23"/>
    </row>
    <row r="549" spans="1:8" ht="15.9" x14ac:dyDescent="0.3">
      <c r="A549" s="24">
        <v>45161</v>
      </c>
      <c r="B549" s="24">
        <v>45162</v>
      </c>
      <c r="C549" s="22" t="s">
        <v>85</v>
      </c>
      <c r="D549" s="23">
        <v>5</v>
      </c>
      <c r="E549" s="22" t="s">
        <v>9</v>
      </c>
      <c r="F549" s="23">
        <v>12</v>
      </c>
      <c r="G549" s="23">
        <f t="shared" si="9"/>
        <v>60</v>
      </c>
      <c r="H549" s="23"/>
    </row>
    <row r="550" spans="1:8" ht="15.9" x14ac:dyDescent="0.3">
      <c r="A550" s="24">
        <v>45161</v>
      </c>
      <c r="B550" s="24">
        <v>45162</v>
      </c>
      <c r="C550" s="22" t="s">
        <v>27</v>
      </c>
      <c r="D550" s="23">
        <v>2</v>
      </c>
      <c r="E550" s="22" t="s">
        <v>9</v>
      </c>
      <c r="F550" s="23">
        <v>2.5</v>
      </c>
      <c r="G550" s="23">
        <f t="shared" si="9"/>
        <v>5</v>
      </c>
      <c r="H550" s="23"/>
    </row>
    <row r="551" spans="1:8" ht="15.9" x14ac:dyDescent="0.3">
      <c r="A551" s="24">
        <v>45161</v>
      </c>
      <c r="B551" s="24">
        <v>45162</v>
      </c>
      <c r="C551" s="22" t="s">
        <v>134</v>
      </c>
      <c r="D551" s="23">
        <v>7</v>
      </c>
      <c r="E551" s="22" t="s">
        <v>9</v>
      </c>
      <c r="F551" s="23">
        <v>4</v>
      </c>
      <c r="G551" s="23">
        <f t="shared" si="9"/>
        <v>28</v>
      </c>
      <c r="H551" s="23"/>
    </row>
    <row r="552" spans="1:8" ht="15.9" x14ac:dyDescent="0.3">
      <c r="A552" s="24">
        <v>45161</v>
      </c>
      <c r="B552" s="24">
        <v>45162</v>
      </c>
      <c r="C552" s="22" t="s">
        <v>45</v>
      </c>
      <c r="D552" s="23">
        <v>6</v>
      </c>
      <c r="E552" s="22" t="s">
        <v>9</v>
      </c>
      <c r="F552" s="23">
        <v>15</v>
      </c>
      <c r="G552" s="23">
        <f t="shared" si="9"/>
        <v>90</v>
      </c>
      <c r="H552" s="23"/>
    </row>
    <row r="553" spans="1:8" ht="15.9" x14ac:dyDescent="0.3">
      <c r="A553" s="24">
        <v>45161</v>
      </c>
      <c r="B553" s="24">
        <v>45162</v>
      </c>
      <c r="C553" s="22" t="s">
        <v>135</v>
      </c>
      <c r="D553" s="23">
        <v>8</v>
      </c>
      <c r="E553" s="22" t="s">
        <v>9</v>
      </c>
      <c r="F553" s="23">
        <v>6</v>
      </c>
      <c r="G553" s="23">
        <f t="shared" si="9"/>
        <v>48</v>
      </c>
      <c r="H553" s="23"/>
    </row>
    <row r="554" spans="1:8" ht="15.9" x14ac:dyDescent="0.3">
      <c r="A554" s="24">
        <v>45161</v>
      </c>
      <c r="B554" s="24">
        <v>45162</v>
      </c>
      <c r="C554" s="22" t="s">
        <v>37</v>
      </c>
      <c r="D554" s="23">
        <v>10</v>
      </c>
      <c r="E554" s="22" t="s">
        <v>9</v>
      </c>
      <c r="F554" s="23">
        <v>5</v>
      </c>
      <c r="G554" s="23">
        <f t="shared" si="9"/>
        <v>50</v>
      </c>
      <c r="H554" s="23"/>
    </row>
    <row r="555" spans="1:8" ht="15.9" x14ac:dyDescent="0.3">
      <c r="A555" s="24">
        <v>45161</v>
      </c>
      <c r="B555" s="24">
        <v>45162</v>
      </c>
      <c r="C555" s="22" t="s">
        <v>30</v>
      </c>
      <c r="D555" s="23">
        <v>5</v>
      </c>
      <c r="E555" s="22" t="s">
        <v>9</v>
      </c>
      <c r="F555" s="23">
        <v>2.8</v>
      </c>
      <c r="G555" s="23">
        <f t="shared" si="9"/>
        <v>14</v>
      </c>
      <c r="H555" s="23"/>
    </row>
    <row r="556" spans="1:8" ht="15.9" x14ac:dyDescent="0.3">
      <c r="A556" s="24">
        <v>45161</v>
      </c>
      <c r="B556" s="24">
        <v>45162</v>
      </c>
      <c r="C556" s="22" t="s">
        <v>36</v>
      </c>
      <c r="D556" s="23">
        <v>7</v>
      </c>
      <c r="E556" s="22" t="s">
        <v>9</v>
      </c>
      <c r="F556" s="23">
        <v>3</v>
      </c>
      <c r="G556" s="23">
        <f t="shared" si="9"/>
        <v>21</v>
      </c>
      <c r="H556" s="23"/>
    </row>
    <row r="557" spans="1:8" ht="15.9" x14ac:dyDescent="0.3">
      <c r="A557" s="24">
        <v>45161</v>
      </c>
      <c r="B557" s="24">
        <v>45162</v>
      </c>
      <c r="C557" s="22" t="s">
        <v>208</v>
      </c>
      <c r="D557" s="23">
        <v>2</v>
      </c>
      <c r="E557" s="22" t="s">
        <v>144</v>
      </c>
      <c r="F557" s="23">
        <v>82.5</v>
      </c>
      <c r="G557" s="23">
        <f t="shared" si="9"/>
        <v>165</v>
      </c>
      <c r="H557" s="23"/>
    </row>
    <row r="558" spans="1:8" ht="15.9" x14ac:dyDescent="0.3">
      <c r="A558" s="24">
        <v>45161</v>
      </c>
      <c r="B558" s="24">
        <v>45162</v>
      </c>
      <c r="C558" s="22" t="s">
        <v>209</v>
      </c>
      <c r="D558" s="23">
        <v>1</v>
      </c>
      <c r="E558" s="22" t="s">
        <v>9</v>
      </c>
      <c r="F558" s="23">
        <v>25</v>
      </c>
      <c r="G558" s="23">
        <f t="shared" si="9"/>
        <v>25</v>
      </c>
      <c r="H558" s="23"/>
    </row>
    <row r="559" spans="1:8" ht="15.9" x14ac:dyDescent="0.3">
      <c r="A559" s="24">
        <v>45162</v>
      </c>
      <c r="B559" s="24">
        <v>45163</v>
      </c>
      <c r="C559" s="22" t="s">
        <v>60</v>
      </c>
      <c r="D559" s="23">
        <v>20</v>
      </c>
      <c r="E559" s="22" t="s">
        <v>11</v>
      </c>
      <c r="F559" s="23">
        <v>1</v>
      </c>
      <c r="G559" s="23">
        <f t="shared" si="9"/>
        <v>20</v>
      </c>
      <c r="H559" s="22"/>
    </row>
    <row r="560" spans="1:8" ht="15.9" x14ac:dyDescent="0.3">
      <c r="A560" s="24">
        <v>45162</v>
      </c>
      <c r="B560" s="24">
        <v>45163</v>
      </c>
      <c r="C560" s="22" t="s">
        <v>42</v>
      </c>
      <c r="D560" s="23">
        <v>10</v>
      </c>
      <c r="E560" s="22" t="s">
        <v>11</v>
      </c>
      <c r="F560" s="23">
        <v>1</v>
      </c>
      <c r="G560" s="23">
        <f t="shared" si="9"/>
        <v>10</v>
      </c>
      <c r="H560" s="22"/>
    </row>
    <row r="561" spans="1:8" ht="15.9" x14ac:dyDescent="0.3">
      <c r="A561" s="24">
        <v>45162</v>
      </c>
      <c r="B561" s="24">
        <v>45163</v>
      </c>
      <c r="C561" s="22" t="s">
        <v>137</v>
      </c>
      <c r="D561" s="23">
        <v>9</v>
      </c>
      <c r="E561" s="22" t="s">
        <v>9</v>
      </c>
      <c r="F561" s="23">
        <v>22</v>
      </c>
      <c r="G561" s="23">
        <f t="shared" si="9"/>
        <v>198</v>
      </c>
      <c r="H561" s="23"/>
    </row>
    <row r="562" spans="1:8" ht="15.9" x14ac:dyDescent="0.3">
      <c r="A562" s="24">
        <v>45162</v>
      </c>
      <c r="B562" s="24">
        <v>45163</v>
      </c>
      <c r="C562" s="22" t="s">
        <v>84</v>
      </c>
      <c r="D562" s="23">
        <v>4</v>
      </c>
      <c r="E562" s="22" t="s">
        <v>9</v>
      </c>
      <c r="F562" s="23">
        <v>28</v>
      </c>
      <c r="G562" s="23">
        <f t="shared" si="9"/>
        <v>112</v>
      </c>
      <c r="H562" s="22"/>
    </row>
    <row r="563" spans="1:8" ht="15.9" x14ac:dyDescent="0.3">
      <c r="A563" s="24">
        <v>45162</v>
      </c>
      <c r="B563" s="24">
        <v>45163</v>
      </c>
      <c r="C563" s="22" t="s">
        <v>61</v>
      </c>
      <c r="D563" s="23">
        <v>7</v>
      </c>
      <c r="E563" s="22" t="s">
        <v>9</v>
      </c>
      <c r="F563" s="23">
        <v>2.5</v>
      </c>
      <c r="G563" s="23">
        <f t="shared" ref="G563:G580" si="10">F563*D563</f>
        <v>17.5</v>
      </c>
      <c r="H563" s="23"/>
    </row>
    <row r="564" spans="1:8" ht="15.9" x14ac:dyDescent="0.3">
      <c r="A564" s="24">
        <v>45162</v>
      </c>
      <c r="B564" s="24">
        <v>45163</v>
      </c>
      <c r="C564" s="22" t="s">
        <v>38</v>
      </c>
      <c r="D564" s="23">
        <v>6</v>
      </c>
      <c r="E564" s="22" t="s">
        <v>9</v>
      </c>
      <c r="F564" s="23">
        <v>14.5</v>
      </c>
      <c r="G564" s="23">
        <f t="shared" si="10"/>
        <v>87</v>
      </c>
      <c r="H564" s="23"/>
    </row>
    <row r="565" spans="1:8" ht="15.9" x14ac:dyDescent="0.3">
      <c r="A565" s="24">
        <v>45162</v>
      </c>
      <c r="B565" s="24">
        <v>45163</v>
      </c>
      <c r="C565" s="22" t="s">
        <v>32</v>
      </c>
      <c r="D565" s="23">
        <v>3</v>
      </c>
      <c r="E565" s="22" t="s">
        <v>9</v>
      </c>
      <c r="F565" s="23">
        <v>8</v>
      </c>
      <c r="G565" s="23">
        <f t="shared" si="10"/>
        <v>24</v>
      </c>
      <c r="H565" s="23"/>
    </row>
    <row r="566" spans="1:8" ht="15.9" x14ac:dyDescent="0.3">
      <c r="A566" s="24">
        <v>45162</v>
      </c>
      <c r="B566" s="24">
        <v>45163</v>
      </c>
      <c r="C566" s="22" t="s">
        <v>210</v>
      </c>
      <c r="D566" s="23">
        <v>3</v>
      </c>
      <c r="E566" s="22" t="s">
        <v>9</v>
      </c>
      <c r="F566" s="23">
        <v>8.5</v>
      </c>
      <c r="G566" s="23">
        <f t="shared" si="10"/>
        <v>25.5</v>
      </c>
      <c r="H566" s="23"/>
    </row>
    <row r="567" spans="1:8" ht="15.9" x14ac:dyDescent="0.3">
      <c r="A567" s="24">
        <v>45162</v>
      </c>
      <c r="B567" s="24">
        <v>45163</v>
      </c>
      <c r="C567" s="22" t="s">
        <v>17</v>
      </c>
      <c r="D567" s="23">
        <v>6</v>
      </c>
      <c r="E567" s="22" t="s">
        <v>9</v>
      </c>
      <c r="F567" s="23">
        <v>19</v>
      </c>
      <c r="G567" s="23">
        <f t="shared" si="10"/>
        <v>114</v>
      </c>
      <c r="H567" s="23"/>
    </row>
    <row r="568" spans="1:8" ht="15.9" x14ac:dyDescent="0.3">
      <c r="A568" s="24">
        <v>45162</v>
      </c>
      <c r="B568" s="24">
        <v>45163</v>
      </c>
      <c r="C568" s="22" t="s">
        <v>19</v>
      </c>
      <c r="D568" s="23">
        <v>9</v>
      </c>
      <c r="E568" s="22" t="s">
        <v>9</v>
      </c>
      <c r="F568" s="23">
        <v>6.5</v>
      </c>
      <c r="G568" s="23">
        <f t="shared" si="10"/>
        <v>58.5</v>
      </c>
      <c r="H568" s="23"/>
    </row>
    <row r="569" spans="1:8" ht="15.9" x14ac:dyDescent="0.3">
      <c r="A569" s="24">
        <v>45162</v>
      </c>
      <c r="B569" s="24">
        <v>45163</v>
      </c>
      <c r="C569" s="22" t="s">
        <v>49</v>
      </c>
      <c r="D569" s="23">
        <v>7</v>
      </c>
      <c r="E569" s="22" t="s">
        <v>9</v>
      </c>
      <c r="F569" s="23">
        <v>5.5</v>
      </c>
      <c r="G569" s="23">
        <f t="shared" si="10"/>
        <v>38.5</v>
      </c>
      <c r="H569" s="23"/>
    </row>
    <row r="570" spans="1:8" ht="15.9" x14ac:dyDescent="0.3">
      <c r="A570" s="24">
        <v>45162</v>
      </c>
      <c r="B570" s="24">
        <v>45163</v>
      </c>
      <c r="C570" s="22" t="s">
        <v>90</v>
      </c>
      <c r="D570" s="23">
        <v>3</v>
      </c>
      <c r="E570" s="22" t="s">
        <v>11</v>
      </c>
      <c r="F570" s="23">
        <v>4</v>
      </c>
      <c r="G570" s="23">
        <f t="shared" si="10"/>
        <v>12</v>
      </c>
      <c r="H570" s="22"/>
    </row>
    <row r="571" spans="1:8" ht="15.9" x14ac:dyDescent="0.3">
      <c r="A571" s="24">
        <v>45162</v>
      </c>
      <c r="B571" s="24">
        <v>45163</v>
      </c>
      <c r="C571" s="22" t="s">
        <v>23</v>
      </c>
      <c r="D571" s="23">
        <v>3</v>
      </c>
      <c r="E571" s="22" t="s">
        <v>11</v>
      </c>
      <c r="F571" s="23">
        <v>3.5</v>
      </c>
      <c r="G571" s="23">
        <f t="shared" si="10"/>
        <v>10.5</v>
      </c>
      <c r="H571" s="22"/>
    </row>
    <row r="572" spans="1:8" ht="15.9" x14ac:dyDescent="0.3">
      <c r="A572" s="24">
        <v>45162</v>
      </c>
      <c r="B572" s="24">
        <v>45163</v>
      </c>
      <c r="C572" s="22" t="s">
        <v>173</v>
      </c>
      <c r="D572" s="23">
        <v>2</v>
      </c>
      <c r="E572" s="22" t="s">
        <v>9</v>
      </c>
      <c r="F572" s="23">
        <v>8</v>
      </c>
      <c r="G572" s="23">
        <f t="shared" si="10"/>
        <v>16</v>
      </c>
      <c r="H572" s="23"/>
    </row>
    <row r="573" spans="1:8" ht="15.9" x14ac:dyDescent="0.3">
      <c r="A573" s="24">
        <v>45162</v>
      </c>
      <c r="B573" s="24">
        <v>45163</v>
      </c>
      <c r="C573" s="22" t="s">
        <v>45</v>
      </c>
      <c r="D573" s="23">
        <v>9</v>
      </c>
      <c r="E573" s="22" t="s">
        <v>9</v>
      </c>
      <c r="F573" s="23">
        <v>15</v>
      </c>
      <c r="G573" s="23">
        <f t="shared" si="10"/>
        <v>135</v>
      </c>
      <c r="H573" s="23"/>
    </row>
    <row r="574" spans="1:8" ht="15.9" x14ac:dyDescent="0.3">
      <c r="A574" s="24">
        <v>45162</v>
      </c>
      <c r="B574" s="24">
        <v>45163</v>
      </c>
      <c r="C574" s="22" t="s">
        <v>63</v>
      </c>
      <c r="D574" s="23">
        <v>2</v>
      </c>
      <c r="E574" s="22" t="s">
        <v>9</v>
      </c>
      <c r="F574" s="23">
        <v>22.5</v>
      </c>
      <c r="G574" s="23">
        <f t="shared" si="10"/>
        <v>45</v>
      </c>
      <c r="H574" s="23"/>
    </row>
    <row r="575" spans="1:8" ht="15.9" x14ac:dyDescent="0.3">
      <c r="A575" s="24">
        <v>45162</v>
      </c>
      <c r="B575" s="24">
        <v>45163</v>
      </c>
      <c r="C575" s="22" t="s">
        <v>17</v>
      </c>
      <c r="D575" s="23">
        <v>6</v>
      </c>
      <c r="E575" s="22" t="s">
        <v>9</v>
      </c>
      <c r="F575" s="23">
        <v>19</v>
      </c>
      <c r="G575" s="23">
        <f t="shared" si="10"/>
        <v>114</v>
      </c>
      <c r="H575" s="23"/>
    </row>
    <row r="576" spans="1:8" ht="15.9" x14ac:dyDescent="0.3">
      <c r="A576" s="24">
        <v>45162</v>
      </c>
      <c r="B576" s="24">
        <v>45163</v>
      </c>
      <c r="C576" s="22" t="s">
        <v>36</v>
      </c>
      <c r="D576" s="23">
        <v>8</v>
      </c>
      <c r="E576" s="22" t="s">
        <v>9</v>
      </c>
      <c r="F576" s="23">
        <v>3</v>
      </c>
      <c r="G576" s="23">
        <f t="shared" si="10"/>
        <v>24</v>
      </c>
      <c r="H576" s="23"/>
    </row>
    <row r="577" spans="1:8" ht="15.9" x14ac:dyDescent="0.3">
      <c r="A577" s="24">
        <v>45162</v>
      </c>
      <c r="B577" s="24">
        <v>45163</v>
      </c>
      <c r="C577" s="22" t="s">
        <v>179</v>
      </c>
      <c r="D577" s="23">
        <v>1</v>
      </c>
      <c r="E577" s="22" t="s">
        <v>108</v>
      </c>
      <c r="F577" s="23">
        <v>11.5</v>
      </c>
      <c r="G577" s="23">
        <f t="shared" si="10"/>
        <v>11.5</v>
      </c>
      <c r="H577" s="23"/>
    </row>
    <row r="578" spans="1:8" ht="15.9" x14ac:dyDescent="0.3">
      <c r="A578" s="24">
        <v>45162</v>
      </c>
      <c r="B578" s="24">
        <v>45163</v>
      </c>
      <c r="C578" s="22" t="s">
        <v>177</v>
      </c>
      <c r="D578" s="23">
        <v>1</v>
      </c>
      <c r="E578" s="22" t="s">
        <v>108</v>
      </c>
      <c r="F578" s="23">
        <v>8.24</v>
      </c>
      <c r="G578" s="23">
        <f t="shared" si="10"/>
        <v>8.24</v>
      </c>
      <c r="H578" s="23"/>
    </row>
    <row r="579" spans="1:8" ht="15.9" x14ac:dyDescent="0.3">
      <c r="A579" s="24">
        <v>45162</v>
      </c>
      <c r="B579" s="24">
        <v>45163</v>
      </c>
      <c r="C579" s="22" t="s">
        <v>29</v>
      </c>
      <c r="D579" s="23">
        <v>8</v>
      </c>
      <c r="E579" s="22" t="s">
        <v>9</v>
      </c>
      <c r="F579" s="23">
        <v>4</v>
      </c>
      <c r="G579" s="23">
        <f t="shared" si="10"/>
        <v>32</v>
      </c>
      <c r="H579" s="23"/>
    </row>
    <row r="580" spans="1:8" ht="15.9" x14ac:dyDescent="0.3">
      <c r="A580" s="24">
        <v>45162</v>
      </c>
      <c r="B580" s="24">
        <v>45163</v>
      </c>
      <c r="C580" s="22" t="s">
        <v>16</v>
      </c>
      <c r="D580" s="23">
        <v>1</v>
      </c>
      <c r="E580" s="22" t="s">
        <v>9</v>
      </c>
      <c r="F580" s="23">
        <v>4</v>
      </c>
      <c r="G580" s="23">
        <f t="shared" si="10"/>
        <v>4</v>
      </c>
      <c r="H580" s="23"/>
    </row>
    <row r="581" spans="1:8" ht="15.9" x14ac:dyDescent="0.3">
      <c r="A581" s="24">
        <v>45162</v>
      </c>
      <c r="B581" s="24">
        <v>45163</v>
      </c>
      <c r="C581" s="22" t="s">
        <v>211</v>
      </c>
      <c r="D581" s="23">
        <v>2</v>
      </c>
      <c r="E581" s="22" t="s">
        <v>212</v>
      </c>
      <c r="F581" s="23">
        <v>6</v>
      </c>
      <c r="G581" s="23">
        <f>F581*6*D581</f>
        <v>72</v>
      </c>
      <c r="H581" s="23"/>
    </row>
    <row r="582" spans="1:8" ht="15.9" x14ac:dyDescent="0.3">
      <c r="A582" s="24">
        <v>45162</v>
      </c>
      <c r="B582" s="24">
        <v>45163</v>
      </c>
      <c r="C582" s="22" t="s">
        <v>213</v>
      </c>
      <c r="D582" s="23">
        <v>2</v>
      </c>
      <c r="E582" s="22" t="s">
        <v>9</v>
      </c>
      <c r="F582" s="23">
        <v>44</v>
      </c>
      <c r="G582" s="23">
        <f t="shared" ref="G582:G645" si="11">F582*D582</f>
        <v>88</v>
      </c>
      <c r="H582" s="23"/>
    </row>
    <row r="583" spans="1:8" ht="15.9" x14ac:dyDescent="0.3">
      <c r="A583" s="24">
        <v>45162</v>
      </c>
      <c r="B583" s="24">
        <v>45163</v>
      </c>
      <c r="C583" s="22" t="s">
        <v>102</v>
      </c>
      <c r="D583" s="23">
        <v>3</v>
      </c>
      <c r="E583" s="22" t="s">
        <v>9</v>
      </c>
      <c r="F583" s="23">
        <v>7</v>
      </c>
      <c r="G583" s="23">
        <f t="shared" si="11"/>
        <v>21</v>
      </c>
      <c r="H583" s="23"/>
    </row>
    <row r="584" spans="1:8" ht="15.9" x14ac:dyDescent="0.3">
      <c r="A584" s="24">
        <v>45162</v>
      </c>
      <c r="B584" s="24">
        <v>45163</v>
      </c>
      <c r="C584" s="22" t="s">
        <v>118</v>
      </c>
      <c r="D584" s="23">
        <v>5</v>
      </c>
      <c r="E584" s="22" t="s">
        <v>9</v>
      </c>
      <c r="F584" s="23">
        <v>5.5</v>
      </c>
      <c r="G584" s="23">
        <f t="shared" si="11"/>
        <v>27.5</v>
      </c>
      <c r="H584" s="23"/>
    </row>
    <row r="585" spans="1:8" ht="15.9" x14ac:dyDescent="0.3">
      <c r="A585" s="24">
        <v>45162</v>
      </c>
      <c r="B585" s="24">
        <v>45163</v>
      </c>
      <c r="C585" s="22" t="s">
        <v>119</v>
      </c>
      <c r="D585" s="23">
        <v>3</v>
      </c>
      <c r="E585" s="22" t="s">
        <v>9</v>
      </c>
      <c r="F585" s="23">
        <v>8</v>
      </c>
      <c r="G585" s="23">
        <f t="shared" si="11"/>
        <v>24</v>
      </c>
      <c r="H585" s="23"/>
    </row>
    <row r="586" spans="1:8" ht="15.9" x14ac:dyDescent="0.3">
      <c r="A586" s="24">
        <v>45162</v>
      </c>
      <c r="B586" s="24">
        <v>45163</v>
      </c>
      <c r="C586" s="22" t="s">
        <v>158</v>
      </c>
      <c r="D586" s="23">
        <v>5</v>
      </c>
      <c r="E586" s="22" t="s">
        <v>9</v>
      </c>
      <c r="F586" s="23">
        <v>3</v>
      </c>
      <c r="G586" s="23">
        <f t="shared" si="11"/>
        <v>15</v>
      </c>
      <c r="H586" s="23"/>
    </row>
    <row r="587" spans="1:8" ht="15.9" x14ac:dyDescent="0.3">
      <c r="A587" s="24">
        <v>45162</v>
      </c>
      <c r="B587" s="24">
        <v>45163</v>
      </c>
      <c r="C587" s="22" t="s">
        <v>20</v>
      </c>
      <c r="D587" s="23">
        <v>3</v>
      </c>
      <c r="E587" s="22" t="s">
        <v>9</v>
      </c>
      <c r="F587" s="23">
        <v>3</v>
      </c>
      <c r="G587" s="23">
        <f t="shared" si="11"/>
        <v>9</v>
      </c>
      <c r="H587" s="23"/>
    </row>
    <row r="588" spans="1:8" ht="15.9" x14ac:dyDescent="0.3">
      <c r="A588" s="24">
        <v>45162</v>
      </c>
      <c r="B588" s="24">
        <v>45163</v>
      </c>
      <c r="C588" s="22" t="s">
        <v>214</v>
      </c>
      <c r="D588" s="23">
        <v>1</v>
      </c>
      <c r="E588" s="22" t="s">
        <v>105</v>
      </c>
      <c r="F588" s="23">
        <v>50</v>
      </c>
      <c r="G588" s="23">
        <f t="shared" si="11"/>
        <v>50</v>
      </c>
      <c r="H588" s="23"/>
    </row>
    <row r="589" spans="1:8" ht="15.9" x14ac:dyDescent="0.3">
      <c r="A589" s="24">
        <v>45162</v>
      </c>
      <c r="B589" s="24">
        <v>45163</v>
      </c>
      <c r="C589" s="22" t="s">
        <v>215</v>
      </c>
      <c r="D589" s="23">
        <v>1</v>
      </c>
      <c r="E589" s="22" t="s">
        <v>108</v>
      </c>
      <c r="F589" s="23">
        <v>14.23</v>
      </c>
      <c r="G589" s="23">
        <f t="shared" si="11"/>
        <v>14.23</v>
      </c>
      <c r="H589" s="23"/>
    </row>
    <row r="590" spans="1:8" ht="15.9" x14ac:dyDescent="0.3">
      <c r="A590" s="24">
        <v>45163</v>
      </c>
      <c r="B590" s="24">
        <v>45164</v>
      </c>
      <c r="C590" s="22" t="s">
        <v>124</v>
      </c>
      <c r="D590" s="23">
        <v>3</v>
      </c>
      <c r="E590" s="22" t="s">
        <v>9</v>
      </c>
      <c r="F590" s="23">
        <v>3</v>
      </c>
      <c r="G590" s="23">
        <f t="shared" si="11"/>
        <v>9</v>
      </c>
      <c r="H590" s="23"/>
    </row>
    <row r="591" spans="1:8" ht="15.9" x14ac:dyDescent="0.3">
      <c r="A591" s="24">
        <v>45163</v>
      </c>
      <c r="B591" s="24">
        <v>45164</v>
      </c>
      <c r="C591" s="22" t="s">
        <v>135</v>
      </c>
      <c r="D591" s="23">
        <v>2</v>
      </c>
      <c r="E591" s="22" t="s">
        <v>9</v>
      </c>
      <c r="F591" s="23">
        <v>6</v>
      </c>
      <c r="G591" s="23">
        <f t="shared" si="11"/>
        <v>12</v>
      </c>
      <c r="H591" s="23"/>
    </row>
    <row r="592" spans="1:8" ht="15.9" x14ac:dyDescent="0.3">
      <c r="A592" s="24">
        <v>45163</v>
      </c>
      <c r="B592" s="24">
        <v>45164</v>
      </c>
      <c r="C592" s="22" t="s">
        <v>216</v>
      </c>
      <c r="D592" s="23">
        <v>8</v>
      </c>
      <c r="E592" s="22" t="s">
        <v>9</v>
      </c>
      <c r="F592" s="23">
        <v>8</v>
      </c>
      <c r="G592" s="23">
        <f t="shared" si="11"/>
        <v>64</v>
      </c>
      <c r="H592" s="23"/>
    </row>
    <row r="593" spans="1:8" ht="15.9" x14ac:dyDescent="0.3">
      <c r="A593" s="24">
        <v>45163</v>
      </c>
      <c r="B593" s="24">
        <v>45164</v>
      </c>
      <c r="C593" s="22" t="s">
        <v>217</v>
      </c>
      <c r="D593" s="23">
        <v>2</v>
      </c>
      <c r="E593" s="22" t="s">
        <v>9</v>
      </c>
      <c r="F593" s="23">
        <v>13</v>
      </c>
      <c r="G593" s="23">
        <f t="shared" si="11"/>
        <v>26</v>
      </c>
      <c r="H593" s="23"/>
    </row>
    <row r="594" spans="1:8" ht="15.9" x14ac:dyDescent="0.3">
      <c r="A594" s="24">
        <v>45163</v>
      </c>
      <c r="B594" s="24">
        <v>45164</v>
      </c>
      <c r="C594" s="22" t="s">
        <v>17</v>
      </c>
      <c r="D594" s="23">
        <v>6</v>
      </c>
      <c r="E594" s="22" t="s">
        <v>9</v>
      </c>
      <c r="F594" s="23">
        <v>19</v>
      </c>
      <c r="G594" s="23">
        <f t="shared" si="11"/>
        <v>114</v>
      </c>
      <c r="H594" s="23"/>
    </row>
    <row r="595" spans="1:8" ht="15.9" x14ac:dyDescent="0.3">
      <c r="A595" s="24">
        <v>45163</v>
      </c>
      <c r="B595" s="24">
        <v>45164</v>
      </c>
      <c r="C595" s="22" t="s">
        <v>83</v>
      </c>
      <c r="D595" s="23">
        <v>5</v>
      </c>
      <c r="E595" s="22" t="s">
        <v>9</v>
      </c>
      <c r="F595" s="23">
        <v>8</v>
      </c>
      <c r="G595" s="23">
        <f t="shared" si="11"/>
        <v>40</v>
      </c>
      <c r="H595" s="23"/>
    </row>
    <row r="596" spans="1:8" ht="15.9" x14ac:dyDescent="0.3">
      <c r="A596" s="24">
        <v>45163</v>
      </c>
      <c r="B596" s="24">
        <v>45164</v>
      </c>
      <c r="C596" s="22" t="s">
        <v>25</v>
      </c>
      <c r="D596" s="23">
        <v>3</v>
      </c>
      <c r="E596" s="22" t="s">
        <v>9</v>
      </c>
      <c r="F596" s="23">
        <v>6.5</v>
      </c>
      <c r="G596" s="23">
        <f t="shared" si="11"/>
        <v>19.5</v>
      </c>
      <c r="H596" s="23"/>
    </row>
    <row r="597" spans="1:8" ht="15.9" x14ac:dyDescent="0.3">
      <c r="A597" s="24">
        <v>45163</v>
      </c>
      <c r="B597" s="24">
        <v>45164</v>
      </c>
      <c r="C597" s="22" t="s">
        <v>218</v>
      </c>
      <c r="D597" s="23">
        <v>3</v>
      </c>
      <c r="E597" s="22" t="s">
        <v>9</v>
      </c>
      <c r="F597" s="23">
        <v>15</v>
      </c>
      <c r="G597" s="23">
        <f t="shared" si="11"/>
        <v>45</v>
      </c>
      <c r="H597" s="23"/>
    </row>
    <row r="598" spans="1:8" ht="15.9" x14ac:dyDescent="0.3">
      <c r="A598" s="24">
        <v>45163</v>
      </c>
      <c r="B598" s="24">
        <v>45164</v>
      </c>
      <c r="C598" s="22" t="s">
        <v>45</v>
      </c>
      <c r="D598" s="23">
        <v>6</v>
      </c>
      <c r="E598" s="22" t="s">
        <v>9</v>
      </c>
      <c r="F598" s="23">
        <v>15</v>
      </c>
      <c r="G598" s="23">
        <f t="shared" si="11"/>
        <v>90</v>
      </c>
      <c r="H598" s="23"/>
    </row>
    <row r="599" spans="1:8" ht="15.9" x14ac:dyDescent="0.3">
      <c r="A599" s="24">
        <v>45163</v>
      </c>
      <c r="B599" s="24">
        <v>45164</v>
      </c>
      <c r="C599" s="22" t="s">
        <v>18</v>
      </c>
      <c r="D599" s="23">
        <v>2</v>
      </c>
      <c r="E599" s="22" t="s">
        <v>9</v>
      </c>
      <c r="F599" s="23">
        <v>16.5</v>
      </c>
      <c r="G599" s="23">
        <f t="shared" si="11"/>
        <v>33</v>
      </c>
      <c r="H599" s="23"/>
    </row>
    <row r="600" spans="1:8" ht="15.9" x14ac:dyDescent="0.3">
      <c r="A600" s="24">
        <v>45163</v>
      </c>
      <c r="B600" s="24">
        <v>45164</v>
      </c>
      <c r="C600" s="22" t="s">
        <v>87</v>
      </c>
      <c r="D600" s="23">
        <v>6</v>
      </c>
      <c r="E600" s="22" t="s">
        <v>9</v>
      </c>
      <c r="F600" s="23">
        <v>4</v>
      </c>
      <c r="G600" s="23">
        <f t="shared" si="11"/>
        <v>24</v>
      </c>
      <c r="H600" s="23"/>
    </row>
    <row r="601" spans="1:8" ht="15.9" x14ac:dyDescent="0.3">
      <c r="A601" s="24">
        <v>45163</v>
      </c>
      <c r="B601" s="24">
        <v>45164</v>
      </c>
      <c r="C601" s="22" t="s">
        <v>82</v>
      </c>
      <c r="D601" s="23">
        <v>4.2</v>
      </c>
      <c r="E601" s="22" t="s">
        <v>9</v>
      </c>
      <c r="F601" s="23">
        <v>3</v>
      </c>
      <c r="G601" s="23">
        <f t="shared" si="11"/>
        <v>12.600000000000001</v>
      </c>
      <c r="H601" s="23"/>
    </row>
    <row r="602" spans="1:8" ht="15.9" x14ac:dyDescent="0.3">
      <c r="A602" s="24">
        <v>45163</v>
      </c>
      <c r="B602" s="24">
        <v>45164</v>
      </c>
      <c r="C602" s="22" t="s">
        <v>171</v>
      </c>
      <c r="D602" s="23">
        <v>1</v>
      </c>
      <c r="E602" s="22" t="s">
        <v>9</v>
      </c>
      <c r="F602" s="23">
        <v>14</v>
      </c>
      <c r="G602" s="23">
        <f t="shared" si="11"/>
        <v>14</v>
      </c>
      <c r="H602" s="23"/>
    </row>
    <row r="603" spans="1:8" ht="15.9" x14ac:dyDescent="0.3">
      <c r="A603" s="24">
        <v>45163</v>
      </c>
      <c r="B603" s="24">
        <v>45164</v>
      </c>
      <c r="C603" s="22" t="s">
        <v>61</v>
      </c>
      <c r="D603" s="23">
        <v>8</v>
      </c>
      <c r="E603" s="22" t="s">
        <v>9</v>
      </c>
      <c r="F603" s="23">
        <v>2.5</v>
      </c>
      <c r="G603" s="23">
        <f t="shared" si="11"/>
        <v>20</v>
      </c>
      <c r="H603" s="23"/>
    </row>
    <row r="604" spans="1:8" ht="15.9" x14ac:dyDescent="0.3">
      <c r="A604" s="24">
        <v>45163</v>
      </c>
      <c r="B604" s="24">
        <v>45164</v>
      </c>
      <c r="C604" s="22" t="s">
        <v>20</v>
      </c>
      <c r="D604" s="23">
        <v>2</v>
      </c>
      <c r="E604" s="22" t="s">
        <v>9</v>
      </c>
      <c r="F604" s="23">
        <v>3</v>
      </c>
      <c r="G604" s="23">
        <f t="shared" si="11"/>
        <v>6</v>
      </c>
      <c r="H604" s="23"/>
    </row>
    <row r="605" spans="1:8" ht="15.9" x14ac:dyDescent="0.3">
      <c r="A605" s="24">
        <v>45163</v>
      </c>
      <c r="B605" s="24">
        <v>45164</v>
      </c>
      <c r="C605" s="22" t="s">
        <v>26</v>
      </c>
      <c r="D605" s="23">
        <v>1.2</v>
      </c>
      <c r="E605" s="22" t="s">
        <v>9</v>
      </c>
      <c r="F605" s="23">
        <v>55</v>
      </c>
      <c r="G605" s="23">
        <f t="shared" si="11"/>
        <v>66</v>
      </c>
      <c r="H605" s="22" t="s">
        <v>219</v>
      </c>
    </row>
    <row r="606" spans="1:8" ht="15.9" x14ac:dyDescent="0.3">
      <c r="A606" s="24">
        <v>45163</v>
      </c>
      <c r="B606" s="24">
        <v>45164</v>
      </c>
      <c r="C606" s="22" t="s">
        <v>220</v>
      </c>
      <c r="D606" s="23">
        <v>1.5</v>
      </c>
      <c r="E606" s="22" t="s">
        <v>9</v>
      </c>
      <c r="F606" s="23">
        <v>30</v>
      </c>
      <c r="G606" s="23">
        <f t="shared" si="11"/>
        <v>45</v>
      </c>
      <c r="H606" s="23"/>
    </row>
    <row r="607" spans="1:8" ht="15.9" x14ac:dyDescent="0.3">
      <c r="A607" s="24">
        <v>45163</v>
      </c>
      <c r="B607" s="24">
        <v>45164</v>
      </c>
      <c r="C607" s="22" t="s">
        <v>192</v>
      </c>
      <c r="D607" s="23">
        <v>5</v>
      </c>
      <c r="E607" s="22" t="s">
        <v>9</v>
      </c>
      <c r="F607" s="23">
        <v>6.5</v>
      </c>
      <c r="G607" s="23">
        <f t="shared" si="11"/>
        <v>32.5</v>
      </c>
      <c r="H607" s="23"/>
    </row>
    <row r="608" spans="1:8" ht="15.9" x14ac:dyDescent="0.3">
      <c r="A608" s="24">
        <v>45163</v>
      </c>
      <c r="B608" s="24">
        <v>45164</v>
      </c>
      <c r="C608" s="22" t="s">
        <v>45</v>
      </c>
      <c r="D608" s="23">
        <v>5</v>
      </c>
      <c r="E608" s="22" t="s">
        <v>9</v>
      </c>
      <c r="F608" s="23">
        <v>15</v>
      </c>
      <c r="G608" s="23">
        <f t="shared" si="11"/>
        <v>75</v>
      </c>
      <c r="H608" s="23"/>
    </row>
    <row r="609" spans="1:8" ht="15.9" x14ac:dyDescent="0.3">
      <c r="A609" s="24">
        <v>45163</v>
      </c>
      <c r="B609" s="24">
        <v>45164</v>
      </c>
      <c r="C609" s="22" t="s">
        <v>30</v>
      </c>
      <c r="D609" s="23">
        <v>5.2</v>
      </c>
      <c r="E609" s="22" t="s">
        <v>9</v>
      </c>
      <c r="F609" s="23">
        <v>2.8</v>
      </c>
      <c r="G609" s="23">
        <f t="shared" si="11"/>
        <v>14.559999999999999</v>
      </c>
      <c r="H609" s="23"/>
    </row>
    <row r="610" spans="1:8" ht="15.9" x14ac:dyDescent="0.3">
      <c r="A610" s="24">
        <v>45163</v>
      </c>
      <c r="B610" s="24">
        <v>45164</v>
      </c>
      <c r="C610" s="22" t="s">
        <v>31</v>
      </c>
      <c r="D610" s="23">
        <v>5</v>
      </c>
      <c r="E610" s="22" t="s">
        <v>9</v>
      </c>
      <c r="F610" s="23">
        <v>2.5</v>
      </c>
      <c r="G610" s="23">
        <f t="shared" si="11"/>
        <v>12.5</v>
      </c>
      <c r="H610" s="23"/>
    </row>
    <row r="611" spans="1:8" ht="15.9" x14ac:dyDescent="0.3">
      <c r="A611" s="24">
        <v>45163</v>
      </c>
      <c r="B611" s="24">
        <v>45164</v>
      </c>
      <c r="C611" s="22" t="s">
        <v>56</v>
      </c>
      <c r="D611" s="23">
        <v>5</v>
      </c>
      <c r="E611" s="22" t="s">
        <v>9</v>
      </c>
      <c r="F611" s="23">
        <v>6</v>
      </c>
      <c r="G611" s="23">
        <f t="shared" si="11"/>
        <v>30</v>
      </c>
      <c r="H611" s="23"/>
    </row>
    <row r="612" spans="1:8" ht="15.9" x14ac:dyDescent="0.3">
      <c r="A612" s="24">
        <v>45163</v>
      </c>
      <c r="B612" s="24">
        <v>45164</v>
      </c>
      <c r="C612" s="22" t="s">
        <v>86</v>
      </c>
      <c r="D612" s="23">
        <v>6.1</v>
      </c>
      <c r="E612" s="22" t="s">
        <v>9</v>
      </c>
      <c r="F612" s="23">
        <v>12</v>
      </c>
      <c r="G612" s="23">
        <f t="shared" si="11"/>
        <v>73.199999999999989</v>
      </c>
      <c r="H612" s="23"/>
    </row>
    <row r="613" spans="1:8" ht="15.9" x14ac:dyDescent="0.3">
      <c r="A613" s="24">
        <v>45163</v>
      </c>
      <c r="B613" s="24">
        <v>45164</v>
      </c>
      <c r="C613" s="22" t="s">
        <v>88</v>
      </c>
      <c r="D613" s="23">
        <v>1.5</v>
      </c>
      <c r="E613" s="22" t="s">
        <v>9</v>
      </c>
      <c r="F613" s="23">
        <v>38</v>
      </c>
      <c r="G613" s="23">
        <f t="shared" si="11"/>
        <v>57</v>
      </c>
      <c r="H613" s="23"/>
    </row>
    <row r="614" spans="1:8" ht="15.9" x14ac:dyDescent="0.3">
      <c r="A614" s="24">
        <v>45163</v>
      </c>
      <c r="B614" s="24">
        <v>45164</v>
      </c>
      <c r="C614" s="22" t="s">
        <v>79</v>
      </c>
      <c r="D614" s="23">
        <v>5</v>
      </c>
      <c r="E614" s="22" t="s">
        <v>9</v>
      </c>
      <c r="F614" s="23">
        <v>5</v>
      </c>
      <c r="G614" s="23">
        <f t="shared" si="11"/>
        <v>25</v>
      </c>
      <c r="H614" s="23"/>
    </row>
    <row r="615" spans="1:8" ht="15.9" x14ac:dyDescent="0.3">
      <c r="A615" s="24">
        <v>45163</v>
      </c>
      <c r="B615" s="24">
        <v>45164</v>
      </c>
      <c r="C615" s="22" t="s">
        <v>17</v>
      </c>
      <c r="D615" s="23">
        <v>5</v>
      </c>
      <c r="E615" s="22" t="s">
        <v>9</v>
      </c>
      <c r="F615" s="23">
        <v>19</v>
      </c>
      <c r="G615" s="23">
        <f t="shared" si="11"/>
        <v>95</v>
      </c>
      <c r="H615" s="23"/>
    </row>
    <row r="616" spans="1:8" ht="15.9" x14ac:dyDescent="0.3">
      <c r="A616" s="24">
        <v>45163</v>
      </c>
      <c r="B616" s="24">
        <v>45164</v>
      </c>
      <c r="C616" s="22" t="s">
        <v>64</v>
      </c>
      <c r="D616" s="23">
        <v>3</v>
      </c>
      <c r="E616" s="22" t="s">
        <v>9</v>
      </c>
      <c r="F616" s="23">
        <v>5</v>
      </c>
      <c r="G616" s="23">
        <f t="shared" si="11"/>
        <v>15</v>
      </c>
      <c r="H616" s="23"/>
    </row>
    <row r="617" spans="1:8" ht="15.9" x14ac:dyDescent="0.3">
      <c r="A617" s="24">
        <v>45163</v>
      </c>
      <c r="B617" s="24">
        <v>45164</v>
      </c>
      <c r="C617" s="22" t="s">
        <v>221</v>
      </c>
      <c r="D617" s="23">
        <v>4</v>
      </c>
      <c r="E617" s="22" t="s">
        <v>9</v>
      </c>
      <c r="F617" s="23">
        <v>5.6</v>
      </c>
      <c r="G617" s="23">
        <f t="shared" si="11"/>
        <v>22.4</v>
      </c>
      <c r="H617" s="22"/>
    </row>
    <row r="618" spans="1:8" ht="15.9" x14ac:dyDescent="0.3">
      <c r="A618" s="24">
        <v>45163</v>
      </c>
      <c r="B618" s="24">
        <v>45164</v>
      </c>
      <c r="C618" s="22" t="s">
        <v>104</v>
      </c>
      <c r="D618" s="23">
        <v>5</v>
      </c>
      <c r="E618" s="22" t="s">
        <v>105</v>
      </c>
      <c r="F618" s="23">
        <v>128</v>
      </c>
      <c r="G618" s="23">
        <f t="shared" si="11"/>
        <v>640</v>
      </c>
      <c r="H618" s="23"/>
    </row>
    <row r="619" spans="1:8" ht="15.9" x14ac:dyDescent="0.3">
      <c r="A619" s="24">
        <v>45163</v>
      </c>
      <c r="B619" s="24">
        <v>45164</v>
      </c>
      <c r="C619" s="22" t="s">
        <v>102</v>
      </c>
      <c r="D619" s="23">
        <v>3</v>
      </c>
      <c r="E619" s="22" t="s">
        <v>9</v>
      </c>
      <c r="F619" s="23">
        <v>7</v>
      </c>
      <c r="G619" s="23">
        <f t="shared" si="11"/>
        <v>21</v>
      </c>
      <c r="H619" s="23"/>
    </row>
    <row r="620" spans="1:8" ht="15.9" x14ac:dyDescent="0.3">
      <c r="A620" s="24">
        <v>45163</v>
      </c>
      <c r="B620" s="24">
        <v>45164</v>
      </c>
      <c r="C620" s="22" t="s">
        <v>118</v>
      </c>
      <c r="D620" s="23">
        <v>5</v>
      </c>
      <c r="E620" s="22" t="s">
        <v>9</v>
      </c>
      <c r="F620" s="23">
        <v>5.5</v>
      </c>
      <c r="G620" s="23">
        <f t="shared" si="11"/>
        <v>27.5</v>
      </c>
      <c r="H620" s="23"/>
    </row>
    <row r="621" spans="1:8" ht="15.9" x14ac:dyDescent="0.3">
      <c r="A621" s="24">
        <v>45163</v>
      </c>
      <c r="B621" s="24">
        <v>45164</v>
      </c>
      <c r="C621" s="22" t="s">
        <v>119</v>
      </c>
      <c r="D621" s="23">
        <v>4</v>
      </c>
      <c r="E621" s="22" t="s">
        <v>9</v>
      </c>
      <c r="F621" s="23">
        <v>8</v>
      </c>
      <c r="G621" s="23">
        <f t="shared" si="11"/>
        <v>32</v>
      </c>
      <c r="H621" s="23"/>
    </row>
    <row r="622" spans="1:8" ht="15.9" x14ac:dyDescent="0.3">
      <c r="A622" s="24">
        <v>45163</v>
      </c>
      <c r="B622" s="24">
        <v>45164</v>
      </c>
      <c r="C622" s="22" t="s">
        <v>222</v>
      </c>
      <c r="D622" s="23">
        <v>1</v>
      </c>
      <c r="E622" s="22" t="s">
        <v>161</v>
      </c>
      <c r="F622" s="23">
        <v>122.5</v>
      </c>
      <c r="G622" s="23">
        <f t="shared" si="11"/>
        <v>122.5</v>
      </c>
      <c r="H622" s="23"/>
    </row>
    <row r="623" spans="1:8" ht="15.9" x14ac:dyDescent="0.3">
      <c r="A623" s="24">
        <v>45163</v>
      </c>
      <c r="B623" s="24">
        <v>45164</v>
      </c>
      <c r="C623" s="22" t="s">
        <v>223</v>
      </c>
      <c r="D623" s="23">
        <v>1</v>
      </c>
      <c r="E623" s="22" t="s">
        <v>224</v>
      </c>
      <c r="F623" s="23">
        <v>42</v>
      </c>
      <c r="G623" s="23">
        <f t="shared" si="11"/>
        <v>42</v>
      </c>
      <c r="H623" s="23"/>
    </row>
    <row r="624" spans="1:8" ht="15.9" x14ac:dyDescent="0.3">
      <c r="A624" s="24">
        <v>45163</v>
      </c>
      <c r="B624" s="24">
        <v>45164</v>
      </c>
      <c r="C624" s="22" t="s">
        <v>193</v>
      </c>
      <c r="D624" s="23">
        <v>2</v>
      </c>
      <c r="E624" s="22" t="s">
        <v>9</v>
      </c>
      <c r="F624" s="23">
        <v>5</v>
      </c>
      <c r="G624" s="23">
        <f t="shared" si="11"/>
        <v>10</v>
      </c>
      <c r="H624" s="23"/>
    </row>
    <row r="625" spans="1:8" ht="15.9" x14ac:dyDescent="0.3">
      <c r="A625" s="24">
        <v>45165</v>
      </c>
      <c r="B625" s="24">
        <v>45166</v>
      </c>
      <c r="C625" s="22" t="s">
        <v>150</v>
      </c>
      <c r="D625" s="23">
        <v>15</v>
      </c>
      <c r="E625" s="22" t="s">
        <v>9</v>
      </c>
      <c r="F625" s="23">
        <v>25</v>
      </c>
      <c r="G625" s="23">
        <f t="shared" si="11"/>
        <v>375</v>
      </c>
      <c r="H625" s="23"/>
    </row>
    <row r="626" spans="1:8" ht="15.9" x14ac:dyDescent="0.3">
      <c r="A626" s="24">
        <v>45165</v>
      </c>
      <c r="B626" s="24">
        <v>45166</v>
      </c>
      <c r="C626" s="22" t="s">
        <v>52</v>
      </c>
      <c r="D626" s="23">
        <v>5</v>
      </c>
      <c r="E626" s="22" t="s">
        <v>9</v>
      </c>
      <c r="F626" s="23">
        <v>18.05</v>
      </c>
      <c r="G626" s="23">
        <f t="shared" si="11"/>
        <v>90.25</v>
      </c>
      <c r="H626" s="23"/>
    </row>
    <row r="627" spans="1:8" ht="15.9" x14ac:dyDescent="0.3">
      <c r="A627" s="24">
        <v>45165</v>
      </c>
      <c r="B627" s="24">
        <v>45166</v>
      </c>
      <c r="C627" s="22" t="s">
        <v>51</v>
      </c>
      <c r="D627" s="23">
        <v>2</v>
      </c>
      <c r="E627" s="22" t="s">
        <v>9</v>
      </c>
      <c r="F627" s="23">
        <v>5</v>
      </c>
      <c r="G627" s="23">
        <f t="shared" si="11"/>
        <v>10</v>
      </c>
      <c r="H627" s="23"/>
    </row>
    <row r="628" spans="1:8" ht="15.9" x14ac:dyDescent="0.3">
      <c r="A628" s="24">
        <v>45165</v>
      </c>
      <c r="B628" s="24">
        <v>45166</v>
      </c>
      <c r="C628" s="22" t="s">
        <v>27</v>
      </c>
      <c r="D628" s="23">
        <v>1</v>
      </c>
      <c r="E628" s="22" t="s">
        <v>9</v>
      </c>
      <c r="F628" s="23">
        <v>2.5</v>
      </c>
      <c r="G628" s="23">
        <f t="shared" si="11"/>
        <v>2.5</v>
      </c>
      <c r="H628" s="23"/>
    </row>
    <row r="629" spans="1:8" ht="15.9" x14ac:dyDescent="0.3">
      <c r="A629" s="24">
        <v>45165</v>
      </c>
      <c r="B629" s="24">
        <v>45166</v>
      </c>
      <c r="C629" s="22" t="s">
        <v>225</v>
      </c>
      <c r="D629" s="23">
        <v>4.2</v>
      </c>
      <c r="E629" s="22" t="s">
        <v>9</v>
      </c>
      <c r="F629" s="23">
        <v>11.5</v>
      </c>
      <c r="G629" s="23">
        <f t="shared" si="11"/>
        <v>48.300000000000004</v>
      </c>
      <c r="H629" s="23"/>
    </row>
    <row r="630" spans="1:8" ht="15.9" x14ac:dyDescent="0.3">
      <c r="A630" s="24">
        <v>45165</v>
      </c>
      <c r="B630" s="24">
        <v>45166</v>
      </c>
      <c r="C630" s="22" t="s">
        <v>153</v>
      </c>
      <c r="D630" s="23">
        <v>1</v>
      </c>
      <c r="E630" s="22" t="s">
        <v>9</v>
      </c>
      <c r="F630" s="23">
        <v>13</v>
      </c>
      <c r="G630" s="23">
        <f t="shared" si="11"/>
        <v>13</v>
      </c>
      <c r="H630" s="23"/>
    </row>
    <row r="631" spans="1:8" ht="15.9" x14ac:dyDescent="0.3">
      <c r="A631" s="24">
        <v>45165</v>
      </c>
      <c r="B631" s="24">
        <v>45166</v>
      </c>
      <c r="C631" s="22" t="s">
        <v>45</v>
      </c>
      <c r="D631" s="23">
        <v>6</v>
      </c>
      <c r="E631" s="22" t="s">
        <v>9</v>
      </c>
      <c r="F631" s="23">
        <v>15</v>
      </c>
      <c r="G631" s="23">
        <f t="shared" si="11"/>
        <v>90</v>
      </c>
      <c r="H631" s="23"/>
    </row>
    <row r="632" spans="1:8" ht="15.9" x14ac:dyDescent="0.3">
      <c r="A632" s="24">
        <v>45165</v>
      </c>
      <c r="B632" s="24">
        <v>45166</v>
      </c>
      <c r="C632" s="22" t="s">
        <v>154</v>
      </c>
      <c r="D632" s="23">
        <v>3</v>
      </c>
      <c r="E632" s="22" t="s">
        <v>9</v>
      </c>
      <c r="F632" s="23">
        <v>6</v>
      </c>
      <c r="G632" s="23">
        <f t="shared" si="11"/>
        <v>18</v>
      </c>
      <c r="H632" s="23"/>
    </row>
    <row r="633" spans="1:8" ht="15.9" x14ac:dyDescent="0.3">
      <c r="A633" s="24">
        <v>45165</v>
      </c>
      <c r="B633" s="24">
        <v>45166</v>
      </c>
      <c r="C633" s="22" t="s">
        <v>226</v>
      </c>
      <c r="D633" s="23">
        <v>3</v>
      </c>
      <c r="E633" s="22" t="s">
        <v>9</v>
      </c>
      <c r="F633" s="23">
        <v>4</v>
      </c>
      <c r="G633" s="23">
        <f t="shared" si="11"/>
        <v>12</v>
      </c>
      <c r="H633" s="23"/>
    </row>
    <row r="634" spans="1:8" ht="15.9" x14ac:dyDescent="0.3">
      <c r="A634" s="24">
        <v>45165</v>
      </c>
      <c r="B634" s="24">
        <v>45166</v>
      </c>
      <c r="C634" s="22" t="s">
        <v>20</v>
      </c>
      <c r="D634" s="23">
        <v>4</v>
      </c>
      <c r="E634" s="22" t="s">
        <v>9</v>
      </c>
      <c r="F634" s="23">
        <v>3</v>
      </c>
      <c r="G634" s="23">
        <f t="shared" si="11"/>
        <v>12</v>
      </c>
      <c r="H634" s="23"/>
    </row>
    <row r="635" spans="1:8" ht="15.9" x14ac:dyDescent="0.3">
      <c r="A635" s="24">
        <v>45165</v>
      </c>
      <c r="B635" s="24">
        <v>45166</v>
      </c>
      <c r="C635" s="22" t="s">
        <v>74</v>
      </c>
      <c r="D635" s="23">
        <v>10</v>
      </c>
      <c r="E635" s="22" t="s">
        <v>9</v>
      </c>
      <c r="F635" s="23">
        <v>3.5</v>
      </c>
      <c r="G635" s="23">
        <f t="shared" si="11"/>
        <v>35</v>
      </c>
      <c r="H635" s="23"/>
    </row>
    <row r="636" spans="1:8" ht="15.9" x14ac:dyDescent="0.3">
      <c r="A636" s="24">
        <v>45165</v>
      </c>
      <c r="B636" s="24">
        <v>45166</v>
      </c>
      <c r="C636" s="22" t="s">
        <v>227</v>
      </c>
      <c r="D636" s="23">
        <v>6</v>
      </c>
      <c r="E636" s="22" t="s">
        <v>9</v>
      </c>
      <c r="F636" s="23">
        <v>5.5</v>
      </c>
      <c r="G636" s="23">
        <f t="shared" si="11"/>
        <v>33</v>
      </c>
      <c r="H636" s="23"/>
    </row>
    <row r="637" spans="1:8" ht="15.9" x14ac:dyDescent="0.3">
      <c r="A637" s="24">
        <v>45165</v>
      </c>
      <c r="B637" s="24">
        <v>45166</v>
      </c>
      <c r="C637" s="22" t="s">
        <v>228</v>
      </c>
      <c r="D637" s="23">
        <v>3</v>
      </c>
      <c r="E637" s="22" t="s">
        <v>9</v>
      </c>
      <c r="F637" s="23">
        <v>4</v>
      </c>
      <c r="G637" s="23">
        <f t="shared" si="11"/>
        <v>12</v>
      </c>
      <c r="H637" s="23"/>
    </row>
    <row r="638" spans="1:8" ht="15.9" x14ac:dyDescent="0.3">
      <c r="A638" s="24">
        <v>45165</v>
      </c>
      <c r="B638" s="24">
        <v>45166</v>
      </c>
      <c r="C638" s="22" t="s">
        <v>172</v>
      </c>
      <c r="D638" s="23">
        <v>6</v>
      </c>
      <c r="E638" s="22" t="s">
        <v>9</v>
      </c>
      <c r="F638" s="23">
        <v>2.8</v>
      </c>
      <c r="G638" s="23">
        <f t="shared" si="11"/>
        <v>16.799999999999997</v>
      </c>
      <c r="H638" s="23"/>
    </row>
    <row r="639" spans="1:8" ht="15.9" x14ac:dyDescent="0.3">
      <c r="A639" s="24">
        <v>45165</v>
      </c>
      <c r="B639" s="24">
        <v>45166</v>
      </c>
      <c r="C639" s="22" t="s">
        <v>61</v>
      </c>
      <c r="D639" s="23">
        <v>5</v>
      </c>
      <c r="E639" s="22" t="s">
        <v>9</v>
      </c>
      <c r="F639" s="23">
        <v>2.5</v>
      </c>
      <c r="G639" s="23">
        <f t="shared" si="11"/>
        <v>12.5</v>
      </c>
      <c r="H639" s="23"/>
    </row>
    <row r="640" spans="1:8" ht="15.9" x14ac:dyDescent="0.3">
      <c r="A640" s="24">
        <v>45166</v>
      </c>
      <c r="B640" s="24">
        <v>45167</v>
      </c>
      <c r="C640" s="22" t="s">
        <v>8</v>
      </c>
      <c r="D640" s="23">
        <v>5</v>
      </c>
      <c r="E640" s="22" t="s">
        <v>9</v>
      </c>
      <c r="F640" s="23">
        <v>2.8</v>
      </c>
      <c r="G640" s="23">
        <f t="shared" si="11"/>
        <v>14</v>
      </c>
      <c r="H640" s="22"/>
    </row>
    <row r="641" spans="1:8" ht="15.9" x14ac:dyDescent="0.3">
      <c r="A641" s="24">
        <v>45166</v>
      </c>
      <c r="B641" s="24">
        <v>45167</v>
      </c>
      <c r="C641" s="22" t="s">
        <v>59</v>
      </c>
      <c r="D641" s="23">
        <v>7</v>
      </c>
      <c r="E641" s="22" t="s">
        <v>11</v>
      </c>
      <c r="F641" s="23">
        <v>2</v>
      </c>
      <c r="G641" s="23">
        <f t="shared" si="11"/>
        <v>14</v>
      </c>
      <c r="H641" s="22"/>
    </row>
    <row r="642" spans="1:8" ht="15.9" x14ac:dyDescent="0.3">
      <c r="A642" s="24">
        <v>45166</v>
      </c>
      <c r="B642" s="24">
        <v>45167</v>
      </c>
      <c r="C642" s="22" t="s">
        <v>12</v>
      </c>
      <c r="D642" s="23">
        <v>6</v>
      </c>
      <c r="E642" s="22" t="s">
        <v>13</v>
      </c>
      <c r="F642" s="23">
        <v>2</v>
      </c>
      <c r="G642" s="23">
        <f t="shared" si="11"/>
        <v>12</v>
      </c>
      <c r="H642" s="22"/>
    </row>
    <row r="643" spans="1:8" ht="15.9" x14ac:dyDescent="0.3">
      <c r="A643" s="24">
        <v>45166</v>
      </c>
      <c r="B643" s="24">
        <v>45167</v>
      </c>
      <c r="C643" s="22" t="s">
        <v>27</v>
      </c>
      <c r="D643" s="23">
        <v>3</v>
      </c>
      <c r="E643" s="22" t="s">
        <v>9</v>
      </c>
      <c r="F643" s="23">
        <v>2.5</v>
      </c>
      <c r="G643" s="23">
        <f t="shared" si="11"/>
        <v>7.5</v>
      </c>
      <c r="H643" s="23"/>
    </row>
    <row r="644" spans="1:8" ht="15.9" x14ac:dyDescent="0.3">
      <c r="A644" s="24">
        <v>45166</v>
      </c>
      <c r="B644" s="24">
        <v>45167</v>
      </c>
      <c r="C644" s="22" t="s">
        <v>69</v>
      </c>
      <c r="D644" s="23">
        <v>1</v>
      </c>
      <c r="E644" s="22" t="s">
        <v>9</v>
      </c>
      <c r="F644" s="23">
        <v>4.5</v>
      </c>
      <c r="G644" s="23">
        <f t="shared" si="11"/>
        <v>4.5</v>
      </c>
      <c r="H644" s="23"/>
    </row>
    <row r="645" spans="1:8" ht="15.9" x14ac:dyDescent="0.3">
      <c r="A645" s="24">
        <v>45166</v>
      </c>
      <c r="B645" s="24">
        <v>45167</v>
      </c>
      <c r="C645" s="22" t="s">
        <v>17</v>
      </c>
      <c r="D645" s="23">
        <v>6</v>
      </c>
      <c r="E645" s="22" t="s">
        <v>9</v>
      </c>
      <c r="F645" s="23">
        <v>19</v>
      </c>
      <c r="G645" s="23">
        <f t="shared" si="11"/>
        <v>114</v>
      </c>
      <c r="H645" s="23"/>
    </row>
    <row r="646" spans="1:8" ht="15.9" x14ac:dyDescent="0.3">
      <c r="A646" s="24">
        <v>45166</v>
      </c>
      <c r="B646" s="24">
        <v>45167</v>
      </c>
      <c r="C646" s="22" t="s">
        <v>38</v>
      </c>
      <c r="D646" s="23">
        <v>4</v>
      </c>
      <c r="E646" s="22" t="s">
        <v>9</v>
      </c>
      <c r="F646" s="23">
        <v>14.5</v>
      </c>
      <c r="G646" s="23">
        <f t="shared" ref="G646:G709" si="12">F646*D646</f>
        <v>58</v>
      </c>
      <c r="H646" s="23"/>
    </row>
    <row r="647" spans="1:8" ht="15.9" x14ac:dyDescent="0.3">
      <c r="A647" s="24">
        <v>45166</v>
      </c>
      <c r="B647" s="24">
        <v>45167</v>
      </c>
      <c r="C647" s="22" t="s">
        <v>135</v>
      </c>
      <c r="D647" s="23">
        <v>6</v>
      </c>
      <c r="E647" s="22" t="s">
        <v>9</v>
      </c>
      <c r="F647" s="23">
        <v>6</v>
      </c>
      <c r="G647" s="23">
        <f t="shared" si="12"/>
        <v>36</v>
      </c>
      <c r="H647" s="23"/>
    </row>
    <row r="648" spans="1:8" ht="15.9" x14ac:dyDescent="0.3">
      <c r="A648" s="24">
        <v>45166</v>
      </c>
      <c r="B648" s="24">
        <v>45167</v>
      </c>
      <c r="C648" s="22" t="s">
        <v>26</v>
      </c>
      <c r="D648" s="23">
        <v>5</v>
      </c>
      <c r="E648" s="22" t="s">
        <v>9</v>
      </c>
      <c r="F648" s="23">
        <v>55</v>
      </c>
      <c r="G648" s="23">
        <f t="shared" si="12"/>
        <v>275</v>
      </c>
      <c r="H648" s="23"/>
    </row>
    <row r="649" spans="1:8" ht="15.9" x14ac:dyDescent="0.3">
      <c r="A649" s="24">
        <v>45166</v>
      </c>
      <c r="B649" s="24">
        <v>45167</v>
      </c>
      <c r="C649" s="22" t="s">
        <v>94</v>
      </c>
      <c r="D649" s="23">
        <v>4</v>
      </c>
      <c r="E649" s="22" t="s">
        <v>9</v>
      </c>
      <c r="F649" s="23">
        <v>3</v>
      </c>
      <c r="G649" s="23">
        <f t="shared" si="12"/>
        <v>12</v>
      </c>
      <c r="H649" s="22"/>
    </row>
    <row r="650" spans="1:8" ht="15.9" x14ac:dyDescent="0.3">
      <c r="A650" s="24">
        <v>45166</v>
      </c>
      <c r="B650" s="24">
        <v>45167</v>
      </c>
      <c r="C650" s="22" t="s">
        <v>50</v>
      </c>
      <c r="D650" s="23">
        <v>6</v>
      </c>
      <c r="E650" s="22" t="s">
        <v>9</v>
      </c>
      <c r="F650" s="23">
        <v>7</v>
      </c>
      <c r="G650" s="23">
        <f t="shared" si="12"/>
        <v>42</v>
      </c>
      <c r="H650" s="23"/>
    </row>
    <row r="651" spans="1:8" ht="15.9" x14ac:dyDescent="0.3">
      <c r="A651" s="24">
        <v>45166</v>
      </c>
      <c r="B651" s="24">
        <v>45167</v>
      </c>
      <c r="C651" s="22" t="s">
        <v>47</v>
      </c>
      <c r="D651" s="23">
        <v>8</v>
      </c>
      <c r="E651" s="22" t="s">
        <v>9</v>
      </c>
      <c r="F651" s="23">
        <v>4.5</v>
      </c>
      <c r="G651" s="23">
        <f t="shared" si="12"/>
        <v>36</v>
      </c>
      <c r="H651" s="23"/>
    </row>
    <row r="652" spans="1:8" ht="15.9" x14ac:dyDescent="0.3">
      <c r="A652" s="24">
        <v>45166</v>
      </c>
      <c r="B652" s="24">
        <v>45167</v>
      </c>
      <c r="C652" s="22" t="s">
        <v>173</v>
      </c>
      <c r="D652" s="23">
        <v>2</v>
      </c>
      <c r="E652" s="22" t="s">
        <v>9</v>
      </c>
      <c r="F652" s="23">
        <v>8</v>
      </c>
      <c r="G652" s="23">
        <f t="shared" si="12"/>
        <v>16</v>
      </c>
      <c r="H652" s="23"/>
    </row>
    <row r="653" spans="1:8" ht="15.9" x14ac:dyDescent="0.3">
      <c r="A653" s="24">
        <v>45166</v>
      </c>
      <c r="B653" s="24">
        <v>45167</v>
      </c>
      <c r="C653" s="22" t="s">
        <v>56</v>
      </c>
      <c r="D653" s="23">
        <v>5</v>
      </c>
      <c r="E653" s="22" t="s">
        <v>9</v>
      </c>
      <c r="F653" s="23">
        <v>6</v>
      </c>
      <c r="G653" s="23">
        <f t="shared" si="12"/>
        <v>30</v>
      </c>
      <c r="H653" s="23"/>
    </row>
    <row r="654" spans="1:8" ht="15.9" x14ac:dyDescent="0.3">
      <c r="A654" s="24">
        <v>45166</v>
      </c>
      <c r="B654" s="24">
        <v>45167</v>
      </c>
      <c r="C654" s="22" t="s">
        <v>110</v>
      </c>
      <c r="D654" s="23">
        <v>4</v>
      </c>
      <c r="E654" s="22" t="s">
        <v>9</v>
      </c>
      <c r="F654" s="23">
        <v>6.5</v>
      </c>
      <c r="G654" s="23">
        <f t="shared" si="12"/>
        <v>26</v>
      </c>
      <c r="H654" s="23"/>
    </row>
    <row r="655" spans="1:8" ht="15.9" x14ac:dyDescent="0.3">
      <c r="A655" s="24">
        <v>45166</v>
      </c>
      <c r="B655" s="24">
        <v>45167</v>
      </c>
      <c r="C655" s="22" t="s">
        <v>87</v>
      </c>
      <c r="D655" s="23">
        <v>1</v>
      </c>
      <c r="E655" s="22" t="s">
        <v>9</v>
      </c>
      <c r="F655" s="23">
        <v>4</v>
      </c>
      <c r="G655" s="23">
        <f t="shared" si="12"/>
        <v>4</v>
      </c>
      <c r="H655" s="23"/>
    </row>
    <row r="656" spans="1:8" ht="15.9" x14ac:dyDescent="0.3">
      <c r="A656" s="24">
        <v>45166</v>
      </c>
      <c r="B656" s="24">
        <v>45167</v>
      </c>
      <c r="C656" s="22" t="s">
        <v>46</v>
      </c>
      <c r="D656" s="23">
        <v>5</v>
      </c>
      <c r="E656" s="22" t="s">
        <v>9</v>
      </c>
      <c r="F656" s="23">
        <v>4.5</v>
      </c>
      <c r="G656" s="23">
        <f t="shared" si="12"/>
        <v>22.5</v>
      </c>
      <c r="H656" s="23"/>
    </row>
    <row r="657" spans="1:8" ht="15.9" x14ac:dyDescent="0.3">
      <c r="A657" s="24">
        <v>45166</v>
      </c>
      <c r="B657" s="24">
        <v>45167</v>
      </c>
      <c r="C657" s="22" t="s">
        <v>229</v>
      </c>
      <c r="D657" s="23">
        <v>3</v>
      </c>
      <c r="E657" s="22" t="s">
        <v>9</v>
      </c>
      <c r="F657" s="23">
        <v>7.5</v>
      </c>
      <c r="G657" s="23">
        <f t="shared" si="12"/>
        <v>22.5</v>
      </c>
      <c r="H657" s="23"/>
    </row>
    <row r="658" spans="1:8" ht="15.9" x14ac:dyDescent="0.3">
      <c r="A658" s="24">
        <v>45166</v>
      </c>
      <c r="B658" s="24">
        <v>45167</v>
      </c>
      <c r="C658" s="22" t="s">
        <v>45</v>
      </c>
      <c r="D658" s="23">
        <v>5</v>
      </c>
      <c r="E658" s="22" t="s">
        <v>9</v>
      </c>
      <c r="F658" s="23">
        <v>15</v>
      </c>
      <c r="G658" s="23">
        <f t="shared" si="12"/>
        <v>75</v>
      </c>
      <c r="H658" s="23"/>
    </row>
    <row r="659" spans="1:8" ht="15.9" x14ac:dyDescent="0.3">
      <c r="A659" s="24">
        <v>45166</v>
      </c>
      <c r="B659" s="24">
        <v>45167</v>
      </c>
      <c r="C659" s="22" t="s">
        <v>123</v>
      </c>
      <c r="D659" s="23">
        <v>3</v>
      </c>
      <c r="E659" s="22" t="s">
        <v>9</v>
      </c>
      <c r="F659" s="23">
        <v>6.5</v>
      </c>
      <c r="G659" s="23">
        <f t="shared" si="12"/>
        <v>19.5</v>
      </c>
      <c r="H659" s="23"/>
    </row>
    <row r="660" spans="1:8" ht="15.9" x14ac:dyDescent="0.3">
      <c r="A660" s="24">
        <v>45166</v>
      </c>
      <c r="B660" s="24">
        <v>45167</v>
      </c>
      <c r="C660" s="22" t="s">
        <v>37</v>
      </c>
      <c r="D660" s="23">
        <v>8</v>
      </c>
      <c r="E660" s="22" t="s">
        <v>9</v>
      </c>
      <c r="F660" s="23">
        <v>5</v>
      </c>
      <c r="G660" s="23">
        <f t="shared" si="12"/>
        <v>40</v>
      </c>
      <c r="H660" s="23"/>
    </row>
    <row r="661" spans="1:8" ht="15.9" x14ac:dyDescent="0.3">
      <c r="A661" s="24">
        <v>45166</v>
      </c>
      <c r="B661" s="24">
        <v>45167</v>
      </c>
      <c r="C661" s="22" t="s">
        <v>49</v>
      </c>
      <c r="D661" s="23">
        <v>5</v>
      </c>
      <c r="E661" s="22" t="s">
        <v>9</v>
      </c>
      <c r="F661" s="23">
        <v>5.5</v>
      </c>
      <c r="G661" s="23">
        <f t="shared" si="12"/>
        <v>27.5</v>
      </c>
      <c r="H661" s="23"/>
    </row>
    <row r="662" spans="1:8" ht="15.9" x14ac:dyDescent="0.3">
      <c r="A662" s="24">
        <v>45166</v>
      </c>
      <c r="B662" s="24">
        <v>45167</v>
      </c>
      <c r="C662" s="22" t="s">
        <v>23</v>
      </c>
      <c r="D662" s="23">
        <v>6</v>
      </c>
      <c r="E662" s="22" t="s">
        <v>11</v>
      </c>
      <c r="F662" s="23">
        <v>3.5</v>
      </c>
      <c r="G662" s="23">
        <f t="shared" si="12"/>
        <v>21</v>
      </c>
      <c r="H662" s="22"/>
    </row>
    <row r="663" spans="1:8" ht="15.9" x14ac:dyDescent="0.3">
      <c r="A663" s="24">
        <v>45166</v>
      </c>
      <c r="B663" s="24">
        <v>45167</v>
      </c>
      <c r="C663" s="22" t="s">
        <v>74</v>
      </c>
      <c r="D663" s="23">
        <v>4.5</v>
      </c>
      <c r="E663" s="22" t="s">
        <v>9</v>
      </c>
      <c r="F663" s="23">
        <v>3.5</v>
      </c>
      <c r="G663" s="23">
        <f t="shared" si="12"/>
        <v>15.75</v>
      </c>
      <c r="H663" s="23"/>
    </row>
    <row r="664" spans="1:8" ht="15.9" x14ac:dyDescent="0.3">
      <c r="A664" s="24">
        <v>45166</v>
      </c>
      <c r="B664" s="24">
        <v>45167</v>
      </c>
      <c r="C664" s="22" t="s">
        <v>226</v>
      </c>
      <c r="D664" s="23">
        <v>1</v>
      </c>
      <c r="E664" s="22" t="s">
        <v>9</v>
      </c>
      <c r="F664" s="23">
        <v>4</v>
      </c>
      <c r="G664" s="23">
        <f t="shared" si="12"/>
        <v>4</v>
      </c>
      <c r="H664" s="23"/>
    </row>
    <row r="665" spans="1:8" ht="15.9" x14ac:dyDescent="0.3">
      <c r="A665" s="24">
        <v>45166</v>
      </c>
      <c r="B665" s="24">
        <v>45167</v>
      </c>
      <c r="C665" s="22" t="s">
        <v>20</v>
      </c>
      <c r="D665" s="23">
        <v>1.2</v>
      </c>
      <c r="E665" s="22" t="s">
        <v>9</v>
      </c>
      <c r="F665" s="23">
        <v>3</v>
      </c>
      <c r="G665" s="23">
        <f t="shared" si="12"/>
        <v>3.5999999999999996</v>
      </c>
      <c r="H665" s="23"/>
    </row>
    <row r="666" spans="1:8" ht="15.9" x14ac:dyDescent="0.3">
      <c r="A666" s="24">
        <v>45167</v>
      </c>
      <c r="B666" s="24">
        <v>45168</v>
      </c>
      <c r="C666" s="22" t="s">
        <v>230</v>
      </c>
      <c r="D666" s="23">
        <v>10</v>
      </c>
      <c r="E666" s="22" t="s">
        <v>11</v>
      </c>
      <c r="F666" s="23">
        <v>1</v>
      </c>
      <c r="G666" s="23">
        <f t="shared" si="12"/>
        <v>10</v>
      </c>
      <c r="H666" s="22"/>
    </row>
    <row r="667" spans="1:8" ht="15.9" x14ac:dyDescent="0.3">
      <c r="A667" s="24">
        <v>45167</v>
      </c>
      <c r="B667" s="24">
        <v>45168</v>
      </c>
      <c r="C667" s="22" t="s">
        <v>42</v>
      </c>
      <c r="D667" s="23">
        <v>10</v>
      </c>
      <c r="E667" s="22" t="s">
        <v>11</v>
      </c>
      <c r="F667" s="23">
        <v>1</v>
      </c>
      <c r="G667" s="23">
        <f t="shared" si="12"/>
        <v>10</v>
      </c>
      <c r="H667" s="22"/>
    </row>
    <row r="668" spans="1:8" ht="15.9" x14ac:dyDescent="0.3">
      <c r="A668" s="24">
        <v>45167</v>
      </c>
      <c r="B668" s="24">
        <v>45168</v>
      </c>
      <c r="C668" s="22" t="s">
        <v>60</v>
      </c>
      <c r="D668" s="23">
        <v>20</v>
      </c>
      <c r="E668" s="22" t="s">
        <v>11</v>
      </c>
      <c r="F668" s="23">
        <v>1</v>
      </c>
      <c r="G668" s="23">
        <f t="shared" si="12"/>
        <v>20</v>
      </c>
      <c r="H668" s="22"/>
    </row>
    <row r="669" spans="1:8" ht="15.9" x14ac:dyDescent="0.3">
      <c r="A669" s="24">
        <v>45167</v>
      </c>
      <c r="B669" s="24">
        <v>45168</v>
      </c>
      <c r="C669" s="22" t="s">
        <v>51</v>
      </c>
      <c r="D669" s="23">
        <v>1</v>
      </c>
      <c r="E669" s="22" t="s">
        <v>9</v>
      </c>
      <c r="F669" s="23">
        <v>5</v>
      </c>
      <c r="G669" s="23">
        <f t="shared" si="12"/>
        <v>5</v>
      </c>
      <c r="H669" s="23"/>
    </row>
    <row r="670" spans="1:8" ht="15.9" x14ac:dyDescent="0.3">
      <c r="A670" s="24">
        <v>45167</v>
      </c>
      <c r="B670" s="24">
        <v>45168</v>
      </c>
      <c r="C670" s="22" t="s">
        <v>151</v>
      </c>
      <c r="D670" s="23">
        <v>3.5</v>
      </c>
      <c r="E670" s="22" t="s">
        <v>9</v>
      </c>
      <c r="F670" s="23">
        <v>7.5</v>
      </c>
      <c r="G670" s="23">
        <f t="shared" si="12"/>
        <v>26.25</v>
      </c>
      <c r="H670" s="23"/>
    </row>
    <row r="671" spans="1:8" ht="15.9" x14ac:dyDescent="0.3">
      <c r="A671" s="24">
        <v>45167</v>
      </c>
      <c r="B671" s="24">
        <v>45168</v>
      </c>
      <c r="C671" s="22" t="s">
        <v>14</v>
      </c>
      <c r="D671" s="23">
        <v>9</v>
      </c>
      <c r="E671" s="22" t="s">
        <v>9</v>
      </c>
      <c r="F671" s="23">
        <v>18</v>
      </c>
      <c r="G671" s="23">
        <f t="shared" si="12"/>
        <v>162</v>
      </c>
      <c r="H671" s="23"/>
    </row>
    <row r="672" spans="1:8" ht="15.9" x14ac:dyDescent="0.3">
      <c r="A672" s="24">
        <v>45167</v>
      </c>
      <c r="B672" s="24">
        <v>45168</v>
      </c>
      <c r="C672" s="22" t="s">
        <v>195</v>
      </c>
      <c r="D672" s="23">
        <v>5</v>
      </c>
      <c r="E672" s="22" t="s">
        <v>9</v>
      </c>
      <c r="F672" s="23">
        <v>21</v>
      </c>
      <c r="G672" s="23">
        <f t="shared" si="12"/>
        <v>105</v>
      </c>
      <c r="H672" s="23"/>
    </row>
    <row r="673" spans="1:8" ht="15.9" x14ac:dyDescent="0.3">
      <c r="A673" s="24">
        <v>45167</v>
      </c>
      <c r="B673" s="24">
        <v>45168</v>
      </c>
      <c r="C673" s="22" t="s">
        <v>82</v>
      </c>
      <c r="D673" s="23">
        <v>6</v>
      </c>
      <c r="E673" s="22" t="s">
        <v>9</v>
      </c>
      <c r="F673" s="23">
        <v>3</v>
      </c>
      <c r="G673" s="23">
        <f t="shared" si="12"/>
        <v>18</v>
      </c>
      <c r="H673" s="23"/>
    </row>
    <row r="674" spans="1:8" ht="15.9" x14ac:dyDescent="0.3">
      <c r="A674" s="24">
        <v>45167</v>
      </c>
      <c r="B674" s="24">
        <v>45168</v>
      </c>
      <c r="C674" s="22" t="s">
        <v>45</v>
      </c>
      <c r="D674" s="23">
        <v>7</v>
      </c>
      <c r="E674" s="22" t="s">
        <v>9</v>
      </c>
      <c r="F674" s="23">
        <v>15</v>
      </c>
      <c r="G674" s="23">
        <f t="shared" si="12"/>
        <v>105</v>
      </c>
      <c r="H674" s="23"/>
    </row>
    <row r="675" spans="1:8" ht="15.9" x14ac:dyDescent="0.3">
      <c r="A675" s="24">
        <v>45167</v>
      </c>
      <c r="B675" s="24">
        <v>45168</v>
      </c>
      <c r="C675" s="22" t="s">
        <v>231</v>
      </c>
      <c r="D675" s="23">
        <v>3</v>
      </c>
      <c r="E675" s="22" t="s">
        <v>9</v>
      </c>
      <c r="F675" s="23">
        <v>9</v>
      </c>
      <c r="G675" s="23">
        <f t="shared" si="12"/>
        <v>27</v>
      </c>
      <c r="H675" s="23"/>
    </row>
    <row r="676" spans="1:8" ht="15.9" x14ac:dyDescent="0.3">
      <c r="A676" s="24">
        <v>45167</v>
      </c>
      <c r="B676" s="24">
        <v>45168</v>
      </c>
      <c r="C676" s="22" t="s">
        <v>83</v>
      </c>
      <c r="D676" s="23">
        <v>10</v>
      </c>
      <c r="E676" s="22" t="s">
        <v>9</v>
      </c>
      <c r="F676" s="23">
        <v>8</v>
      </c>
      <c r="G676" s="23">
        <f t="shared" si="12"/>
        <v>80</v>
      </c>
      <c r="H676" s="23"/>
    </row>
    <row r="677" spans="1:8" ht="15.9" x14ac:dyDescent="0.3">
      <c r="A677" s="24">
        <v>45167</v>
      </c>
      <c r="B677" s="24">
        <v>45168</v>
      </c>
      <c r="C677" s="22" t="s">
        <v>23</v>
      </c>
      <c r="D677" s="23">
        <v>6</v>
      </c>
      <c r="E677" s="22" t="s">
        <v>11</v>
      </c>
      <c r="F677" s="23">
        <v>3.5</v>
      </c>
      <c r="G677" s="23">
        <f t="shared" si="12"/>
        <v>21</v>
      </c>
      <c r="H677" s="22"/>
    </row>
    <row r="678" spans="1:8" ht="15.9" x14ac:dyDescent="0.3">
      <c r="A678" s="24">
        <v>45167</v>
      </c>
      <c r="B678" s="24">
        <v>45168</v>
      </c>
      <c r="C678" s="22" t="s">
        <v>25</v>
      </c>
      <c r="D678" s="23">
        <v>6</v>
      </c>
      <c r="E678" s="22" t="s">
        <v>9</v>
      </c>
      <c r="F678" s="23">
        <v>6.5</v>
      </c>
      <c r="G678" s="23">
        <f t="shared" si="12"/>
        <v>39</v>
      </c>
      <c r="H678" s="23"/>
    </row>
    <row r="679" spans="1:8" ht="15.9" x14ac:dyDescent="0.3">
      <c r="A679" s="24">
        <v>45167</v>
      </c>
      <c r="B679" s="24">
        <v>45168</v>
      </c>
      <c r="C679" s="22" t="s">
        <v>198</v>
      </c>
      <c r="D679" s="23">
        <v>3</v>
      </c>
      <c r="E679" s="22" t="s">
        <v>9</v>
      </c>
      <c r="F679" s="23">
        <v>5</v>
      </c>
      <c r="G679" s="23">
        <f t="shared" si="12"/>
        <v>15</v>
      </c>
      <c r="H679" s="23"/>
    </row>
    <row r="680" spans="1:8" ht="15.9" x14ac:dyDescent="0.3">
      <c r="A680" s="24">
        <v>45167</v>
      </c>
      <c r="B680" s="24">
        <v>45168</v>
      </c>
      <c r="C680" s="22" t="s">
        <v>45</v>
      </c>
      <c r="D680" s="23">
        <v>6</v>
      </c>
      <c r="E680" s="22" t="s">
        <v>9</v>
      </c>
      <c r="F680" s="23">
        <v>15</v>
      </c>
      <c r="G680" s="23">
        <f t="shared" si="12"/>
        <v>90</v>
      </c>
      <c r="H680" s="23"/>
    </row>
    <row r="681" spans="1:8" ht="15.9" x14ac:dyDescent="0.3">
      <c r="A681" s="24">
        <v>45167</v>
      </c>
      <c r="B681" s="24">
        <v>45168</v>
      </c>
      <c r="C681" s="22" t="s">
        <v>207</v>
      </c>
      <c r="D681" s="23">
        <v>7</v>
      </c>
      <c r="E681" s="22" t="s">
        <v>9</v>
      </c>
      <c r="F681" s="23">
        <v>15</v>
      </c>
      <c r="G681" s="23">
        <f t="shared" si="12"/>
        <v>105</v>
      </c>
      <c r="H681" s="23"/>
    </row>
    <row r="682" spans="1:8" ht="15.9" x14ac:dyDescent="0.3">
      <c r="A682" s="24">
        <v>45167</v>
      </c>
      <c r="B682" s="24">
        <v>45168</v>
      </c>
      <c r="C682" s="22" t="s">
        <v>87</v>
      </c>
      <c r="D682" s="23">
        <v>2</v>
      </c>
      <c r="E682" s="22" t="s">
        <v>9</v>
      </c>
      <c r="F682" s="23">
        <v>4</v>
      </c>
      <c r="G682" s="23">
        <f t="shared" si="12"/>
        <v>8</v>
      </c>
      <c r="H682" s="23"/>
    </row>
    <row r="683" spans="1:8" ht="15.9" x14ac:dyDescent="0.3">
      <c r="A683" s="24">
        <v>45167</v>
      </c>
      <c r="B683" s="24">
        <v>45168</v>
      </c>
      <c r="C683" s="22" t="s">
        <v>18</v>
      </c>
      <c r="D683" s="23">
        <v>5</v>
      </c>
      <c r="E683" s="22" t="s">
        <v>9</v>
      </c>
      <c r="F683" s="23">
        <v>16.5</v>
      </c>
      <c r="G683" s="23">
        <f t="shared" si="12"/>
        <v>82.5</v>
      </c>
      <c r="H683" s="23"/>
    </row>
    <row r="684" spans="1:8" ht="15.9" x14ac:dyDescent="0.3">
      <c r="A684" s="24">
        <v>45167</v>
      </c>
      <c r="B684" s="24">
        <v>45168</v>
      </c>
      <c r="C684" s="22" t="s">
        <v>118</v>
      </c>
      <c r="D684" s="23">
        <v>6</v>
      </c>
      <c r="E684" s="22" t="s">
        <v>9</v>
      </c>
      <c r="F684" s="23">
        <v>5.5</v>
      </c>
      <c r="G684" s="23">
        <f t="shared" si="12"/>
        <v>33</v>
      </c>
      <c r="H684" s="23"/>
    </row>
    <row r="685" spans="1:8" ht="15.9" x14ac:dyDescent="0.3">
      <c r="A685" s="24">
        <v>45167</v>
      </c>
      <c r="B685" s="24">
        <v>45168</v>
      </c>
      <c r="C685" s="22" t="s">
        <v>30</v>
      </c>
      <c r="D685" s="23">
        <v>9</v>
      </c>
      <c r="E685" s="22" t="s">
        <v>9</v>
      </c>
      <c r="F685" s="23">
        <v>2.8</v>
      </c>
      <c r="G685" s="23">
        <f t="shared" si="12"/>
        <v>25.2</v>
      </c>
      <c r="H685" s="23"/>
    </row>
    <row r="686" spans="1:8" ht="15.9" x14ac:dyDescent="0.3">
      <c r="A686" s="24">
        <v>45167</v>
      </c>
      <c r="B686" s="24">
        <v>45168</v>
      </c>
      <c r="C686" s="22" t="s">
        <v>159</v>
      </c>
      <c r="D686" s="23">
        <v>5</v>
      </c>
      <c r="E686" s="22" t="s">
        <v>9</v>
      </c>
      <c r="F686" s="23">
        <v>6</v>
      </c>
      <c r="G686" s="23">
        <f t="shared" si="12"/>
        <v>30</v>
      </c>
      <c r="H686" s="23"/>
    </row>
    <row r="687" spans="1:8" ht="15.9" x14ac:dyDescent="0.3">
      <c r="A687" s="24">
        <v>45167</v>
      </c>
      <c r="B687" s="24">
        <v>45168</v>
      </c>
      <c r="C687" s="22" t="s">
        <v>27</v>
      </c>
      <c r="D687" s="23">
        <v>3</v>
      </c>
      <c r="E687" s="22" t="s">
        <v>9</v>
      </c>
      <c r="F687" s="23">
        <v>2.5</v>
      </c>
      <c r="G687" s="23">
        <f t="shared" si="12"/>
        <v>7.5</v>
      </c>
      <c r="H687" s="23"/>
    </row>
    <row r="688" spans="1:8" ht="15.9" x14ac:dyDescent="0.3">
      <c r="A688" s="24">
        <v>45167</v>
      </c>
      <c r="B688" s="24">
        <v>45168</v>
      </c>
      <c r="C688" s="22" t="s">
        <v>74</v>
      </c>
      <c r="D688" s="23">
        <v>5</v>
      </c>
      <c r="E688" s="22" t="s">
        <v>9</v>
      </c>
      <c r="F688" s="23">
        <v>3.5</v>
      </c>
      <c r="G688" s="23">
        <f t="shared" si="12"/>
        <v>17.5</v>
      </c>
      <c r="H688" s="23"/>
    </row>
    <row r="689" spans="1:8" ht="15.9" x14ac:dyDescent="0.3">
      <c r="A689" s="24">
        <v>45167</v>
      </c>
      <c r="B689" s="24">
        <v>45168</v>
      </c>
      <c r="C689" s="22" t="s">
        <v>17</v>
      </c>
      <c r="D689" s="23">
        <v>3</v>
      </c>
      <c r="E689" s="22" t="s">
        <v>9</v>
      </c>
      <c r="F689" s="23">
        <v>19</v>
      </c>
      <c r="G689" s="23">
        <f t="shared" si="12"/>
        <v>57</v>
      </c>
      <c r="H689" s="23"/>
    </row>
    <row r="690" spans="1:8" ht="15.9" x14ac:dyDescent="0.3">
      <c r="A690" s="24">
        <v>45168</v>
      </c>
      <c r="B690" s="24">
        <v>45169</v>
      </c>
      <c r="C690" s="22" t="s">
        <v>169</v>
      </c>
      <c r="D690" s="23">
        <v>10</v>
      </c>
      <c r="E690" s="22" t="s">
        <v>11</v>
      </c>
      <c r="F690" s="23">
        <v>2</v>
      </c>
      <c r="G690" s="23">
        <f t="shared" si="12"/>
        <v>20</v>
      </c>
      <c r="H690" s="22"/>
    </row>
    <row r="691" spans="1:8" ht="15.9" x14ac:dyDescent="0.3">
      <c r="A691" s="24">
        <v>45168</v>
      </c>
      <c r="B691" s="24">
        <v>45169</v>
      </c>
      <c r="C691" s="22" t="s">
        <v>140</v>
      </c>
      <c r="D691" s="23">
        <v>10</v>
      </c>
      <c r="E691" s="22" t="s">
        <v>11</v>
      </c>
      <c r="F691" s="23">
        <v>1</v>
      </c>
      <c r="G691" s="23">
        <f t="shared" si="12"/>
        <v>10</v>
      </c>
      <c r="H691" s="22"/>
    </row>
    <row r="692" spans="1:8" ht="15.9" x14ac:dyDescent="0.3">
      <c r="A692" s="24">
        <v>45168</v>
      </c>
      <c r="B692" s="24">
        <v>45169</v>
      </c>
      <c r="C692" s="22" t="s">
        <v>8</v>
      </c>
      <c r="D692" s="23">
        <v>5</v>
      </c>
      <c r="E692" s="22" t="s">
        <v>9</v>
      </c>
      <c r="F692" s="23">
        <v>2.8</v>
      </c>
      <c r="G692" s="23">
        <f t="shared" si="12"/>
        <v>14</v>
      </c>
      <c r="H692" s="22"/>
    </row>
    <row r="693" spans="1:8" ht="15.9" x14ac:dyDescent="0.3">
      <c r="A693" s="24">
        <v>45168</v>
      </c>
      <c r="B693" s="24">
        <v>45169</v>
      </c>
      <c r="C693" s="22" t="s">
        <v>60</v>
      </c>
      <c r="D693" s="23">
        <v>15</v>
      </c>
      <c r="E693" s="22" t="s">
        <v>11</v>
      </c>
      <c r="F693" s="23">
        <v>1</v>
      </c>
      <c r="G693" s="23">
        <f t="shared" si="12"/>
        <v>15</v>
      </c>
      <c r="H693" s="22"/>
    </row>
    <row r="694" spans="1:8" ht="15.9" x14ac:dyDescent="0.3">
      <c r="A694" s="24">
        <v>45168</v>
      </c>
      <c r="B694" s="24">
        <v>45169</v>
      </c>
      <c r="C694" s="22" t="s">
        <v>89</v>
      </c>
      <c r="D694" s="23">
        <v>5</v>
      </c>
      <c r="E694" s="22" t="s">
        <v>9</v>
      </c>
      <c r="F694" s="23">
        <v>6</v>
      </c>
      <c r="G694" s="23">
        <f t="shared" si="12"/>
        <v>30</v>
      </c>
      <c r="H694" s="23"/>
    </row>
    <row r="695" spans="1:8" ht="15.9" x14ac:dyDescent="0.3">
      <c r="A695" s="24">
        <v>45168</v>
      </c>
      <c r="B695" s="24">
        <v>45169</v>
      </c>
      <c r="C695" s="22" t="s">
        <v>133</v>
      </c>
      <c r="D695" s="23">
        <v>7</v>
      </c>
      <c r="E695" s="22" t="s">
        <v>9</v>
      </c>
      <c r="F695" s="23">
        <v>18</v>
      </c>
      <c r="G695" s="23">
        <f t="shared" si="12"/>
        <v>126</v>
      </c>
      <c r="H695" s="23"/>
    </row>
    <row r="696" spans="1:8" ht="15.9" x14ac:dyDescent="0.3">
      <c r="A696" s="24">
        <v>45168</v>
      </c>
      <c r="B696" s="24">
        <v>45169</v>
      </c>
      <c r="C696" s="22" t="s">
        <v>80</v>
      </c>
      <c r="D696" s="23">
        <v>6</v>
      </c>
      <c r="E696" s="22" t="s">
        <v>9</v>
      </c>
      <c r="F696" s="23">
        <v>7.5</v>
      </c>
      <c r="G696" s="23">
        <f t="shared" si="12"/>
        <v>45</v>
      </c>
      <c r="H696" s="23"/>
    </row>
    <row r="697" spans="1:8" ht="15.9" x14ac:dyDescent="0.3">
      <c r="A697" s="24">
        <v>45168</v>
      </c>
      <c r="B697" s="24">
        <v>45169</v>
      </c>
      <c r="C697" s="22" t="s">
        <v>18</v>
      </c>
      <c r="D697" s="23">
        <v>5</v>
      </c>
      <c r="E697" s="22" t="s">
        <v>9</v>
      </c>
      <c r="F697" s="23">
        <v>16.5</v>
      </c>
      <c r="G697" s="23">
        <f t="shared" si="12"/>
        <v>82.5</v>
      </c>
      <c r="H697" s="23"/>
    </row>
    <row r="698" spans="1:8" ht="15.9" x14ac:dyDescent="0.3">
      <c r="A698" s="24">
        <v>45168</v>
      </c>
      <c r="B698" s="24">
        <v>45169</v>
      </c>
      <c r="C698" s="22" t="s">
        <v>64</v>
      </c>
      <c r="D698" s="23">
        <v>7</v>
      </c>
      <c r="E698" s="22" t="s">
        <v>9</v>
      </c>
      <c r="F698" s="23">
        <v>5</v>
      </c>
      <c r="G698" s="23">
        <f t="shared" si="12"/>
        <v>35</v>
      </c>
      <c r="H698" s="23"/>
    </row>
    <row r="699" spans="1:8" ht="15.9" x14ac:dyDescent="0.3">
      <c r="A699" s="24">
        <v>45168</v>
      </c>
      <c r="B699" s="24">
        <v>45169</v>
      </c>
      <c r="C699" s="22" t="s">
        <v>232</v>
      </c>
      <c r="D699" s="23">
        <v>2</v>
      </c>
      <c r="E699" s="22" t="s">
        <v>9</v>
      </c>
      <c r="F699" s="23">
        <v>17</v>
      </c>
      <c r="G699" s="23">
        <f t="shared" si="12"/>
        <v>34</v>
      </c>
      <c r="H699" s="23"/>
    </row>
    <row r="700" spans="1:8" ht="15.9" x14ac:dyDescent="0.3">
      <c r="A700" s="24">
        <v>45168</v>
      </c>
      <c r="B700" s="24">
        <v>45169</v>
      </c>
      <c r="C700" s="22" t="s">
        <v>87</v>
      </c>
      <c r="D700" s="23">
        <v>5</v>
      </c>
      <c r="E700" s="22" t="s">
        <v>9</v>
      </c>
      <c r="F700" s="23">
        <v>4</v>
      </c>
      <c r="G700" s="23">
        <f t="shared" si="12"/>
        <v>20</v>
      </c>
      <c r="H700" s="23"/>
    </row>
    <row r="701" spans="1:8" ht="15.9" x14ac:dyDescent="0.3">
      <c r="A701" s="24">
        <v>45168</v>
      </c>
      <c r="B701" s="24">
        <v>45169</v>
      </c>
      <c r="C701" s="22" t="s">
        <v>74</v>
      </c>
      <c r="D701" s="23">
        <v>8</v>
      </c>
      <c r="E701" s="22" t="s">
        <v>9</v>
      </c>
      <c r="F701" s="23">
        <v>3.5</v>
      </c>
      <c r="G701" s="23">
        <f t="shared" si="12"/>
        <v>28</v>
      </c>
      <c r="H701" s="23"/>
    </row>
    <row r="702" spans="1:8" ht="15.9" x14ac:dyDescent="0.3">
      <c r="A702" s="24">
        <v>45168</v>
      </c>
      <c r="B702" s="24">
        <v>45169</v>
      </c>
      <c r="C702" s="22" t="s">
        <v>173</v>
      </c>
      <c r="D702" s="23">
        <v>2</v>
      </c>
      <c r="E702" s="22" t="s">
        <v>9</v>
      </c>
      <c r="F702" s="23">
        <v>8</v>
      </c>
      <c r="G702" s="23">
        <f t="shared" si="12"/>
        <v>16</v>
      </c>
      <c r="H702" s="23"/>
    </row>
    <row r="703" spans="1:8" ht="15.9" x14ac:dyDescent="0.3">
      <c r="A703" s="24">
        <v>45168</v>
      </c>
      <c r="B703" s="24">
        <v>45169</v>
      </c>
      <c r="C703" s="22" t="s">
        <v>73</v>
      </c>
      <c r="D703" s="23">
        <v>4</v>
      </c>
      <c r="E703" s="22" t="s">
        <v>9</v>
      </c>
      <c r="F703" s="23">
        <v>6.5</v>
      </c>
      <c r="G703" s="23">
        <f t="shared" si="12"/>
        <v>26</v>
      </c>
      <c r="H703" s="23"/>
    </row>
    <row r="704" spans="1:8" ht="15.9" x14ac:dyDescent="0.3">
      <c r="A704" s="24">
        <v>45168</v>
      </c>
      <c r="B704" s="24">
        <v>45169</v>
      </c>
      <c r="C704" s="22" t="s">
        <v>137</v>
      </c>
      <c r="D704" s="23">
        <v>8</v>
      </c>
      <c r="E704" s="22" t="s">
        <v>9</v>
      </c>
      <c r="F704" s="23">
        <v>22</v>
      </c>
      <c r="G704" s="23">
        <f t="shared" si="12"/>
        <v>176</v>
      </c>
      <c r="H704" s="23"/>
    </row>
    <row r="705" spans="1:8" ht="15.9" x14ac:dyDescent="0.3">
      <c r="A705" s="24">
        <v>45168</v>
      </c>
      <c r="B705" s="24">
        <v>45169</v>
      </c>
      <c r="C705" s="22" t="s">
        <v>21</v>
      </c>
      <c r="D705" s="23">
        <v>2</v>
      </c>
      <c r="E705" s="22" t="s">
        <v>9</v>
      </c>
      <c r="F705" s="23">
        <v>15</v>
      </c>
      <c r="G705" s="23">
        <f t="shared" si="12"/>
        <v>30</v>
      </c>
      <c r="H705" s="23"/>
    </row>
    <row r="706" spans="1:8" ht="15.9" x14ac:dyDescent="0.3">
      <c r="A706" s="24">
        <v>45168</v>
      </c>
      <c r="B706" s="24">
        <v>45169</v>
      </c>
      <c r="C706" s="22" t="s">
        <v>20</v>
      </c>
      <c r="D706" s="23">
        <v>2</v>
      </c>
      <c r="E706" s="22" t="s">
        <v>9</v>
      </c>
      <c r="F706" s="23">
        <v>3</v>
      </c>
      <c r="G706" s="23">
        <f t="shared" si="12"/>
        <v>6</v>
      </c>
      <c r="H706" s="23"/>
    </row>
    <row r="707" spans="1:8" ht="15.9" x14ac:dyDescent="0.3">
      <c r="A707" s="24">
        <v>45168</v>
      </c>
      <c r="B707" s="24">
        <v>45169</v>
      </c>
      <c r="C707" s="22" t="s">
        <v>18</v>
      </c>
      <c r="D707" s="23">
        <v>5</v>
      </c>
      <c r="E707" s="22" t="s">
        <v>9</v>
      </c>
      <c r="F707" s="23">
        <v>16.5</v>
      </c>
      <c r="G707" s="23">
        <f t="shared" si="12"/>
        <v>82.5</v>
      </c>
      <c r="H707" s="23"/>
    </row>
    <row r="708" spans="1:8" ht="15.9" x14ac:dyDescent="0.3">
      <c r="A708" s="24">
        <v>45168</v>
      </c>
      <c r="B708" s="24">
        <v>45169</v>
      </c>
      <c r="C708" s="22" t="s">
        <v>17</v>
      </c>
      <c r="D708" s="23">
        <v>8</v>
      </c>
      <c r="E708" s="22" t="s">
        <v>9</v>
      </c>
      <c r="F708" s="23">
        <v>19</v>
      </c>
      <c r="G708" s="23">
        <f t="shared" si="12"/>
        <v>152</v>
      </c>
      <c r="H708" s="23"/>
    </row>
    <row r="709" spans="1:8" ht="15.9" x14ac:dyDescent="0.3">
      <c r="A709" s="24">
        <v>45168</v>
      </c>
      <c r="B709" s="24">
        <v>45169</v>
      </c>
      <c r="C709" s="22" t="s">
        <v>102</v>
      </c>
      <c r="D709" s="23">
        <v>3</v>
      </c>
      <c r="E709" s="22" t="s">
        <v>9</v>
      </c>
      <c r="F709" s="23">
        <v>7</v>
      </c>
      <c r="G709" s="23">
        <f t="shared" si="12"/>
        <v>21</v>
      </c>
      <c r="H709" s="23"/>
    </row>
    <row r="710" spans="1:8" ht="15.9" x14ac:dyDescent="0.3">
      <c r="A710" s="24">
        <v>45168</v>
      </c>
      <c r="B710" s="24">
        <v>45169</v>
      </c>
      <c r="C710" s="22" t="s">
        <v>233</v>
      </c>
      <c r="D710" s="23">
        <v>1</v>
      </c>
      <c r="E710" s="22" t="s">
        <v>9</v>
      </c>
      <c r="F710" s="23">
        <v>8</v>
      </c>
      <c r="G710" s="23">
        <f t="shared" ref="G710:G717" si="13">F710*D710</f>
        <v>8</v>
      </c>
      <c r="H710" s="23"/>
    </row>
    <row r="711" spans="1:8" ht="15.9" x14ac:dyDescent="0.3">
      <c r="A711" s="24">
        <v>45168</v>
      </c>
      <c r="B711" s="24">
        <v>45169</v>
      </c>
      <c r="C711" s="22" t="s">
        <v>36</v>
      </c>
      <c r="D711" s="23">
        <v>10.5</v>
      </c>
      <c r="E711" s="22" t="s">
        <v>9</v>
      </c>
      <c r="F711" s="23">
        <v>3</v>
      </c>
      <c r="G711" s="23">
        <f t="shared" si="13"/>
        <v>31.5</v>
      </c>
      <c r="H711" s="23"/>
    </row>
    <row r="712" spans="1:8" ht="15.9" x14ac:dyDescent="0.3">
      <c r="A712" s="24">
        <v>45168</v>
      </c>
      <c r="B712" s="24">
        <v>45169</v>
      </c>
      <c r="C712" s="23" t="s">
        <v>109</v>
      </c>
      <c r="D712" s="23">
        <v>4</v>
      </c>
      <c r="E712" s="22" t="s">
        <v>9</v>
      </c>
      <c r="F712" s="23">
        <v>8</v>
      </c>
      <c r="G712" s="23">
        <f t="shared" si="13"/>
        <v>32</v>
      </c>
      <c r="H712" s="23"/>
    </row>
    <row r="713" spans="1:8" ht="15.9" x14ac:dyDescent="0.3">
      <c r="A713" s="24">
        <v>45168</v>
      </c>
      <c r="B713" s="24">
        <v>45169</v>
      </c>
      <c r="C713" s="22" t="s">
        <v>90</v>
      </c>
      <c r="D713" s="23">
        <v>6</v>
      </c>
      <c r="E713" s="22" t="s">
        <v>11</v>
      </c>
      <c r="F713" s="23">
        <v>4</v>
      </c>
      <c r="G713" s="23">
        <f t="shared" si="13"/>
        <v>24</v>
      </c>
      <c r="H713" s="22"/>
    </row>
    <row r="714" spans="1:8" ht="15.9" x14ac:dyDescent="0.3">
      <c r="A714" s="24">
        <v>45168</v>
      </c>
      <c r="B714" s="24">
        <v>45169</v>
      </c>
      <c r="C714" s="22" t="s">
        <v>58</v>
      </c>
      <c r="D714" s="23">
        <v>3</v>
      </c>
      <c r="E714" s="22" t="s">
        <v>9</v>
      </c>
      <c r="F714" s="23">
        <v>3.5</v>
      </c>
      <c r="G714" s="23">
        <f t="shared" si="13"/>
        <v>10.5</v>
      </c>
      <c r="H714" s="23"/>
    </row>
    <row r="715" spans="1:8" ht="15.9" x14ac:dyDescent="0.3">
      <c r="A715" s="24">
        <v>45168</v>
      </c>
      <c r="B715" s="24">
        <v>45169</v>
      </c>
      <c r="C715" s="22" t="s">
        <v>154</v>
      </c>
      <c r="D715" s="23">
        <v>3</v>
      </c>
      <c r="E715" s="22" t="s">
        <v>9</v>
      </c>
      <c r="F715" s="23">
        <v>6</v>
      </c>
      <c r="G715" s="23">
        <f t="shared" si="13"/>
        <v>18</v>
      </c>
      <c r="H715" s="23"/>
    </row>
    <row r="716" spans="1:8" ht="15.9" x14ac:dyDescent="0.3">
      <c r="A716" s="24">
        <v>45168</v>
      </c>
      <c r="B716" s="24">
        <v>45169</v>
      </c>
      <c r="C716" s="22" t="s">
        <v>20</v>
      </c>
      <c r="D716" s="23">
        <v>3</v>
      </c>
      <c r="E716" s="22" t="s">
        <v>9</v>
      </c>
      <c r="F716" s="23">
        <v>3</v>
      </c>
      <c r="G716" s="23">
        <f t="shared" si="13"/>
        <v>9</v>
      </c>
      <c r="H716" s="23"/>
    </row>
    <row r="717" spans="1:8" ht="15.9" x14ac:dyDescent="0.3">
      <c r="A717" s="24">
        <v>45168</v>
      </c>
      <c r="B717" s="24">
        <v>45169</v>
      </c>
      <c r="C717" s="22" t="s">
        <v>97</v>
      </c>
      <c r="D717" s="23">
        <v>1</v>
      </c>
      <c r="E717" s="22" t="s">
        <v>9</v>
      </c>
      <c r="F717" s="23">
        <v>3.5</v>
      </c>
      <c r="G717" s="23">
        <f t="shared" si="13"/>
        <v>3.5</v>
      </c>
      <c r="H717" s="23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view="pageBreakPreview" topLeftCell="A4" zoomScaleNormal="100" workbookViewId="0">
      <selection activeCell="J17" sqref="J17"/>
    </sheetView>
  </sheetViews>
  <sheetFormatPr defaultColWidth="14.84375" defaultRowHeight="24" customHeight="1" x14ac:dyDescent="0.3"/>
  <cols>
    <col min="1" max="1" width="11.4609375" style="1" customWidth="1"/>
    <col min="2" max="2" width="23.765625" style="1" customWidth="1"/>
    <col min="3" max="3" width="9.61328125" style="1" customWidth="1"/>
    <col min="4" max="4" width="10.84375" style="1" customWidth="1"/>
    <col min="5" max="5" width="11.23046875" style="1" customWidth="1"/>
    <col min="6" max="6" width="11.765625" style="1" customWidth="1"/>
    <col min="7" max="7" width="10.15234375" style="1" customWidth="1"/>
    <col min="8" max="16383" width="14.84375" style="1" customWidth="1"/>
    <col min="16384" max="16384" width="14.84375" style="1"/>
  </cols>
  <sheetData>
    <row r="1" spans="1:7" ht="35.049999999999997" customHeight="1" x14ac:dyDescent="0.3">
      <c r="A1" s="25" t="s">
        <v>234</v>
      </c>
      <c r="B1" s="26"/>
      <c r="C1" s="26"/>
      <c r="D1" s="26"/>
      <c r="E1" s="26"/>
      <c r="F1" s="26"/>
      <c r="G1" s="26"/>
    </row>
    <row r="2" spans="1:7" ht="27" customHeight="1" x14ac:dyDescent="0.3">
      <c r="A2" s="4" t="s">
        <v>235</v>
      </c>
      <c r="B2" s="5">
        <f>B3-1</f>
        <v>45138</v>
      </c>
      <c r="C2" s="5"/>
      <c r="D2" s="3"/>
      <c r="E2" s="6" t="s">
        <v>236</v>
      </c>
      <c r="F2" s="6"/>
      <c r="G2" s="3"/>
    </row>
    <row r="3" spans="1:7" s="2" customFormat="1" ht="27" customHeight="1" x14ac:dyDescent="0.3">
      <c r="A3" s="4" t="s">
        <v>237</v>
      </c>
      <c r="B3" s="5">
        <v>45139</v>
      </c>
      <c r="C3" s="7"/>
      <c r="E3" s="8" t="s">
        <v>238</v>
      </c>
      <c r="F3" s="8"/>
      <c r="G3" s="9"/>
    </row>
    <row r="4" spans="1:7" ht="27" customHeight="1" x14ac:dyDescent="0.3">
      <c r="A4" s="10" t="s">
        <v>239</v>
      </c>
      <c r="B4" s="10" t="s">
        <v>240</v>
      </c>
      <c r="C4" s="10" t="s">
        <v>4</v>
      </c>
      <c r="D4" s="10" t="s">
        <v>3</v>
      </c>
      <c r="E4" s="10" t="s">
        <v>5</v>
      </c>
      <c r="F4" s="10" t="s">
        <v>241</v>
      </c>
      <c r="G4" s="10" t="s">
        <v>242</v>
      </c>
    </row>
    <row r="5" spans="1:7" ht="24" customHeight="1" x14ac:dyDescent="0.3">
      <c r="A5" s="11">
        <f t="shared" ref="A5:A54" si="0">ROW()-4</f>
        <v>1</v>
      </c>
      <c r="B5" s="12"/>
      <c r="C5" s="12"/>
      <c r="D5" s="13"/>
      <c r="E5" s="14"/>
      <c r="F5" s="15"/>
      <c r="G5" s="11"/>
    </row>
    <row r="6" spans="1:7" ht="24" customHeight="1" x14ac:dyDescent="0.3">
      <c r="A6" s="11">
        <f t="shared" si="0"/>
        <v>2</v>
      </c>
      <c r="B6" s="12"/>
      <c r="C6" s="12"/>
      <c r="D6" s="13"/>
      <c r="E6" s="13"/>
      <c r="F6" s="15"/>
      <c r="G6" s="11"/>
    </row>
    <row r="7" spans="1:7" ht="24" customHeight="1" x14ac:dyDescent="0.3">
      <c r="A7" s="11">
        <f t="shared" si="0"/>
        <v>3</v>
      </c>
      <c r="B7" s="12"/>
      <c r="C7" s="12"/>
      <c r="D7" s="13"/>
      <c r="E7" s="13"/>
      <c r="F7" s="15"/>
      <c r="G7" s="11"/>
    </row>
    <row r="8" spans="1:7" ht="24" customHeight="1" x14ac:dyDescent="0.3">
      <c r="A8" s="11">
        <f t="shared" si="0"/>
        <v>4</v>
      </c>
      <c r="B8" s="12"/>
      <c r="C8" s="12"/>
      <c r="D8" s="13"/>
      <c r="E8" s="13"/>
      <c r="F8" s="15"/>
      <c r="G8" s="11"/>
    </row>
    <row r="9" spans="1:7" ht="24" customHeight="1" x14ac:dyDescent="0.3">
      <c r="A9" s="11">
        <f t="shared" si="0"/>
        <v>5</v>
      </c>
      <c r="B9" s="12"/>
      <c r="C9" s="12"/>
      <c r="D9" s="13"/>
      <c r="E9" s="13"/>
      <c r="F9" s="15"/>
      <c r="G9" s="11"/>
    </row>
    <row r="10" spans="1:7" ht="24" customHeight="1" x14ac:dyDescent="0.3">
      <c r="A10" s="11">
        <f t="shared" si="0"/>
        <v>6</v>
      </c>
      <c r="B10" s="16"/>
      <c r="C10" s="16"/>
      <c r="D10" s="17"/>
      <c r="E10" s="17"/>
      <c r="F10" s="15"/>
      <c r="G10" s="11"/>
    </row>
    <row r="11" spans="1:7" ht="24" customHeight="1" x14ac:dyDescent="0.3">
      <c r="A11" s="11">
        <f t="shared" si="0"/>
        <v>7</v>
      </c>
      <c r="B11" s="16"/>
      <c r="C11" s="16"/>
      <c r="D11" s="17"/>
      <c r="E11" s="17"/>
      <c r="F11" s="15"/>
      <c r="G11" s="11"/>
    </row>
    <row r="12" spans="1:7" ht="24" customHeight="1" x14ac:dyDescent="0.3">
      <c r="A12" s="11">
        <f t="shared" si="0"/>
        <v>8</v>
      </c>
      <c r="B12" s="16"/>
      <c r="C12" s="16"/>
      <c r="D12" s="17"/>
      <c r="E12" s="17"/>
      <c r="F12" s="15"/>
      <c r="G12" s="11"/>
    </row>
    <row r="13" spans="1:7" ht="24" customHeight="1" x14ac:dyDescent="0.3">
      <c r="A13" s="11">
        <f t="shared" si="0"/>
        <v>9</v>
      </c>
      <c r="B13" s="16"/>
      <c r="C13" s="16"/>
      <c r="D13" s="17"/>
      <c r="E13" s="17"/>
      <c r="F13" s="15"/>
      <c r="G13" s="11"/>
    </row>
    <row r="14" spans="1:7" ht="24" customHeight="1" x14ac:dyDescent="0.3">
      <c r="A14" s="11">
        <f t="shared" si="0"/>
        <v>10</v>
      </c>
      <c r="B14" s="16"/>
      <c r="C14" s="16"/>
      <c r="D14" s="17"/>
      <c r="E14" s="17"/>
      <c r="F14" s="15"/>
      <c r="G14" s="11"/>
    </row>
    <row r="15" spans="1:7" ht="24" customHeight="1" x14ac:dyDescent="0.3">
      <c r="A15" s="11">
        <f t="shared" si="0"/>
        <v>11</v>
      </c>
      <c r="B15" s="16"/>
      <c r="C15" s="16"/>
      <c r="D15" s="17"/>
      <c r="E15" s="17"/>
      <c r="F15" s="15"/>
      <c r="G15" s="11"/>
    </row>
    <row r="16" spans="1:7" ht="24" customHeight="1" x14ac:dyDescent="0.3">
      <c r="A16" s="11">
        <f t="shared" si="0"/>
        <v>12</v>
      </c>
      <c r="B16" s="16"/>
      <c r="C16" s="16"/>
      <c r="D16" s="17"/>
      <c r="E16" s="17"/>
      <c r="F16" s="15"/>
      <c r="G16" s="11"/>
    </row>
    <row r="17" spans="1:7" ht="24" customHeight="1" x14ac:dyDescent="0.3">
      <c r="A17" s="11">
        <f t="shared" si="0"/>
        <v>13</v>
      </c>
      <c r="B17" s="16"/>
      <c r="C17" s="16"/>
      <c r="D17" s="17"/>
      <c r="E17" s="17"/>
      <c r="F17" s="15"/>
      <c r="G17" s="11"/>
    </row>
    <row r="18" spans="1:7" ht="24" customHeight="1" x14ac:dyDescent="0.3">
      <c r="A18" s="11">
        <f t="shared" si="0"/>
        <v>14</v>
      </c>
      <c r="B18" s="16"/>
      <c r="C18" s="16"/>
      <c r="D18" s="17"/>
      <c r="E18" s="17"/>
      <c r="F18" s="15"/>
      <c r="G18" s="11"/>
    </row>
    <row r="19" spans="1:7" ht="24" customHeight="1" x14ac:dyDescent="0.3">
      <c r="A19" s="11">
        <f t="shared" si="0"/>
        <v>15</v>
      </c>
      <c r="B19" s="16"/>
      <c r="C19" s="16"/>
      <c r="D19" s="17"/>
      <c r="E19" s="17"/>
      <c r="F19" s="15"/>
      <c r="G19" s="11"/>
    </row>
    <row r="20" spans="1:7" ht="24" customHeight="1" x14ac:dyDescent="0.3">
      <c r="A20" s="11">
        <f t="shared" si="0"/>
        <v>16</v>
      </c>
      <c r="B20" s="16"/>
      <c r="C20" s="16"/>
      <c r="D20" s="17"/>
      <c r="E20" s="17"/>
      <c r="F20" s="15"/>
      <c r="G20" s="11"/>
    </row>
    <row r="21" spans="1:7" ht="24" customHeight="1" x14ac:dyDescent="0.3">
      <c r="A21" s="11">
        <f t="shared" si="0"/>
        <v>17</v>
      </c>
      <c r="B21" s="16"/>
      <c r="C21" s="16"/>
      <c r="D21" s="17"/>
      <c r="E21" s="17"/>
      <c r="F21" s="15"/>
      <c r="G21" s="11"/>
    </row>
    <row r="22" spans="1:7" ht="24" customHeight="1" x14ac:dyDescent="0.3">
      <c r="A22" s="11">
        <f t="shared" si="0"/>
        <v>18</v>
      </c>
      <c r="B22" s="16"/>
      <c r="C22" s="16"/>
      <c r="D22" s="17"/>
      <c r="E22" s="17"/>
      <c r="F22" s="15"/>
      <c r="G22" s="11"/>
    </row>
    <row r="23" spans="1:7" ht="24" customHeight="1" x14ac:dyDescent="0.3">
      <c r="A23" s="11">
        <f t="shared" si="0"/>
        <v>19</v>
      </c>
      <c r="B23" s="16"/>
      <c r="C23" s="16"/>
      <c r="D23" s="17"/>
      <c r="E23" s="17"/>
      <c r="F23" s="15"/>
      <c r="G23" s="11"/>
    </row>
    <row r="24" spans="1:7" ht="24" customHeight="1" x14ac:dyDescent="0.3">
      <c r="A24" s="11">
        <f t="shared" si="0"/>
        <v>20</v>
      </c>
      <c r="B24" s="16"/>
      <c r="C24" s="16"/>
      <c r="D24" s="17"/>
      <c r="E24" s="17"/>
      <c r="F24" s="15"/>
      <c r="G24" s="11"/>
    </row>
    <row r="25" spans="1:7" ht="24" customHeight="1" x14ac:dyDescent="0.3">
      <c r="A25" s="11">
        <f t="shared" si="0"/>
        <v>21</v>
      </c>
      <c r="B25" s="16"/>
      <c r="C25" s="16"/>
      <c r="D25" s="17"/>
      <c r="E25" s="17"/>
      <c r="F25" s="15"/>
      <c r="G25" s="11"/>
    </row>
    <row r="26" spans="1:7" ht="24" customHeight="1" x14ac:dyDescent="0.3">
      <c r="A26" s="11">
        <f t="shared" si="0"/>
        <v>22</v>
      </c>
      <c r="B26" s="16"/>
      <c r="C26" s="16"/>
      <c r="D26" s="17"/>
      <c r="E26" s="17"/>
      <c r="F26" s="15"/>
      <c r="G26" s="11"/>
    </row>
    <row r="27" spans="1:7" ht="24" customHeight="1" x14ac:dyDescent="0.3">
      <c r="A27" s="11">
        <f t="shared" si="0"/>
        <v>23</v>
      </c>
      <c r="B27" s="16"/>
      <c r="C27" s="16"/>
      <c r="D27" s="17"/>
      <c r="E27" s="17"/>
      <c r="F27" s="15"/>
      <c r="G27" s="11"/>
    </row>
    <row r="28" spans="1:7" ht="24" customHeight="1" x14ac:dyDescent="0.3">
      <c r="A28" s="11">
        <f t="shared" si="0"/>
        <v>24</v>
      </c>
      <c r="B28" s="16"/>
      <c r="C28" s="16"/>
      <c r="D28" s="17"/>
      <c r="E28" s="17"/>
      <c r="F28" s="15"/>
      <c r="G28" s="11"/>
    </row>
    <row r="29" spans="1:7" ht="24" customHeight="1" x14ac:dyDescent="0.3">
      <c r="A29" s="11">
        <f t="shared" si="0"/>
        <v>25</v>
      </c>
      <c r="B29" s="16"/>
      <c r="C29" s="16"/>
      <c r="D29" s="17"/>
      <c r="E29" s="17"/>
      <c r="F29" s="15"/>
      <c r="G29" s="11"/>
    </row>
    <row r="30" spans="1:7" ht="24" customHeight="1" x14ac:dyDescent="0.3">
      <c r="A30" s="11">
        <f t="shared" si="0"/>
        <v>26</v>
      </c>
      <c r="B30" s="16"/>
      <c r="C30" s="16"/>
      <c r="D30" s="17"/>
      <c r="E30" s="17"/>
      <c r="F30" s="15"/>
      <c r="G30" s="11"/>
    </row>
    <row r="31" spans="1:7" ht="24" customHeight="1" x14ac:dyDescent="0.3">
      <c r="A31" s="11">
        <f t="shared" si="0"/>
        <v>27</v>
      </c>
      <c r="B31" s="16"/>
      <c r="C31" s="16"/>
      <c r="D31" s="17"/>
      <c r="E31" s="17"/>
      <c r="F31" s="15"/>
      <c r="G31" s="11"/>
    </row>
    <row r="32" spans="1:7" ht="24" customHeight="1" x14ac:dyDescent="0.3">
      <c r="A32" s="11">
        <f t="shared" si="0"/>
        <v>28</v>
      </c>
      <c r="B32" s="16"/>
      <c r="C32" s="16"/>
      <c r="D32" s="17"/>
      <c r="E32" s="17"/>
      <c r="F32" s="15"/>
      <c r="G32" s="11"/>
    </row>
    <row r="33" spans="1:7" ht="24" customHeight="1" x14ac:dyDescent="0.3">
      <c r="A33" s="11">
        <f t="shared" si="0"/>
        <v>29</v>
      </c>
      <c r="B33" s="16"/>
      <c r="C33" s="16"/>
      <c r="D33" s="17"/>
      <c r="E33" s="17"/>
      <c r="F33" s="15"/>
      <c r="G33" s="11"/>
    </row>
    <row r="34" spans="1:7" ht="24" customHeight="1" x14ac:dyDescent="0.3">
      <c r="A34" s="11">
        <f t="shared" si="0"/>
        <v>30</v>
      </c>
      <c r="B34" s="16"/>
      <c r="C34" s="16"/>
      <c r="D34" s="17"/>
      <c r="E34" s="17"/>
      <c r="F34" s="15"/>
      <c r="G34" s="11"/>
    </row>
    <row r="35" spans="1:7" ht="24" customHeight="1" x14ac:dyDescent="0.3">
      <c r="A35" s="11">
        <f t="shared" si="0"/>
        <v>31</v>
      </c>
      <c r="B35" s="16"/>
      <c r="C35" s="16"/>
      <c r="D35" s="17"/>
      <c r="E35" s="17"/>
      <c r="F35" s="15"/>
      <c r="G35" s="11"/>
    </row>
    <row r="36" spans="1:7" ht="24" customHeight="1" x14ac:dyDescent="0.3">
      <c r="A36" s="11">
        <f t="shared" si="0"/>
        <v>32</v>
      </c>
      <c r="B36" s="16"/>
      <c r="C36" s="16"/>
      <c r="D36" s="17"/>
      <c r="E36" s="17"/>
      <c r="F36" s="15"/>
      <c r="G36" s="11"/>
    </row>
    <row r="37" spans="1:7" ht="24" customHeight="1" x14ac:dyDescent="0.3">
      <c r="A37" s="11">
        <f t="shared" si="0"/>
        <v>33</v>
      </c>
      <c r="B37" s="16"/>
      <c r="C37" s="16"/>
      <c r="D37" s="17"/>
      <c r="E37" s="17"/>
      <c r="F37" s="15"/>
      <c r="G37" s="11"/>
    </row>
    <row r="38" spans="1:7" ht="24" customHeight="1" x14ac:dyDescent="0.3">
      <c r="A38" s="11">
        <f t="shared" si="0"/>
        <v>34</v>
      </c>
      <c r="B38" s="16"/>
      <c r="C38" s="16"/>
      <c r="D38" s="17"/>
      <c r="E38" s="17"/>
      <c r="F38" s="15"/>
      <c r="G38" s="11"/>
    </row>
    <row r="39" spans="1:7" ht="24" customHeight="1" x14ac:dyDescent="0.3">
      <c r="A39" s="11">
        <f t="shared" si="0"/>
        <v>35</v>
      </c>
      <c r="B39" s="16"/>
      <c r="C39" s="16"/>
      <c r="D39" s="17"/>
      <c r="E39" s="17"/>
      <c r="F39" s="15"/>
      <c r="G39" s="11"/>
    </row>
    <row r="40" spans="1:7" ht="24" customHeight="1" x14ac:dyDescent="0.3">
      <c r="A40" s="11">
        <f t="shared" si="0"/>
        <v>36</v>
      </c>
      <c r="B40" s="16"/>
      <c r="C40" s="16"/>
      <c r="D40" s="17"/>
      <c r="E40" s="17"/>
      <c r="F40" s="15"/>
      <c r="G40" s="11"/>
    </row>
    <row r="41" spans="1:7" ht="24" customHeight="1" x14ac:dyDescent="0.3">
      <c r="A41" s="11">
        <f t="shared" si="0"/>
        <v>37</v>
      </c>
      <c r="B41" s="16"/>
      <c r="C41" s="16"/>
      <c r="D41" s="17"/>
      <c r="E41" s="17"/>
      <c r="F41" s="15"/>
      <c r="G41" s="11"/>
    </row>
    <row r="42" spans="1:7" ht="24" customHeight="1" x14ac:dyDescent="0.3">
      <c r="A42" s="11">
        <f t="shared" si="0"/>
        <v>38</v>
      </c>
      <c r="B42" s="16"/>
      <c r="C42" s="16"/>
      <c r="D42" s="17"/>
      <c r="E42" s="17"/>
      <c r="F42" s="15"/>
      <c r="G42" s="11"/>
    </row>
    <row r="43" spans="1:7" ht="24" customHeight="1" x14ac:dyDescent="0.3">
      <c r="A43" s="11">
        <f t="shared" si="0"/>
        <v>39</v>
      </c>
      <c r="B43" s="16"/>
      <c r="C43" s="16"/>
      <c r="D43" s="17"/>
      <c r="E43" s="17"/>
      <c r="F43" s="15"/>
      <c r="G43" s="11"/>
    </row>
    <row r="44" spans="1:7" ht="24" customHeight="1" x14ac:dyDescent="0.3">
      <c r="A44" s="11">
        <f t="shared" si="0"/>
        <v>40</v>
      </c>
      <c r="B44" s="16"/>
      <c r="C44" s="16"/>
      <c r="D44" s="17"/>
      <c r="E44" s="17"/>
      <c r="F44" s="15"/>
      <c r="G44" s="11"/>
    </row>
    <row r="45" spans="1:7" ht="24" customHeight="1" x14ac:dyDescent="0.3">
      <c r="A45" s="11">
        <f t="shared" si="0"/>
        <v>41</v>
      </c>
      <c r="B45" s="16"/>
      <c r="C45" s="16"/>
      <c r="D45" s="17"/>
      <c r="E45" s="17"/>
      <c r="F45" s="15"/>
      <c r="G45" s="11"/>
    </row>
    <row r="46" spans="1:7" ht="24" customHeight="1" x14ac:dyDescent="0.3">
      <c r="A46" s="11">
        <f t="shared" si="0"/>
        <v>42</v>
      </c>
      <c r="B46" s="16"/>
      <c r="C46" s="16"/>
      <c r="D46" s="17"/>
      <c r="E46" s="17"/>
      <c r="F46" s="15"/>
      <c r="G46" s="11"/>
    </row>
    <row r="47" spans="1:7" ht="24" customHeight="1" x14ac:dyDescent="0.3">
      <c r="A47" s="11">
        <f t="shared" si="0"/>
        <v>43</v>
      </c>
      <c r="B47" s="16"/>
      <c r="C47" s="16"/>
      <c r="D47" s="17"/>
      <c r="E47" s="17"/>
      <c r="F47" s="15"/>
      <c r="G47" s="11"/>
    </row>
    <row r="48" spans="1:7" ht="24" customHeight="1" x14ac:dyDescent="0.3">
      <c r="A48" s="11">
        <f t="shared" si="0"/>
        <v>44</v>
      </c>
      <c r="B48" s="16"/>
      <c r="C48" s="16"/>
      <c r="D48" s="17"/>
      <c r="E48" s="17"/>
      <c r="F48" s="15"/>
      <c r="G48" s="11"/>
    </row>
    <row r="49" spans="1:7" ht="24" customHeight="1" x14ac:dyDescent="0.3">
      <c r="A49" s="11">
        <f t="shared" si="0"/>
        <v>45</v>
      </c>
      <c r="B49" s="16"/>
      <c r="C49" s="16"/>
      <c r="D49" s="17"/>
      <c r="E49" s="17"/>
      <c r="F49" s="15"/>
      <c r="G49" s="11"/>
    </row>
    <row r="50" spans="1:7" ht="24" customHeight="1" x14ac:dyDescent="0.3">
      <c r="A50" s="11">
        <f t="shared" si="0"/>
        <v>46</v>
      </c>
      <c r="B50" s="16"/>
      <c r="C50" s="16"/>
      <c r="D50" s="17"/>
      <c r="E50" s="17"/>
      <c r="F50" s="15"/>
      <c r="G50" s="11"/>
    </row>
    <row r="51" spans="1:7" ht="24" customHeight="1" x14ac:dyDescent="0.3">
      <c r="A51" s="11">
        <f t="shared" si="0"/>
        <v>47</v>
      </c>
      <c r="B51" s="16"/>
      <c r="C51" s="16"/>
      <c r="D51" s="17"/>
      <c r="E51" s="17"/>
      <c r="F51" s="15"/>
      <c r="G51" s="11"/>
    </row>
    <row r="52" spans="1:7" ht="24" customHeight="1" x14ac:dyDescent="0.3">
      <c r="A52" s="11">
        <f t="shared" si="0"/>
        <v>48</v>
      </c>
      <c r="B52" s="16"/>
      <c r="C52" s="16"/>
      <c r="D52" s="17"/>
      <c r="E52" s="17"/>
      <c r="F52" s="15"/>
      <c r="G52" s="11"/>
    </row>
    <row r="53" spans="1:7" ht="24" customHeight="1" x14ac:dyDescent="0.3">
      <c r="A53" s="11">
        <f t="shared" si="0"/>
        <v>49</v>
      </c>
      <c r="B53" s="16"/>
      <c r="C53" s="16"/>
      <c r="D53" s="17"/>
      <c r="E53" s="17"/>
      <c r="F53" s="15"/>
      <c r="G53" s="11"/>
    </row>
    <row r="54" spans="1:7" ht="24" customHeight="1" x14ac:dyDescent="0.3">
      <c r="A54" s="11">
        <f t="shared" si="0"/>
        <v>50</v>
      </c>
      <c r="B54" s="16"/>
      <c r="C54" s="16"/>
      <c r="D54" s="17"/>
      <c r="E54" s="17"/>
      <c r="F54" s="15"/>
      <c r="G54" s="11"/>
    </row>
  </sheetData>
  <mergeCells count="1">
    <mergeCell ref="A1:G1"/>
  </mergeCells>
  <phoneticPr fontId="11" type="noConversion"/>
  <printOptions horizontalCentered="1"/>
  <pageMargins left="0.47222222222222199" right="0.31458333333333299" top="0.66874999999999996" bottom="0.74791666666666701" header="0.43263888888888902" footer="0.43263888888888902"/>
  <pageSetup paperSize="9" orientation="portrait" r:id="rId1"/>
  <headerFooter>
    <oddFooter>&amp;L 收货人：&amp;C     监督人：                      &amp;R第&amp;P页/[总页数]页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送货单</vt:lpstr>
      <vt:lpstr>Sheet1</vt:lpstr>
      <vt:lpstr>配送单模板</vt:lpstr>
      <vt:lpstr>配送单模板!Print_Area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2023-09-18T10:12:15Z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C4CCA5D9B0BA42ADB3A416AF8F5AB8D5_13</vt:lpwstr>
  </property>
  <property fmtid="{D5CDD505-2E9C-101B-9397-08002B2CF9AE}" pid="3" name="KSOProductBuildVer">
    <vt:lpwstr>2052-11.1.0.15319</vt:lpwstr>
  </property>
</Properties>
</file>