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TuTuEDU\预算报表\"/>
    </mc:Choice>
  </mc:AlternateContent>
  <bookViews>
    <workbookView xWindow="0" yWindow="0" windowWidth="23730" windowHeight="13050" tabRatio="385" firstSheet="1" activeTab="1"/>
  </bookViews>
  <sheets>
    <sheet name="整体建议预算" sheetId="2" r:id="rId1"/>
    <sheet name="人工费及差旅费明细" sheetId="4" r:id="rId2"/>
    <sheet name="人工费及差旅费说明" sheetId="3" r:id="rId3"/>
  </sheets>
  <calcPr calcId="162913"/>
</workbook>
</file>

<file path=xl/calcChain.xml><?xml version="1.0" encoding="utf-8"?>
<calcChain xmlns="http://schemas.openxmlformats.org/spreadsheetml/2006/main">
  <c r="J53" i="4" l="1"/>
</calcChain>
</file>

<file path=xl/sharedStrings.xml><?xml version="1.0" encoding="utf-8"?>
<sst xmlns="http://schemas.openxmlformats.org/spreadsheetml/2006/main" count="207" uniqueCount="157">
  <si>
    <t>序号</t>
  </si>
  <si>
    <t>项目</t>
  </si>
  <si>
    <t>金额(元)</t>
  </si>
  <si>
    <t>备注</t>
  </si>
  <si>
    <t>人工费</t>
  </si>
  <si>
    <t>软件开发及维护各个阶段的预计人工费用</t>
  </si>
  <si>
    <t>差旅费</t>
  </si>
  <si>
    <t>软件开发及维护各个阶段的预计差旅费用</t>
  </si>
  <si>
    <t>直接费合计</t>
  </si>
  <si>
    <t>（人工费+差旅费+不可预计费用）</t>
  </si>
  <si>
    <t>税金</t>
  </si>
  <si>
    <t>直接费*8%</t>
  </si>
  <si>
    <t>总计</t>
  </si>
  <si>
    <t>项目阶段</t>
  </si>
  <si>
    <t>人工费用</t>
  </si>
  <si>
    <t>差旅费用</t>
  </si>
  <si>
    <t>一级模块</t>
  </si>
  <si>
    <t>二级模块</t>
  </si>
  <si>
    <t>工程师级别</t>
  </si>
  <si>
    <t>配备人数</t>
  </si>
  <si>
    <t>预计时间（日）</t>
  </si>
  <si>
    <t>工作量（人/日）</t>
  </si>
  <si>
    <t>单位时间成本（元/日）</t>
  </si>
  <si>
    <t>预计人工费用（元）</t>
  </si>
  <si>
    <t>预计出差天数（日）</t>
  </si>
  <si>
    <t>每日费用（交通+住宿+补贴）</t>
  </si>
  <si>
    <t>预计差旅花费（元）</t>
  </si>
  <si>
    <t>需求调研</t>
  </si>
  <si>
    <t>与用户交流，把客户需求调研回来整理成电子文档，并与用户确认</t>
  </si>
  <si>
    <t>软件系统架构工程师</t>
  </si>
  <si>
    <t>跟用户进行协商</t>
  </si>
  <si>
    <t>需求分析师</t>
  </si>
  <si>
    <t>技术文秘</t>
  </si>
  <si>
    <t>设计阶段</t>
  </si>
  <si>
    <t>概要设计</t>
  </si>
  <si>
    <t>需求调研的文档转为可开发的技术文档</t>
  </si>
  <si>
    <t>与用户进行初步确认</t>
  </si>
  <si>
    <t>数据库设计</t>
  </si>
  <si>
    <t>数据库表结构设计</t>
  </si>
  <si>
    <t>系统架构师</t>
  </si>
  <si>
    <t>UI界面设计</t>
  </si>
  <si>
    <t>美工页面设计</t>
  </si>
  <si>
    <t>美工</t>
  </si>
  <si>
    <t>开发框架搭建</t>
  </si>
  <si>
    <t>开发框架技术的选型和搭建</t>
  </si>
  <si>
    <t>系统开发</t>
  </si>
  <si>
    <t>初级工程师</t>
  </si>
  <si>
    <t>高级工程师</t>
  </si>
  <si>
    <t>中级工程师</t>
  </si>
  <si>
    <t>负责管理用户信息</t>
  </si>
  <si>
    <t>负责管理业务的订单</t>
  </si>
  <si>
    <t>负责发货 商品的信息</t>
  </si>
  <si>
    <t>负责进货商品的信息</t>
  </si>
  <si>
    <t>管理员工信息</t>
  </si>
  <si>
    <t>日志管理</t>
  </si>
  <si>
    <t>登录日志</t>
  </si>
  <si>
    <t>通过设定不同的条件进行查询</t>
  </si>
  <si>
    <t>操作日志</t>
  </si>
  <si>
    <t>查询结果按照分数从高到低或者从低到高进行排序</t>
  </si>
  <si>
    <t>报表</t>
  </si>
  <si>
    <t>查询</t>
  </si>
  <si>
    <t>查询结果以excel的形式导出</t>
  </si>
  <si>
    <t>排序</t>
  </si>
  <si>
    <t>备份整个库的数据信息</t>
  </si>
  <si>
    <t>导出</t>
  </si>
  <si>
    <t>数据备份</t>
  </si>
  <si>
    <t>内部测试</t>
  </si>
  <si>
    <t>模块测试</t>
  </si>
  <si>
    <t>开发人员自测</t>
  </si>
  <si>
    <t>测试工程师</t>
  </si>
  <si>
    <t>集成测试</t>
  </si>
  <si>
    <t>专业测试人员进行系统整体测试</t>
  </si>
  <si>
    <t>系统部署</t>
  </si>
  <si>
    <t>系统上线部署及管理员初步培训</t>
  </si>
  <si>
    <t>试运行</t>
  </si>
  <si>
    <t>运维</t>
  </si>
  <si>
    <t>运行维护，需求变更管理与问题处理</t>
  </si>
  <si>
    <t>培训</t>
  </si>
  <si>
    <t>重点人员培训与集中培训相结合</t>
  </si>
  <si>
    <t>系统验收</t>
  </si>
  <si>
    <t>终验相关文档准备及现场准备</t>
  </si>
  <si>
    <t>后期维护</t>
  </si>
  <si>
    <t>项目验收后，用户的长期问题反馈及需求解决；不包括重大需求更改等内容。</t>
  </si>
  <si>
    <t>运维工程师</t>
  </si>
  <si>
    <t>合计</t>
  </si>
  <si>
    <t>系统开发人工费用计算标准</t>
  </si>
  <si>
    <t>税前月工资（元）</t>
  </si>
  <si>
    <t>公司福利支出（元）</t>
  </si>
  <si>
    <t>公司分摊成本（元）</t>
  </si>
  <si>
    <t>月度费用合计（元）</t>
  </si>
  <si>
    <t>每个月工作日数量</t>
  </si>
  <si>
    <t>每个工作日成本（元）</t>
  </si>
  <si>
    <t>每个工作日费用（元）-修正后</t>
  </si>
  <si>
    <t>高级软件开发工程师</t>
  </si>
  <si>
    <t>中级软件开发工程师</t>
  </si>
  <si>
    <t>初级软件开发工程师</t>
  </si>
  <si>
    <t>备注：</t>
  </si>
  <si>
    <t>差旅费用标准说明</t>
  </si>
  <si>
    <t>费用</t>
  </si>
  <si>
    <t>城际交通费</t>
  </si>
  <si>
    <t>住宿费</t>
  </si>
  <si>
    <t>交通补贴</t>
  </si>
  <si>
    <t>通信补贴</t>
  </si>
  <si>
    <t>伙食补贴</t>
  </si>
  <si>
    <t>图图教育平台整体预算建议</t>
    <phoneticPr fontId="6" type="noConversion"/>
  </si>
  <si>
    <t>教师管理</t>
    <phoneticPr fontId="6" type="noConversion"/>
  </si>
  <si>
    <t>学生管理</t>
    <phoneticPr fontId="6" type="noConversion"/>
  </si>
  <si>
    <t>教师查询</t>
    <phoneticPr fontId="6" type="noConversion"/>
  </si>
  <si>
    <t>学生查询</t>
    <phoneticPr fontId="6" type="noConversion"/>
  </si>
  <si>
    <t>教室管理</t>
    <phoneticPr fontId="6" type="noConversion"/>
  </si>
  <si>
    <t>空教室查询</t>
    <phoneticPr fontId="6" type="noConversion"/>
  </si>
  <si>
    <t>专业管理</t>
    <phoneticPr fontId="6" type="noConversion"/>
  </si>
  <si>
    <t>专业人数查询</t>
    <phoneticPr fontId="6" type="noConversion"/>
  </si>
  <si>
    <t>班级管理</t>
    <phoneticPr fontId="6" type="noConversion"/>
  </si>
  <si>
    <t>班级人数的查询</t>
    <phoneticPr fontId="6" type="noConversion"/>
  </si>
  <si>
    <t>初级工程师</t>
    <phoneticPr fontId="6" type="noConversion"/>
  </si>
  <si>
    <t>初级工程师</t>
    <phoneticPr fontId="6" type="noConversion"/>
  </si>
  <si>
    <t>课表管理</t>
    <phoneticPr fontId="6" type="noConversion"/>
  </si>
  <si>
    <t>成绩管理</t>
    <phoneticPr fontId="6" type="noConversion"/>
  </si>
  <si>
    <t>考试管理</t>
    <phoneticPr fontId="6" type="noConversion"/>
  </si>
  <si>
    <t>基本信息管理模块</t>
    <phoneticPr fontId="6" type="noConversion"/>
  </si>
  <si>
    <t>教学管理模块</t>
    <phoneticPr fontId="6" type="noConversion"/>
  </si>
  <si>
    <t>在线课程模块</t>
    <phoneticPr fontId="6" type="noConversion"/>
  </si>
  <si>
    <t>兴趣小组模块</t>
    <phoneticPr fontId="6" type="noConversion"/>
  </si>
  <si>
    <t>前端小程序开发</t>
    <phoneticPr fontId="6" type="noConversion"/>
  </si>
  <si>
    <t>前端公众号开发</t>
    <phoneticPr fontId="6" type="noConversion"/>
  </si>
  <si>
    <t>首页</t>
    <phoneticPr fontId="6" type="noConversion"/>
  </si>
  <si>
    <t>课程</t>
    <phoneticPr fontId="6" type="noConversion"/>
  </si>
  <si>
    <t>小组</t>
    <phoneticPr fontId="6" type="noConversion"/>
  </si>
  <si>
    <t>我的</t>
    <phoneticPr fontId="6" type="noConversion"/>
  </si>
  <si>
    <t>权限管理</t>
    <phoneticPr fontId="6" type="noConversion"/>
  </si>
  <si>
    <t>管理员权限管理</t>
    <phoneticPr fontId="6" type="noConversion"/>
  </si>
  <si>
    <t>课程推荐以及直播推荐</t>
    <phoneticPr fontId="6" type="noConversion"/>
  </si>
  <si>
    <t>每日课程表情况</t>
    <phoneticPr fontId="6" type="noConversion"/>
  </si>
  <si>
    <t>学生用户可加入兴趣小组</t>
    <phoneticPr fontId="6" type="noConversion"/>
  </si>
  <si>
    <t>个人中心</t>
    <phoneticPr fontId="6" type="noConversion"/>
  </si>
  <si>
    <t>通知、微信公众号推送</t>
    <phoneticPr fontId="6" type="noConversion"/>
  </si>
  <si>
    <t>消息推送</t>
    <phoneticPr fontId="6" type="noConversion"/>
  </si>
  <si>
    <t>初级工程师</t>
    <phoneticPr fontId="6" type="noConversion"/>
  </si>
  <si>
    <t>小组管理员</t>
    <phoneticPr fontId="6" type="noConversion"/>
  </si>
  <si>
    <t>小组查询</t>
    <phoneticPr fontId="6" type="noConversion"/>
  </si>
  <si>
    <t>小组推荐</t>
    <phoneticPr fontId="6" type="noConversion"/>
  </si>
  <si>
    <t>根据算法推荐</t>
    <phoneticPr fontId="6" type="noConversion"/>
  </si>
  <si>
    <t>搞基工程师</t>
    <phoneticPr fontId="6" type="noConversion"/>
  </si>
  <si>
    <t>直播管理</t>
    <phoneticPr fontId="6" type="noConversion"/>
  </si>
  <si>
    <t>课程发布管理</t>
    <phoneticPr fontId="6" type="noConversion"/>
  </si>
  <si>
    <t>课程资源管理</t>
    <phoneticPr fontId="6" type="noConversion"/>
  </si>
  <si>
    <t>直播封禁管理</t>
    <phoneticPr fontId="6" type="noConversion"/>
  </si>
  <si>
    <t>课程评论管理</t>
    <phoneticPr fontId="6" type="noConversion"/>
  </si>
  <si>
    <t>查看课程评论</t>
    <phoneticPr fontId="6" type="noConversion"/>
  </si>
  <si>
    <t>课程资源发布以及审核</t>
    <phoneticPr fontId="6" type="noConversion"/>
  </si>
  <si>
    <t>对不当言论者封禁</t>
    <phoneticPr fontId="6" type="noConversion"/>
  </si>
  <si>
    <t>考试安排的查询</t>
    <phoneticPr fontId="6" type="noConversion"/>
  </si>
  <si>
    <t>教学考评管理</t>
    <phoneticPr fontId="6" type="noConversion"/>
  </si>
  <si>
    <t>教学考评的发布和回复</t>
    <phoneticPr fontId="6" type="noConversion"/>
  </si>
  <si>
    <t>成绩查询</t>
    <phoneticPr fontId="6" type="noConversion"/>
  </si>
  <si>
    <t>各类课表查询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</si>
</sst>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_ * #,##0.00_ ;_ * \!\-#,##0.00_ ;_ * &quot;-&quot;??_ ;_ @_ "/>
    <numFmt numFmtId="177" formatCode="0.00_);[Red]\(0.00\)"/>
    <numFmt numFmtId="178" formatCode="_ [$￥-804]* #,##0_ ;_ [$￥-804]* \!\!\!\-#,##0_ ;_ [$￥-804]* &quot;-&quot;??_ ;_ @_ "/>
    <numFmt numFmtId="179" formatCode="\¥#,##0.00_);[Red]\(\¥#,##0.00\)"/>
    <numFmt numFmtId="180" formatCode="_ \¥* #,##0.00_ ;_ \¥* \!\-#,##0.00_ ;_ \¥* &quot;-&quot;??_ ;_ @_ "/>
    <numFmt numFmtId="183" formatCode="_ \¥* #,##0_ ;_ \¥* \!\!\!\-#,##0_ ;_ \¥* &quot;-&quot;??_ ;_ @_ "/>
  </numFmts>
  <fonts count="10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179" fontId="2" fillId="0" borderId="5" xfId="0" applyNumberFormat="1" applyFont="1" applyBorder="1" applyAlignment="1">
      <alignment vertical="center" wrapText="1"/>
    </xf>
    <xf numFmtId="177" fontId="2" fillId="0" borderId="5" xfId="0" applyNumberFormat="1" applyFont="1" applyBorder="1" applyAlignment="1">
      <alignment vertical="center" wrapText="1"/>
    </xf>
    <xf numFmtId="179" fontId="2" fillId="0" borderId="6" xfId="0" applyNumberFormat="1" applyFont="1" applyBorder="1" applyAlignment="1">
      <alignment vertical="center" wrapText="1"/>
    </xf>
    <xf numFmtId="179" fontId="2" fillId="0" borderId="7" xfId="0" applyNumberFormat="1" applyFont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179" fontId="2" fillId="0" borderId="9" xfId="0" applyNumberFormat="1" applyFont="1" applyBorder="1" applyAlignment="1">
      <alignment vertical="center" wrapText="1"/>
    </xf>
    <xf numFmtId="179" fontId="2" fillId="0" borderId="10" xfId="0" applyNumberFormat="1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183" fontId="2" fillId="0" borderId="5" xfId="2" applyNumberFormat="1" applyFont="1" applyBorder="1" applyAlignment="1">
      <alignment horizontal="center" vertical="center" wrapText="1"/>
    </xf>
    <xf numFmtId="180" fontId="1" fillId="0" borderId="5" xfId="2" applyNumberFormat="1" applyFont="1" applyBorder="1" applyAlignment="1">
      <alignment vertical="center" wrapText="1"/>
    </xf>
    <xf numFmtId="178" fontId="1" fillId="0" borderId="5" xfId="2" applyNumberFormat="1" applyFont="1" applyBorder="1" applyAlignment="1">
      <alignment vertical="center" wrapText="1"/>
    </xf>
    <xf numFmtId="183" fontId="1" fillId="0" borderId="5" xfId="2" applyNumberFormat="1" applyFont="1" applyBorder="1" applyAlignment="1">
      <alignment vertical="center" wrapText="1"/>
    </xf>
    <xf numFmtId="183" fontId="1" fillId="2" borderId="5" xfId="0" applyNumberFormat="1" applyFont="1" applyFill="1" applyBorder="1" applyAlignment="1">
      <alignment vertical="center" wrapText="1"/>
    </xf>
    <xf numFmtId="178" fontId="1" fillId="2" borderId="5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0" fillId="3" borderId="5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8" fillId="0" borderId="2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</cellXfs>
  <cellStyles count="3">
    <cellStyle name="Currency 2" xfId="2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D1"/>
    </sheetView>
  </sheetViews>
  <sheetFormatPr defaultColWidth="9" defaultRowHeight="13.5" x14ac:dyDescent="0.15"/>
  <cols>
    <col min="1" max="1" width="19.5" customWidth="1"/>
    <col min="2" max="2" width="31.875" customWidth="1"/>
    <col min="3" max="3" width="18.125" customWidth="1"/>
    <col min="4" max="4" width="40" customWidth="1"/>
  </cols>
  <sheetData>
    <row r="1" spans="1:11" ht="40.9" customHeight="1" x14ac:dyDescent="0.15">
      <c r="A1" s="62" t="s">
        <v>104</v>
      </c>
      <c r="B1" s="30"/>
      <c r="C1" s="30"/>
      <c r="D1" s="30"/>
      <c r="E1" s="25"/>
      <c r="F1" s="25"/>
      <c r="G1" s="25"/>
      <c r="H1" s="25"/>
      <c r="I1" s="25"/>
      <c r="J1" s="25"/>
      <c r="K1" s="25"/>
    </row>
    <row r="2" spans="1:11" x14ac:dyDescent="0.15">
      <c r="A2" s="26" t="s">
        <v>0</v>
      </c>
      <c r="B2" s="26" t="s">
        <v>1</v>
      </c>
      <c r="C2" s="26" t="s">
        <v>2</v>
      </c>
      <c r="D2" s="26" t="s">
        <v>3</v>
      </c>
    </row>
    <row r="3" spans="1:11" x14ac:dyDescent="0.15">
      <c r="A3" s="26">
        <v>1</v>
      </c>
      <c r="B3" s="26" t="s">
        <v>4</v>
      </c>
      <c r="C3" s="27">
        <v>105250</v>
      </c>
      <c r="D3" s="28" t="s">
        <v>5</v>
      </c>
    </row>
    <row r="4" spans="1:11" x14ac:dyDescent="0.15">
      <c r="A4" s="26">
        <v>2</v>
      </c>
      <c r="B4" s="26" t="s">
        <v>6</v>
      </c>
      <c r="C4" s="27">
        <v>5600</v>
      </c>
      <c r="D4" s="28" t="s">
        <v>7</v>
      </c>
    </row>
    <row r="5" spans="1:11" x14ac:dyDescent="0.15">
      <c r="A5" s="26">
        <v>3</v>
      </c>
      <c r="B5" s="29" t="s">
        <v>8</v>
      </c>
      <c r="C5" s="27">
        <v>110850</v>
      </c>
      <c r="D5" s="28" t="s">
        <v>9</v>
      </c>
    </row>
    <row r="6" spans="1:11" x14ac:dyDescent="0.15">
      <c r="A6" s="26">
        <v>4</v>
      </c>
      <c r="B6" s="26" t="s">
        <v>10</v>
      </c>
      <c r="C6" s="28">
        <v>8868</v>
      </c>
      <c r="D6" s="28" t="s">
        <v>11</v>
      </c>
    </row>
    <row r="7" spans="1:11" x14ac:dyDescent="0.15">
      <c r="A7" s="26">
        <v>5</v>
      </c>
      <c r="B7" s="29" t="s">
        <v>12</v>
      </c>
      <c r="C7" s="28"/>
      <c r="D7" s="28"/>
    </row>
  </sheetData>
  <mergeCells count="1">
    <mergeCell ref="A1:D1"/>
  </mergeCells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N14" sqref="N14"/>
    </sheetView>
  </sheetViews>
  <sheetFormatPr defaultColWidth="9" defaultRowHeight="13.5" x14ac:dyDescent="0.15"/>
  <cols>
    <col min="9" max="9" width="9.5" customWidth="1"/>
    <col min="10" max="10" width="15.375" customWidth="1"/>
    <col min="13" max="13" width="11.5" customWidth="1"/>
  </cols>
  <sheetData>
    <row r="1" spans="1:14" x14ac:dyDescent="0.15">
      <c r="A1" s="34" t="s">
        <v>13</v>
      </c>
      <c r="B1" s="31"/>
      <c r="C1" s="32"/>
      <c r="D1" s="33"/>
      <c r="E1" s="31" t="s">
        <v>14</v>
      </c>
      <c r="F1" s="32"/>
      <c r="G1" s="32"/>
      <c r="H1" s="32"/>
      <c r="I1" s="32"/>
      <c r="J1" s="33"/>
      <c r="K1" s="31" t="s">
        <v>15</v>
      </c>
      <c r="L1" s="32"/>
      <c r="M1" s="32"/>
      <c r="N1" s="33"/>
    </row>
    <row r="2" spans="1:14" ht="36" x14ac:dyDescent="0.15">
      <c r="A2" s="35"/>
      <c r="B2" s="15" t="s">
        <v>16</v>
      </c>
      <c r="C2" s="15" t="s">
        <v>17</v>
      </c>
      <c r="D2" s="15" t="s">
        <v>3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3</v>
      </c>
    </row>
    <row r="3" spans="1:14" ht="24" x14ac:dyDescent="0.15">
      <c r="A3" s="36" t="s">
        <v>27</v>
      </c>
      <c r="B3" s="14"/>
      <c r="C3" s="13"/>
      <c r="D3" s="39" t="s">
        <v>28</v>
      </c>
      <c r="E3" s="13" t="s">
        <v>29</v>
      </c>
      <c r="F3" s="14">
        <v>3</v>
      </c>
      <c r="G3" s="14">
        <v>5</v>
      </c>
      <c r="H3" s="14">
        <v>5</v>
      </c>
      <c r="I3" s="19">
        <v>1300</v>
      </c>
      <c r="J3" s="20">
        <v>19500</v>
      </c>
      <c r="K3" s="13">
        <v>3</v>
      </c>
      <c r="L3" s="13">
        <v>700</v>
      </c>
      <c r="M3" s="21">
        <v>2100</v>
      </c>
      <c r="N3" s="13" t="s">
        <v>30</v>
      </c>
    </row>
    <row r="4" spans="1:14" ht="24" x14ac:dyDescent="0.15">
      <c r="A4" s="37"/>
      <c r="B4" s="14"/>
      <c r="C4" s="13"/>
      <c r="D4" s="40"/>
      <c r="E4" s="13" t="s">
        <v>31</v>
      </c>
      <c r="F4" s="14">
        <v>3</v>
      </c>
      <c r="G4" s="14">
        <v>3</v>
      </c>
      <c r="H4" s="14">
        <v>3</v>
      </c>
      <c r="I4" s="19">
        <v>800</v>
      </c>
      <c r="J4" s="22">
        <v>7200</v>
      </c>
      <c r="K4" s="13">
        <v>3</v>
      </c>
      <c r="L4" s="13">
        <v>700</v>
      </c>
      <c r="M4" s="21">
        <v>2100</v>
      </c>
      <c r="N4" s="13" t="s">
        <v>30</v>
      </c>
    </row>
    <row r="5" spans="1:14" x14ac:dyDescent="0.15">
      <c r="A5" s="38"/>
      <c r="B5" s="14"/>
      <c r="C5" s="13"/>
      <c r="D5" s="41"/>
      <c r="E5" s="13" t="s">
        <v>32</v>
      </c>
      <c r="F5" s="14">
        <v>1</v>
      </c>
      <c r="G5" s="14">
        <v>2</v>
      </c>
      <c r="H5" s="14">
        <v>2</v>
      </c>
      <c r="I5" s="19">
        <v>500</v>
      </c>
      <c r="J5" s="22">
        <v>1000</v>
      </c>
      <c r="K5" s="13"/>
      <c r="L5" s="13"/>
      <c r="M5" s="21"/>
      <c r="N5" s="13"/>
    </row>
    <row r="6" spans="1:14" ht="48" x14ac:dyDescent="0.15">
      <c r="A6" s="36" t="s">
        <v>33</v>
      </c>
      <c r="B6" s="14" t="s">
        <v>34</v>
      </c>
      <c r="C6" s="13"/>
      <c r="D6" s="13" t="s">
        <v>35</v>
      </c>
      <c r="E6" s="13" t="s">
        <v>31</v>
      </c>
      <c r="F6" s="14">
        <v>1</v>
      </c>
      <c r="G6" s="14">
        <v>2</v>
      </c>
      <c r="H6" s="14">
        <v>2</v>
      </c>
      <c r="I6" s="19">
        <v>800</v>
      </c>
      <c r="J6" s="22">
        <v>1600</v>
      </c>
      <c r="K6" s="13">
        <v>1</v>
      </c>
      <c r="L6" s="13">
        <v>700</v>
      </c>
      <c r="M6" s="21">
        <v>700</v>
      </c>
      <c r="N6" s="13" t="s">
        <v>36</v>
      </c>
    </row>
    <row r="7" spans="1:14" ht="24" x14ac:dyDescent="0.15">
      <c r="A7" s="37"/>
      <c r="B7" s="14" t="s">
        <v>37</v>
      </c>
      <c r="C7" s="13"/>
      <c r="D7" s="13" t="s">
        <v>38</v>
      </c>
      <c r="E7" s="13" t="s">
        <v>39</v>
      </c>
      <c r="F7" s="14">
        <v>1</v>
      </c>
      <c r="G7" s="14">
        <v>2</v>
      </c>
      <c r="H7" s="14">
        <v>2</v>
      </c>
      <c r="I7" s="19">
        <v>1000</v>
      </c>
      <c r="J7" s="22">
        <v>2000</v>
      </c>
      <c r="K7" s="13"/>
      <c r="L7" s="13"/>
      <c r="M7" s="21"/>
      <c r="N7" s="13"/>
    </row>
    <row r="8" spans="1:14" ht="24" x14ac:dyDescent="0.15">
      <c r="A8" s="37"/>
      <c r="B8" s="14" t="s">
        <v>40</v>
      </c>
      <c r="C8" s="13"/>
      <c r="D8" s="13" t="s">
        <v>41</v>
      </c>
      <c r="E8" s="13" t="s">
        <v>42</v>
      </c>
      <c r="F8" s="14">
        <v>1</v>
      </c>
      <c r="G8" s="14">
        <v>2</v>
      </c>
      <c r="H8" s="14">
        <v>2</v>
      </c>
      <c r="I8" s="19">
        <v>800</v>
      </c>
      <c r="J8" s="22">
        <v>1600</v>
      </c>
      <c r="K8" s="13">
        <v>1</v>
      </c>
      <c r="L8" s="13">
        <v>700</v>
      </c>
      <c r="M8" s="21">
        <v>700</v>
      </c>
      <c r="N8" s="13" t="s">
        <v>36</v>
      </c>
    </row>
    <row r="9" spans="1:14" ht="36" x14ac:dyDescent="0.15">
      <c r="A9" s="38"/>
      <c r="B9" s="14" t="s">
        <v>43</v>
      </c>
      <c r="C9" s="13"/>
      <c r="D9" s="13" t="s">
        <v>44</v>
      </c>
      <c r="E9" s="13" t="s">
        <v>39</v>
      </c>
      <c r="F9" s="14">
        <v>1</v>
      </c>
      <c r="G9" s="14">
        <v>2</v>
      </c>
      <c r="H9" s="14">
        <v>2</v>
      </c>
      <c r="I9" s="19">
        <v>1000</v>
      </c>
      <c r="J9" s="22">
        <v>2000</v>
      </c>
      <c r="K9" s="13"/>
      <c r="L9" s="13"/>
      <c r="M9" s="21"/>
      <c r="N9" s="13"/>
    </row>
    <row r="10" spans="1:14" ht="56.45" customHeight="1" x14ac:dyDescent="0.15">
      <c r="A10" s="36" t="s">
        <v>45</v>
      </c>
      <c r="B10" s="63" t="s">
        <v>120</v>
      </c>
      <c r="C10" s="64" t="s">
        <v>105</v>
      </c>
      <c r="D10" s="66" t="s">
        <v>107</v>
      </c>
      <c r="E10" s="13" t="s">
        <v>46</v>
      </c>
      <c r="F10" s="14">
        <v>1</v>
      </c>
      <c r="G10" s="14">
        <v>1</v>
      </c>
      <c r="H10" s="14">
        <v>1</v>
      </c>
      <c r="I10" s="19">
        <v>500</v>
      </c>
      <c r="J10" s="22">
        <v>500</v>
      </c>
      <c r="K10" s="13"/>
      <c r="L10" s="13"/>
      <c r="M10" s="21"/>
      <c r="N10" s="13"/>
    </row>
    <row r="11" spans="1:14" ht="41.45" customHeight="1" x14ac:dyDescent="0.15">
      <c r="A11" s="37"/>
      <c r="B11" s="37"/>
      <c r="C11" s="64" t="s">
        <v>106</v>
      </c>
      <c r="D11" s="66" t="s">
        <v>108</v>
      </c>
      <c r="E11" s="13" t="s">
        <v>46</v>
      </c>
      <c r="F11" s="14">
        <v>1</v>
      </c>
      <c r="G11" s="14">
        <v>1</v>
      </c>
      <c r="H11" s="14">
        <v>1</v>
      </c>
      <c r="I11" s="19">
        <v>500</v>
      </c>
      <c r="J11" s="22">
        <v>500</v>
      </c>
      <c r="K11" s="13"/>
      <c r="L11" s="13"/>
      <c r="M11" s="21"/>
      <c r="N11" s="13"/>
    </row>
    <row r="12" spans="1:14" x14ac:dyDescent="0.15">
      <c r="A12" s="37"/>
      <c r="B12" s="37"/>
      <c r="C12" s="64" t="s">
        <v>109</v>
      </c>
      <c r="D12" s="66" t="s">
        <v>110</v>
      </c>
      <c r="E12" s="67" t="s">
        <v>115</v>
      </c>
      <c r="F12" s="14">
        <v>1</v>
      </c>
      <c r="G12" s="14">
        <v>1</v>
      </c>
      <c r="H12" s="14">
        <v>1</v>
      </c>
      <c r="I12" s="19">
        <v>2500</v>
      </c>
      <c r="J12" s="22">
        <v>2500</v>
      </c>
      <c r="K12" s="13"/>
      <c r="L12" s="13"/>
      <c r="M12" s="21"/>
      <c r="N12" s="13"/>
    </row>
    <row r="13" spans="1:14" ht="24" x14ac:dyDescent="0.15">
      <c r="A13" s="37"/>
      <c r="B13" s="37"/>
      <c r="C13" s="65" t="s">
        <v>111</v>
      </c>
      <c r="D13" s="66" t="s">
        <v>112</v>
      </c>
      <c r="E13" s="67" t="s">
        <v>115</v>
      </c>
      <c r="F13" s="14">
        <v>1</v>
      </c>
      <c r="G13" s="14">
        <v>2</v>
      </c>
      <c r="H13" s="14">
        <v>2</v>
      </c>
      <c r="I13" s="19">
        <v>1000</v>
      </c>
      <c r="J13" s="22">
        <v>2000</v>
      </c>
      <c r="K13" s="13"/>
      <c r="L13" s="13"/>
      <c r="M13" s="21"/>
      <c r="N13" s="13"/>
    </row>
    <row r="14" spans="1:14" ht="24" x14ac:dyDescent="0.15">
      <c r="A14" s="37"/>
      <c r="B14" s="38"/>
      <c r="C14" s="65" t="s">
        <v>113</v>
      </c>
      <c r="D14" s="66" t="s">
        <v>114</v>
      </c>
      <c r="E14" s="67" t="s">
        <v>116</v>
      </c>
      <c r="F14" s="14">
        <v>1</v>
      </c>
      <c r="G14" s="14">
        <v>2</v>
      </c>
      <c r="H14" s="14">
        <v>2</v>
      </c>
      <c r="I14" s="19">
        <v>1000</v>
      </c>
      <c r="J14" s="22">
        <v>2000</v>
      </c>
      <c r="K14" s="13"/>
      <c r="L14" s="13"/>
      <c r="M14" s="21"/>
      <c r="N14" s="13"/>
    </row>
    <row r="15" spans="1:14" ht="24" x14ac:dyDescent="0.15">
      <c r="A15" s="37"/>
      <c r="B15" s="63" t="s">
        <v>121</v>
      </c>
      <c r="C15" s="65" t="s">
        <v>117</v>
      </c>
      <c r="D15" s="66" t="s">
        <v>156</v>
      </c>
      <c r="E15" s="67" t="s">
        <v>116</v>
      </c>
      <c r="F15" s="14">
        <v>1</v>
      </c>
      <c r="G15" s="14">
        <v>7</v>
      </c>
      <c r="H15" s="14">
        <v>7</v>
      </c>
      <c r="I15" s="19">
        <v>200</v>
      </c>
      <c r="J15" s="22">
        <v>1400</v>
      </c>
      <c r="K15" s="13"/>
      <c r="L15" s="13"/>
      <c r="M15" s="21"/>
      <c r="N15" s="13"/>
    </row>
    <row r="16" spans="1:14" x14ac:dyDescent="0.15">
      <c r="A16" s="37"/>
      <c r="B16" s="37"/>
      <c r="C16" s="65" t="s">
        <v>118</v>
      </c>
      <c r="D16" s="66" t="s">
        <v>155</v>
      </c>
      <c r="E16" s="67" t="s">
        <v>116</v>
      </c>
      <c r="F16" s="14">
        <v>1</v>
      </c>
      <c r="G16" s="14">
        <v>7</v>
      </c>
      <c r="H16" s="14">
        <v>7</v>
      </c>
      <c r="I16" s="19">
        <v>150</v>
      </c>
      <c r="J16" s="22">
        <v>1050</v>
      </c>
      <c r="K16" s="13"/>
      <c r="L16" s="13"/>
      <c r="M16" s="21"/>
      <c r="N16" s="13"/>
    </row>
    <row r="17" spans="1:14" ht="24" x14ac:dyDescent="0.15">
      <c r="A17" s="37"/>
      <c r="B17" s="37"/>
      <c r="C17" s="65" t="s">
        <v>119</v>
      </c>
      <c r="D17" s="66" t="s">
        <v>152</v>
      </c>
      <c r="E17" s="67" t="s">
        <v>116</v>
      </c>
      <c r="F17" s="14">
        <v>1</v>
      </c>
      <c r="G17" s="14">
        <v>7</v>
      </c>
      <c r="H17" s="14">
        <v>7</v>
      </c>
      <c r="I17" s="19">
        <v>150</v>
      </c>
      <c r="J17" s="22">
        <v>1050</v>
      </c>
      <c r="K17" s="13"/>
      <c r="L17" s="13"/>
      <c r="M17" s="21"/>
      <c r="N17" s="13"/>
    </row>
    <row r="18" spans="1:14" ht="24" x14ac:dyDescent="0.15">
      <c r="A18" s="37"/>
      <c r="B18" s="37"/>
      <c r="C18" s="65" t="s">
        <v>153</v>
      </c>
      <c r="D18" s="66" t="s">
        <v>154</v>
      </c>
      <c r="E18" s="67" t="s">
        <v>116</v>
      </c>
      <c r="F18" s="14">
        <v>1</v>
      </c>
      <c r="G18" s="14">
        <v>7</v>
      </c>
      <c r="H18" s="14">
        <v>7</v>
      </c>
      <c r="I18" s="19">
        <v>150</v>
      </c>
      <c r="J18" s="22">
        <v>1050</v>
      </c>
      <c r="K18" s="13"/>
      <c r="L18" s="13"/>
      <c r="M18" s="21"/>
      <c r="N18" s="13"/>
    </row>
    <row r="19" spans="1:14" ht="24" x14ac:dyDescent="0.15">
      <c r="A19" s="37"/>
      <c r="B19" s="68" t="s">
        <v>122</v>
      </c>
      <c r="C19" s="65" t="s">
        <v>144</v>
      </c>
      <c r="D19" s="16" t="s">
        <v>49</v>
      </c>
      <c r="E19" s="13" t="s">
        <v>48</v>
      </c>
      <c r="F19" s="14">
        <v>1</v>
      </c>
      <c r="G19" s="14">
        <v>2</v>
      </c>
      <c r="H19" s="14">
        <v>2</v>
      </c>
      <c r="I19" s="19">
        <v>1000</v>
      </c>
      <c r="J19" s="22">
        <v>2000</v>
      </c>
      <c r="K19" s="13"/>
      <c r="L19" s="13"/>
      <c r="M19" s="21"/>
      <c r="N19" s="13"/>
    </row>
    <row r="20" spans="1:14" ht="24" x14ac:dyDescent="0.15">
      <c r="A20" s="37"/>
      <c r="B20" s="68"/>
      <c r="C20" s="65" t="s">
        <v>145</v>
      </c>
      <c r="D20" s="16" t="s">
        <v>50</v>
      </c>
      <c r="E20" s="13" t="s">
        <v>48</v>
      </c>
      <c r="F20" s="14">
        <v>1</v>
      </c>
      <c r="G20" s="14">
        <v>2</v>
      </c>
      <c r="H20" s="14">
        <v>2</v>
      </c>
      <c r="I20" s="19">
        <v>1000</v>
      </c>
      <c r="J20" s="22">
        <v>2000</v>
      </c>
      <c r="K20" s="13"/>
      <c r="L20" s="13"/>
      <c r="M20" s="21"/>
      <c r="N20" s="13"/>
    </row>
    <row r="21" spans="1:14" ht="22.5" customHeight="1" x14ac:dyDescent="0.15">
      <c r="A21" s="37"/>
      <c r="B21" s="68"/>
      <c r="C21" s="71" t="s">
        <v>148</v>
      </c>
      <c r="D21" s="72" t="s">
        <v>149</v>
      </c>
      <c r="E21" s="13" t="s">
        <v>48</v>
      </c>
      <c r="F21" s="14">
        <v>1</v>
      </c>
      <c r="G21" s="14">
        <v>2</v>
      </c>
      <c r="H21" s="14">
        <v>2</v>
      </c>
      <c r="I21" s="19">
        <v>1000</v>
      </c>
      <c r="J21" s="22">
        <v>2000</v>
      </c>
      <c r="K21" s="13"/>
      <c r="L21" s="13"/>
      <c r="M21" s="21"/>
      <c r="N21" s="13"/>
    </row>
    <row r="22" spans="1:14" ht="24" x14ac:dyDescent="0.15">
      <c r="A22" s="37"/>
      <c r="B22" s="68"/>
      <c r="C22" s="65" t="s">
        <v>146</v>
      </c>
      <c r="D22" s="66" t="s">
        <v>150</v>
      </c>
      <c r="E22" s="13" t="s">
        <v>48</v>
      </c>
      <c r="F22" s="14">
        <v>1</v>
      </c>
      <c r="G22" s="14">
        <v>2</v>
      </c>
      <c r="H22" s="14">
        <v>2</v>
      </c>
      <c r="I22" s="19">
        <v>1000</v>
      </c>
      <c r="J22" s="22">
        <v>2000</v>
      </c>
      <c r="K22" s="13"/>
      <c r="L22" s="13"/>
      <c r="M22" s="21"/>
      <c r="N22" s="13"/>
    </row>
    <row r="23" spans="1:14" ht="24" x14ac:dyDescent="0.15">
      <c r="A23" s="37"/>
      <c r="B23" s="68"/>
      <c r="C23" s="65" t="s">
        <v>147</v>
      </c>
      <c r="D23" s="66" t="s">
        <v>151</v>
      </c>
      <c r="E23" s="13" t="s">
        <v>48</v>
      </c>
      <c r="F23" s="14">
        <v>1</v>
      </c>
      <c r="G23" s="14">
        <v>2</v>
      </c>
      <c r="H23" s="14">
        <v>2</v>
      </c>
      <c r="I23" s="19">
        <v>1000</v>
      </c>
      <c r="J23" s="22">
        <v>2000</v>
      </c>
      <c r="K23" s="13"/>
      <c r="L23" s="13"/>
      <c r="M23" s="21"/>
      <c r="N23" s="13"/>
    </row>
    <row r="24" spans="1:14" ht="24" x14ac:dyDescent="0.15">
      <c r="A24" s="37"/>
      <c r="B24" s="68" t="s">
        <v>123</v>
      </c>
      <c r="C24" s="65" t="s">
        <v>139</v>
      </c>
      <c r="D24" s="16" t="s">
        <v>51</v>
      </c>
      <c r="E24" s="13" t="s">
        <v>48</v>
      </c>
      <c r="F24" s="14">
        <v>1</v>
      </c>
      <c r="G24" s="14">
        <v>2</v>
      </c>
      <c r="H24" s="14">
        <v>2</v>
      </c>
      <c r="I24" s="19">
        <v>1000</v>
      </c>
      <c r="J24" s="22">
        <v>2000</v>
      </c>
      <c r="K24" s="13"/>
      <c r="L24" s="13"/>
      <c r="M24" s="21"/>
      <c r="N24" s="13"/>
    </row>
    <row r="25" spans="1:14" ht="24" x14ac:dyDescent="0.15">
      <c r="A25" s="37"/>
      <c r="B25" s="37"/>
      <c r="C25" s="65" t="s">
        <v>140</v>
      </c>
      <c r="D25" s="16" t="s">
        <v>52</v>
      </c>
      <c r="E25" s="13" t="s">
        <v>48</v>
      </c>
      <c r="F25" s="14">
        <v>1</v>
      </c>
      <c r="G25" s="14">
        <v>2</v>
      </c>
      <c r="H25" s="14">
        <v>2</v>
      </c>
      <c r="I25" s="19">
        <v>1000</v>
      </c>
      <c r="J25" s="22">
        <v>2000</v>
      </c>
      <c r="K25" s="13"/>
      <c r="L25" s="13"/>
      <c r="M25" s="21"/>
      <c r="N25" s="13"/>
    </row>
    <row r="26" spans="1:14" ht="24" x14ac:dyDescent="0.15">
      <c r="A26" s="37"/>
      <c r="B26" s="37"/>
      <c r="C26" s="65" t="s">
        <v>141</v>
      </c>
      <c r="D26" s="66" t="s">
        <v>142</v>
      </c>
      <c r="E26" s="67" t="s">
        <v>143</v>
      </c>
      <c r="F26" s="14">
        <v>1</v>
      </c>
      <c r="G26" s="14">
        <v>2</v>
      </c>
      <c r="H26" s="14">
        <v>2</v>
      </c>
      <c r="I26" s="19">
        <v>1000</v>
      </c>
      <c r="J26" s="22">
        <v>2000</v>
      </c>
      <c r="K26" s="13"/>
      <c r="L26" s="13"/>
      <c r="M26" s="21"/>
      <c r="N26" s="13"/>
    </row>
    <row r="27" spans="1:14" ht="24" x14ac:dyDescent="0.15">
      <c r="A27" s="37"/>
      <c r="B27" s="69" t="s">
        <v>125</v>
      </c>
      <c r="C27" s="65" t="s">
        <v>136</v>
      </c>
      <c r="D27" s="66" t="s">
        <v>137</v>
      </c>
      <c r="E27" s="67" t="s">
        <v>138</v>
      </c>
      <c r="F27" s="14">
        <v>3</v>
      </c>
      <c r="G27" s="14">
        <v>7</v>
      </c>
      <c r="H27" s="14">
        <v>7</v>
      </c>
      <c r="I27" s="19">
        <v>200</v>
      </c>
      <c r="J27" s="22">
        <v>4200</v>
      </c>
      <c r="K27" s="13"/>
      <c r="L27" s="13"/>
      <c r="M27" s="21"/>
      <c r="N27" s="13"/>
    </row>
    <row r="28" spans="1:14" ht="24" x14ac:dyDescent="0.15">
      <c r="A28" s="37"/>
      <c r="B28" s="68" t="s">
        <v>124</v>
      </c>
      <c r="C28" s="65" t="s">
        <v>126</v>
      </c>
      <c r="D28" s="66" t="s">
        <v>132</v>
      </c>
      <c r="E28" s="13" t="s">
        <v>48</v>
      </c>
      <c r="F28" s="14">
        <v>1</v>
      </c>
      <c r="G28" s="14">
        <v>3</v>
      </c>
      <c r="H28" s="14">
        <v>3</v>
      </c>
      <c r="I28" s="19">
        <v>1000</v>
      </c>
      <c r="J28" s="22">
        <v>3000</v>
      </c>
      <c r="K28" s="13"/>
      <c r="L28" s="13"/>
      <c r="M28" s="21"/>
      <c r="N28" s="13"/>
    </row>
    <row r="29" spans="1:14" ht="24" x14ac:dyDescent="0.15">
      <c r="A29" s="37"/>
      <c r="B29" s="68"/>
      <c r="C29" s="65" t="s">
        <v>127</v>
      </c>
      <c r="D29" s="66" t="s">
        <v>133</v>
      </c>
      <c r="E29" s="13" t="s">
        <v>48</v>
      </c>
      <c r="F29" s="14">
        <v>1</v>
      </c>
      <c r="G29" s="14">
        <v>3</v>
      </c>
      <c r="H29" s="14">
        <v>3</v>
      </c>
      <c r="I29" s="19">
        <v>1000</v>
      </c>
      <c r="J29" s="22">
        <v>3000</v>
      </c>
      <c r="K29" s="13"/>
      <c r="L29" s="13"/>
      <c r="M29" s="21"/>
      <c r="N29" s="13"/>
    </row>
    <row r="30" spans="1:14" ht="36" x14ac:dyDescent="0.15">
      <c r="A30" s="37"/>
      <c r="B30" s="68"/>
      <c r="C30" s="65" t="s">
        <v>128</v>
      </c>
      <c r="D30" s="66" t="s">
        <v>134</v>
      </c>
      <c r="E30" s="13" t="s">
        <v>48</v>
      </c>
      <c r="F30" s="14">
        <v>1</v>
      </c>
      <c r="G30" s="14">
        <v>3</v>
      </c>
      <c r="H30" s="14">
        <v>3</v>
      </c>
      <c r="I30" s="19">
        <v>1000</v>
      </c>
      <c r="J30" s="22">
        <v>3000</v>
      </c>
      <c r="K30" s="13"/>
      <c r="L30" s="13"/>
      <c r="M30" s="21"/>
      <c r="N30" s="13"/>
    </row>
    <row r="31" spans="1:14" x14ac:dyDescent="0.15">
      <c r="A31" s="37"/>
      <c r="B31" s="68"/>
      <c r="C31" s="65" t="s">
        <v>129</v>
      </c>
      <c r="D31" s="66" t="s">
        <v>135</v>
      </c>
      <c r="E31" s="13" t="s">
        <v>46</v>
      </c>
      <c r="F31" s="14">
        <v>1</v>
      </c>
      <c r="G31" s="14">
        <v>2</v>
      </c>
      <c r="H31" s="14">
        <v>2</v>
      </c>
      <c r="I31" s="19">
        <v>800</v>
      </c>
      <c r="J31" s="22">
        <v>1600</v>
      </c>
      <c r="K31" s="13"/>
      <c r="L31" s="13"/>
      <c r="M31" s="21"/>
      <c r="N31" s="13"/>
    </row>
    <row r="32" spans="1:14" ht="24" x14ac:dyDescent="0.15">
      <c r="A32" s="37"/>
      <c r="B32" s="70" t="s">
        <v>130</v>
      </c>
      <c r="C32" s="65" t="s">
        <v>131</v>
      </c>
      <c r="D32" s="16" t="s">
        <v>53</v>
      </c>
      <c r="E32" s="13" t="s">
        <v>46</v>
      </c>
      <c r="F32" s="14">
        <v>1</v>
      </c>
      <c r="G32" s="14">
        <v>2</v>
      </c>
      <c r="H32" s="14">
        <v>2</v>
      </c>
      <c r="I32" s="19">
        <v>800</v>
      </c>
      <c r="J32" s="22">
        <v>1600</v>
      </c>
      <c r="K32" s="13"/>
      <c r="L32" s="13"/>
      <c r="M32" s="21"/>
      <c r="N32" s="13"/>
    </row>
    <row r="33" spans="1:14" ht="36" x14ac:dyDescent="0.15">
      <c r="A33" s="37"/>
      <c r="B33" s="36" t="s">
        <v>54</v>
      </c>
      <c r="C33" s="14" t="s">
        <v>55</v>
      </c>
      <c r="D33" s="13" t="s">
        <v>56</v>
      </c>
      <c r="E33" s="13" t="s">
        <v>46</v>
      </c>
      <c r="F33" s="14">
        <v>1</v>
      </c>
      <c r="G33" s="14">
        <v>3</v>
      </c>
      <c r="H33" s="14">
        <v>3</v>
      </c>
      <c r="I33" s="19">
        <v>500</v>
      </c>
      <c r="J33" s="22">
        <v>1500</v>
      </c>
      <c r="K33" s="13"/>
      <c r="L33" s="13"/>
      <c r="M33" s="21"/>
      <c r="N33" s="13"/>
    </row>
    <row r="34" spans="1:14" ht="60" x14ac:dyDescent="0.15">
      <c r="A34" s="37"/>
      <c r="B34" s="38"/>
      <c r="C34" s="14" t="s">
        <v>57</v>
      </c>
      <c r="D34" s="13" t="s">
        <v>58</v>
      </c>
      <c r="E34" s="13" t="s">
        <v>46</v>
      </c>
      <c r="F34" s="14">
        <v>1</v>
      </c>
      <c r="G34" s="14">
        <v>3</v>
      </c>
      <c r="H34" s="14">
        <v>3</v>
      </c>
      <c r="I34" s="19">
        <v>500</v>
      </c>
      <c r="J34" s="22">
        <v>1500</v>
      </c>
      <c r="K34" s="13"/>
      <c r="L34" s="13"/>
      <c r="M34" s="21"/>
      <c r="N34" s="13"/>
    </row>
    <row r="35" spans="1:14" ht="36" x14ac:dyDescent="0.15">
      <c r="A35" s="37"/>
      <c r="B35" s="36" t="s">
        <v>59</v>
      </c>
      <c r="C35" s="14" t="s">
        <v>60</v>
      </c>
      <c r="D35" s="13" t="s">
        <v>61</v>
      </c>
      <c r="E35" s="13" t="s">
        <v>48</v>
      </c>
      <c r="F35" s="14">
        <v>1</v>
      </c>
      <c r="G35" s="14">
        <v>3</v>
      </c>
      <c r="H35" s="14">
        <v>3</v>
      </c>
      <c r="I35" s="19">
        <v>800</v>
      </c>
      <c r="J35" s="22">
        <v>2400</v>
      </c>
      <c r="K35" s="13"/>
      <c r="L35" s="13"/>
      <c r="M35" s="21"/>
      <c r="N35" s="13"/>
    </row>
    <row r="36" spans="1:14" ht="24" x14ac:dyDescent="0.15">
      <c r="A36" s="37"/>
      <c r="B36" s="37"/>
      <c r="C36" s="14" t="s">
        <v>62</v>
      </c>
      <c r="D36" s="13" t="s">
        <v>63</v>
      </c>
      <c r="E36" s="13" t="s">
        <v>48</v>
      </c>
      <c r="F36" s="14">
        <v>1</v>
      </c>
      <c r="G36" s="14">
        <v>3</v>
      </c>
      <c r="H36" s="14">
        <v>3</v>
      </c>
      <c r="I36" s="19">
        <v>800</v>
      </c>
      <c r="J36" s="22">
        <v>2400</v>
      </c>
      <c r="K36" s="13"/>
      <c r="L36" s="13"/>
      <c r="M36" s="21"/>
      <c r="N36" s="13"/>
    </row>
    <row r="37" spans="1:14" x14ac:dyDescent="0.15">
      <c r="A37" s="37"/>
      <c r="B37" s="38"/>
      <c r="C37" s="14" t="s">
        <v>64</v>
      </c>
      <c r="D37" s="13"/>
      <c r="E37" s="13" t="s">
        <v>48</v>
      </c>
      <c r="F37" s="14">
        <v>1</v>
      </c>
      <c r="G37" s="14">
        <v>3</v>
      </c>
      <c r="H37" s="14">
        <v>3</v>
      </c>
      <c r="I37" s="19">
        <v>500</v>
      </c>
      <c r="J37" s="22">
        <v>1500</v>
      </c>
      <c r="K37" s="13"/>
      <c r="L37" s="13"/>
      <c r="M37" s="21"/>
      <c r="N37" s="13"/>
    </row>
    <row r="38" spans="1:14" x14ac:dyDescent="0.15">
      <c r="A38" s="38"/>
      <c r="B38" s="14" t="s">
        <v>65</v>
      </c>
      <c r="C38" s="14" t="s">
        <v>65</v>
      </c>
      <c r="D38" s="13"/>
      <c r="E38" s="13" t="s">
        <v>47</v>
      </c>
      <c r="F38" s="14">
        <v>1</v>
      </c>
      <c r="G38" s="14">
        <v>3</v>
      </c>
      <c r="H38" s="14">
        <v>3</v>
      </c>
      <c r="I38" s="19">
        <v>600</v>
      </c>
      <c r="J38" s="22">
        <v>1800</v>
      </c>
      <c r="K38" s="13"/>
      <c r="L38" s="13"/>
      <c r="M38" s="21"/>
      <c r="N38" s="13"/>
    </row>
    <row r="39" spans="1:14" ht="24" x14ac:dyDescent="0.15">
      <c r="A39" s="36" t="s">
        <v>66</v>
      </c>
      <c r="B39" s="14"/>
      <c r="C39" s="14" t="s">
        <v>67</v>
      </c>
      <c r="D39" s="13" t="s">
        <v>68</v>
      </c>
      <c r="E39" s="13" t="s">
        <v>69</v>
      </c>
      <c r="F39" s="14">
        <v>1</v>
      </c>
      <c r="G39" s="14">
        <v>2</v>
      </c>
      <c r="H39" s="14">
        <v>2</v>
      </c>
      <c r="I39" s="19">
        <v>300</v>
      </c>
      <c r="J39" s="22">
        <v>600</v>
      </c>
      <c r="K39" s="13"/>
      <c r="L39" s="13"/>
      <c r="M39" s="21"/>
      <c r="N39" s="13"/>
    </row>
    <row r="40" spans="1:14" ht="36" x14ac:dyDescent="0.15">
      <c r="A40" s="38"/>
      <c r="B40" s="14"/>
      <c r="C40" s="14" t="s">
        <v>70</v>
      </c>
      <c r="D40" s="13" t="s">
        <v>71</v>
      </c>
      <c r="E40" s="13" t="s">
        <v>69</v>
      </c>
      <c r="F40" s="14">
        <v>1</v>
      </c>
      <c r="G40" s="14">
        <v>2</v>
      </c>
      <c r="H40" s="14">
        <v>2</v>
      </c>
      <c r="I40" s="19">
        <v>300</v>
      </c>
      <c r="J40" s="22">
        <v>600</v>
      </c>
      <c r="K40" s="13"/>
      <c r="L40" s="13"/>
      <c r="M40" s="21"/>
      <c r="N40" s="13"/>
    </row>
    <row r="41" spans="1:14" x14ac:dyDescent="0.15">
      <c r="A41" s="36" t="s">
        <v>72</v>
      </c>
      <c r="B41" s="14"/>
      <c r="C41" s="14"/>
      <c r="D41" s="42" t="s">
        <v>73</v>
      </c>
      <c r="E41" s="13" t="s">
        <v>47</v>
      </c>
      <c r="F41" s="14">
        <v>1</v>
      </c>
      <c r="G41" s="14">
        <v>2</v>
      </c>
      <c r="H41" s="14">
        <v>2</v>
      </c>
      <c r="I41" s="19">
        <v>1000</v>
      </c>
      <c r="J41" s="22">
        <v>2000</v>
      </c>
      <c r="K41" s="13"/>
      <c r="L41" s="13"/>
      <c r="M41" s="21"/>
      <c r="N41" s="13"/>
    </row>
    <row r="42" spans="1:14" x14ac:dyDescent="0.15">
      <c r="A42" s="38"/>
      <c r="B42" s="14"/>
      <c r="C42" s="14"/>
      <c r="D42" s="43"/>
      <c r="E42" s="13" t="s">
        <v>46</v>
      </c>
      <c r="F42" s="14">
        <v>5</v>
      </c>
      <c r="G42" s="14">
        <v>2</v>
      </c>
      <c r="H42" s="14">
        <v>2</v>
      </c>
      <c r="I42" s="19">
        <v>200</v>
      </c>
      <c r="J42" s="22">
        <v>2000</v>
      </c>
      <c r="K42" s="13"/>
      <c r="L42" s="13"/>
      <c r="M42" s="21"/>
      <c r="N42" s="13"/>
    </row>
    <row r="43" spans="1:14" ht="48" x14ac:dyDescent="0.15">
      <c r="A43" s="36" t="s">
        <v>74</v>
      </c>
      <c r="B43" s="14" t="s">
        <v>75</v>
      </c>
      <c r="C43" s="14"/>
      <c r="D43" s="13" t="s">
        <v>76</v>
      </c>
      <c r="E43" s="13" t="s">
        <v>48</v>
      </c>
      <c r="F43" s="14">
        <v>1</v>
      </c>
      <c r="G43" s="14">
        <v>2</v>
      </c>
      <c r="H43" s="14">
        <v>2</v>
      </c>
      <c r="I43" s="19">
        <v>400</v>
      </c>
      <c r="J43" s="22">
        <v>800</v>
      </c>
      <c r="K43" s="13"/>
      <c r="L43" s="13"/>
      <c r="M43" s="21"/>
      <c r="N43" s="13"/>
    </row>
    <row r="44" spans="1:14" ht="36" x14ac:dyDescent="0.15">
      <c r="A44" s="38"/>
      <c r="B44" s="14" t="s">
        <v>77</v>
      </c>
      <c r="C44" s="14"/>
      <c r="D44" s="13" t="s">
        <v>78</v>
      </c>
      <c r="E44" s="13" t="s">
        <v>48</v>
      </c>
      <c r="F44" s="14">
        <v>1</v>
      </c>
      <c r="G44" s="14">
        <v>2</v>
      </c>
      <c r="H44" s="14">
        <v>2</v>
      </c>
      <c r="I44" s="19">
        <v>1000</v>
      </c>
      <c r="J44" s="22">
        <v>2000</v>
      </c>
      <c r="K44" s="13"/>
      <c r="L44" s="13"/>
      <c r="M44" s="21"/>
      <c r="N44" s="13"/>
    </row>
    <row r="45" spans="1:14" x14ac:dyDescent="0.15">
      <c r="A45" s="36" t="s">
        <v>79</v>
      </c>
      <c r="B45" s="14"/>
      <c r="C45" s="14"/>
      <c r="D45" s="42" t="s">
        <v>80</v>
      </c>
      <c r="E45" s="13" t="s">
        <v>47</v>
      </c>
      <c r="F45" s="14">
        <v>1</v>
      </c>
      <c r="G45" s="14">
        <v>2</v>
      </c>
      <c r="H45" s="14">
        <v>2</v>
      </c>
      <c r="I45" s="19">
        <v>1800</v>
      </c>
      <c r="J45" s="22">
        <v>3600</v>
      </c>
      <c r="K45" s="13"/>
      <c r="L45" s="13"/>
      <c r="M45" s="21"/>
      <c r="N45" s="13"/>
    </row>
    <row r="46" spans="1:14" x14ac:dyDescent="0.15">
      <c r="A46" s="38"/>
      <c r="B46" s="14"/>
      <c r="C46" s="14"/>
      <c r="D46" s="43"/>
      <c r="E46" s="13" t="s">
        <v>48</v>
      </c>
      <c r="F46" s="14">
        <v>1</v>
      </c>
      <c r="G46" s="14">
        <v>2</v>
      </c>
      <c r="H46" s="14">
        <v>2</v>
      </c>
      <c r="I46" s="19">
        <v>1000</v>
      </c>
      <c r="J46" s="22">
        <v>2000</v>
      </c>
      <c r="K46" s="13"/>
      <c r="L46" s="13"/>
      <c r="M46" s="21"/>
      <c r="N46" s="13"/>
    </row>
    <row r="47" spans="1:14" x14ac:dyDescent="0.15">
      <c r="A47" s="36" t="s">
        <v>81</v>
      </c>
      <c r="B47" s="14"/>
      <c r="C47" s="14"/>
      <c r="D47" s="42" t="s">
        <v>82</v>
      </c>
      <c r="E47" s="13" t="s">
        <v>83</v>
      </c>
      <c r="F47" s="14">
        <v>1</v>
      </c>
      <c r="G47" s="14">
        <v>2</v>
      </c>
      <c r="H47" s="14">
        <v>2</v>
      </c>
      <c r="I47" s="19">
        <v>700</v>
      </c>
      <c r="J47" s="22">
        <v>1400</v>
      </c>
      <c r="K47" s="13"/>
      <c r="L47" s="13"/>
      <c r="M47" s="21"/>
      <c r="N47" s="13"/>
    </row>
    <row r="48" spans="1:14" x14ac:dyDescent="0.15">
      <c r="A48" s="37"/>
      <c r="B48" s="14"/>
      <c r="C48" s="14"/>
      <c r="D48" s="44"/>
      <c r="E48" s="13" t="s">
        <v>31</v>
      </c>
      <c r="F48" s="14">
        <v>1</v>
      </c>
      <c r="G48" s="14">
        <v>2</v>
      </c>
      <c r="H48" s="14">
        <v>2</v>
      </c>
      <c r="I48" s="19">
        <v>300</v>
      </c>
      <c r="J48" s="22">
        <v>600</v>
      </c>
      <c r="K48" s="13"/>
      <c r="L48" s="13"/>
      <c r="M48" s="21"/>
      <c r="N48" s="13"/>
    </row>
    <row r="49" spans="1:14" x14ac:dyDescent="0.15">
      <c r="A49" s="37"/>
      <c r="B49" s="14"/>
      <c r="C49" s="14"/>
      <c r="D49" s="44"/>
      <c r="E49" s="13" t="s">
        <v>47</v>
      </c>
      <c r="F49" s="14">
        <v>1</v>
      </c>
      <c r="G49" s="14">
        <v>2</v>
      </c>
      <c r="H49" s="14">
        <v>2</v>
      </c>
      <c r="I49" s="19">
        <v>1000</v>
      </c>
      <c r="J49" s="22">
        <v>2000</v>
      </c>
      <c r="K49" s="13"/>
      <c r="L49" s="13"/>
      <c r="M49" s="21"/>
      <c r="N49" s="13"/>
    </row>
    <row r="50" spans="1:14" x14ac:dyDescent="0.15">
      <c r="A50" s="37"/>
      <c r="B50" s="14"/>
      <c r="C50" s="14"/>
      <c r="D50" s="44"/>
      <c r="E50" s="13" t="s">
        <v>48</v>
      </c>
      <c r="F50" s="14">
        <v>1</v>
      </c>
      <c r="G50" s="14">
        <v>2</v>
      </c>
      <c r="H50" s="14">
        <v>2</v>
      </c>
      <c r="I50" s="19">
        <v>400</v>
      </c>
      <c r="J50" s="22">
        <v>800</v>
      </c>
      <c r="K50" s="13"/>
      <c r="L50" s="13"/>
      <c r="M50" s="21"/>
      <c r="N50" s="13"/>
    </row>
    <row r="51" spans="1:14" x14ac:dyDescent="0.15">
      <c r="A51" s="37"/>
      <c r="B51" s="14"/>
      <c r="C51" s="14"/>
      <c r="D51" s="44"/>
      <c r="E51" s="13" t="s">
        <v>46</v>
      </c>
      <c r="F51" s="14">
        <v>3</v>
      </c>
      <c r="G51" s="14">
        <v>2</v>
      </c>
      <c r="H51" s="14">
        <v>2</v>
      </c>
      <c r="I51" s="19">
        <v>200</v>
      </c>
      <c r="J51" s="22">
        <v>1200</v>
      </c>
      <c r="K51" s="13"/>
      <c r="L51" s="13"/>
      <c r="M51" s="21"/>
      <c r="N51" s="13"/>
    </row>
    <row r="52" spans="1:14" x14ac:dyDescent="0.15">
      <c r="A52" s="38"/>
      <c r="B52" s="14"/>
      <c r="C52" s="14"/>
      <c r="D52" s="43"/>
      <c r="E52" s="13" t="s">
        <v>69</v>
      </c>
      <c r="F52" s="14">
        <v>3</v>
      </c>
      <c r="G52" s="14">
        <v>2</v>
      </c>
      <c r="H52" s="14">
        <v>2</v>
      </c>
      <c r="I52" s="19">
        <v>200</v>
      </c>
      <c r="J52" s="22">
        <v>1200</v>
      </c>
      <c r="K52" s="13"/>
      <c r="L52" s="13"/>
      <c r="M52" s="21"/>
      <c r="N52" s="13"/>
    </row>
    <row r="53" spans="1:14" x14ac:dyDescent="0.15">
      <c r="A53" s="2" t="s">
        <v>84</v>
      </c>
      <c r="B53" s="2"/>
      <c r="C53" s="2"/>
      <c r="D53" s="17"/>
      <c r="E53" s="17"/>
      <c r="F53" s="18"/>
      <c r="G53" s="18"/>
      <c r="H53" s="18"/>
      <c r="I53" s="18"/>
      <c r="J53" s="23">
        <f>SUM(J3:J52)</f>
        <v>111250</v>
      </c>
      <c r="K53" s="17"/>
      <c r="L53" s="17"/>
      <c r="M53" s="24">
        <v>5600</v>
      </c>
      <c r="N53" s="17"/>
    </row>
  </sheetData>
  <mergeCells count="23">
    <mergeCell ref="D41:D42"/>
    <mergeCell ref="D45:D46"/>
    <mergeCell ref="D47:D52"/>
    <mergeCell ref="B28:B31"/>
    <mergeCell ref="B19:B23"/>
    <mergeCell ref="A45:A46"/>
    <mergeCell ref="A47:A52"/>
    <mergeCell ref="B10:B14"/>
    <mergeCell ref="B15:B18"/>
    <mergeCell ref="B24:B26"/>
    <mergeCell ref="B33:B34"/>
    <mergeCell ref="B35:B37"/>
    <mergeCell ref="A6:A9"/>
    <mergeCell ref="A10:A38"/>
    <mergeCell ref="A39:A40"/>
    <mergeCell ref="A41:A42"/>
    <mergeCell ref="A43:A44"/>
    <mergeCell ref="B1:D1"/>
    <mergeCell ref="E1:J1"/>
    <mergeCell ref="K1:N1"/>
    <mergeCell ref="A1:A2"/>
    <mergeCell ref="A3:A5"/>
    <mergeCell ref="D3:D5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9" sqref="C9"/>
    </sheetView>
  </sheetViews>
  <sheetFormatPr defaultColWidth="9" defaultRowHeight="13.5" x14ac:dyDescent="0.15"/>
  <cols>
    <col min="2" max="2" width="12.75" customWidth="1"/>
    <col min="3" max="4" width="11.625" customWidth="1"/>
    <col min="5" max="5" width="12.75" customWidth="1"/>
    <col min="7" max="8" width="11.625" customWidth="1"/>
  </cols>
  <sheetData>
    <row r="1" spans="1:8" x14ac:dyDescent="0.15">
      <c r="A1" s="45" t="s">
        <v>85</v>
      </c>
      <c r="B1" s="46"/>
      <c r="C1" s="46"/>
      <c r="D1" s="46"/>
      <c r="E1" s="46"/>
      <c r="F1" s="46"/>
      <c r="G1" s="46"/>
      <c r="H1" s="47"/>
    </row>
    <row r="2" spans="1:8" ht="36" x14ac:dyDescent="0.15">
      <c r="A2" s="1"/>
      <c r="B2" s="2" t="s">
        <v>86</v>
      </c>
      <c r="C2" s="2" t="s">
        <v>87</v>
      </c>
      <c r="D2" s="2" t="s">
        <v>88</v>
      </c>
      <c r="E2" s="2" t="s">
        <v>89</v>
      </c>
      <c r="F2" s="2" t="s">
        <v>90</v>
      </c>
      <c r="G2" s="3" t="s">
        <v>91</v>
      </c>
      <c r="H2" s="4" t="s">
        <v>92</v>
      </c>
    </row>
    <row r="3" spans="1:8" ht="36" x14ac:dyDescent="0.15">
      <c r="A3" s="1" t="s">
        <v>29</v>
      </c>
      <c r="B3" s="5">
        <v>16000</v>
      </c>
      <c r="C3" s="5">
        <v>4500</v>
      </c>
      <c r="D3" s="5">
        <v>6000</v>
      </c>
      <c r="E3" s="5">
        <v>26500</v>
      </c>
      <c r="F3" s="6">
        <v>22</v>
      </c>
      <c r="G3" s="7">
        <v>1205</v>
      </c>
      <c r="H3" s="8">
        <v>1200</v>
      </c>
    </row>
    <row r="4" spans="1:8" ht="24" x14ac:dyDescent="0.15">
      <c r="A4" s="1" t="s">
        <v>31</v>
      </c>
      <c r="B4" s="5">
        <v>8500</v>
      </c>
      <c r="C4" s="5">
        <v>2200</v>
      </c>
      <c r="D4" s="5">
        <v>3000</v>
      </c>
      <c r="E4" s="5">
        <v>13700</v>
      </c>
      <c r="F4" s="6">
        <v>22</v>
      </c>
      <c r="G4" s="7">
        <v>623</v>
      </c>
      <c r="H4" s="8">
        <v>630</v>
      </c>
    </row>
    <row r="5" spans="1:8" ht="36" x14ac:dyDescent="0.15">
      <c r="A5" s="1" t="s">
        <v>93</v>
      </c>
      <c r="B5" s="5">
        <v>10000</v>
      </c>
      <c r="C5" s="5">
        <v>2700</v>
      </c>
      <c r="D5" s="5">
        <v>3600</v>
      </c>
      <c r="E5" s="5">
        <v>16300</v>
      </c>
      <c r="F5" s="6">
        <v>22</v>
      </c>
      <c r="G5" s="7">
        <v>741</v>
      </c>
      <c r="H5" s="8">
        <v>750</v>
      </c>
    </row>
    <row r="6" spans="1:8" ht="36" x14ac:dyDescent="0.15">
      <c r="A6" s="1" t="s">
        <v>94</v>
      </c>
      <c r="B6" s="5">
        <v>8000</v>
      </c>
      <c r="C6" s="5">
        <v>1900</v>
      </c>
      <c r="D6" s="5">
        <v>2600</v>
      </c>
      <c r="E6" s="5">
        <v>12500</v>
      </c>
      <c r="F6" s="6">
        <v>22</v>
      </c>
      <c r="G6" s="7">
        <v>568</v>
      </c>
      <c r="H6" s="8">
        <v>570</v>
      </c>
    </row>
    <row r="7" spans="1:8" ht="36" x14ac:dyDescent="0.15">
      <c r="A7" s="1" t="s">
        <v>95</v>
      </c>
      <c r="B7" s="5">
        <v>6000</v>
      </c>
      <c r="C7" s="5">
        <v>1100</v>
      </c>
      <c r="D7" s="5">
        <v>1500</v>
      </c>
      <c r="E7" s="5">
        <v>8600</v>
      </c>
      <c r="F7" s="6">
        <v>22</v>
      </c>
      <c r="G7" s="7">
        <v>391</v>
      </c>
      <c r="H7" s="8">
        <v>400</v>
      </c>
    </row>
    <row r="8" spans="1:8" ht="24" x14ac:dyDescent="0.15">
      <c r="A8" s="1" t="s">
        <v>69</v>
      </c>
      <c r="B8" s="5">
        <v>6000</v>
      </c>
      <c r="C8" s="5">
        <v>1000</v>
      </c>
      <c r="D8" s="5">
        <v>1400</v>
      </c>
      <c r="E8" s="5">
        <v>8400</v>
      </c>
      <c r="F8" s="6">
        <v>22</v>
      </c>
      <c r="G8" s="7">
        <v>382</v>
      </c>
      <c r="H8" s="8">
        <v>380</v>
      </c>
    </row>
    <row r="9" spans="1:8" ht="24" x14ac:dyDescent="0.15">
      <c r="A9" s="1" t="s">
        <v>83</v>
      </c>
      <c r="B9" s="5">
        <v>6000</v>
      </c>
      <c r="C9" s="5">
        <v>1000</v>
      </c>
      <c r="D9" s="5">
        <v>1400</v>
      </c>
      <c r="E9" s="5">
        <v>8400</v>
      </c>
      <c r="F9" s="6">
        <v>22</v>
      </c>
      <c r="G9" s="7">
        <v>382</v>
      </c>
      <c r="H9" s="8">
        <v>380</v>
      </c>
    </row>
    <row r="10" spans="1:8" x14ac:dyDescent="0.15">
      <c r="A10" s="1" t="s">
        <v>42</v>
      </c>
      <c r="B10" s="5">
        <v>9000</v>
      </c>
      <c r="C10" s="5">
        <v>2400</v>
      </c>
      <c r="D10" s="5">
        <v>3200</v>
      </c>
      <c r="E10" s="5">
        <v>14600</v>
      </c>
      <c r="F10" s="6">
        <v>22</v>
      </c>
      <c r="G10" s="7">
        <v>664</v>
      </c>
      <c r="H10" s="8">
        <v>660</v>
      </c>
    </row>
    <row r="11" spans="1:8" x14ac:dyDescent="0.15">
      <c r="A11" s="9" t="s">
        <v>32</v>
      </c>
      <c r="B11" s="10">
        <v>5500</v>
      </c>
      <c r="C11" s="5">
        <v>1000</v>
      </c>
      <c r="D11" s="5">
        <v>1400</v>
      </c>
      <c r="E11" s="10">
        <v>7900</v>
      </c>
      <c r="F11" s="6">
        <v>22</v>
      </c>
      <c r="G11" s="7">
        <v>359</v>
      </c>
      <c r="H11" s="11">
        <v>360</v>
      </c>
    </row>
    <row r="13" spans="1:8" x14ac:dyDescent="0.15">
      <c r="A13" s="53" t="s">
        <v>96</v>
      </c>
      <c r="B13" s="54"/>
      <c r="C13" s="54"/>
      <c r="D13" s="54"/>
      <c r="E13" s="54"/>
      <c r="F13" s="54"/>
      <c r="G13" s="54"/>
      <c r="H13" s="55"/>
    </row>
    <row r="14" spans="1:8" x14ac:dyDescent="0.15">
      <c r="A14" s="56"/>
      <c r="B14" s="57"/>
      <c r="C14" s="57"/>
      <c r="D14" s="57"/>
      <c r="E14" s="57"/>
      <c r="F14" s="57"/>
      <c r="G14" s="57"/>
      <c r="H14" s="58"/>
    </row>
    <row r="15" spans="1:8" x14ac:dyDescent="0.15">
      <c r="A15" s="56"/>
      <c r="B15" s="57"/>
      <c r="C15" s="57"/>
      <c r="D15" s="57"/>
      <c r="E15" s="57"/>
      <c r="F15" s="57"/>
      <c r="G15" s="57"/>
      <c r="H15" s="58"/>
    </row>
    <row r="16" spans="1:8" x14ac:dyDescent="0.15">
      <c r="A16" s="56"/>
      <c r="B16" s="57"/>
      <c r="C16" s="57"/>
      <c r="D16" s="57"/>
      <c r="E16" s="57"/>
      <c r="F16" s="57"/>
      <c r="G16" s="57"/>
      <c r="H16" s="58"/>
    </row>
    <row r="17" spans="1:8" x14ac:dyDescent="0.15">
      <c r="A17" s="56"/>
      <c r="B17" s="57"/>
      <c r="C17" s="57"/>
      <c r="D17" s="57"/>
      <c r="E17" s="57"/>
      <c r="F17" s="57"/>
      <c r="G17" s="57"/>
      <c r="H17" s="58"/>
    </row>
    <row r="18" spans="1:8" x14ac:dyDescent="0.15">
      <c r="A18" s="56"/>
      <c r="B18" s="57"/>
      <c r="C18" s="57"/>
      <c r="D18" s="57"/>
      <c r="E18" s="57"/>
      <c r="F18" s="57"/>
      <c r="G18" s="57"/>
      <c r="H18" s="58"/>
    </row>
    <row r="19" spans="1:8" x14ac:dyDescent="0.15">
      <c r="A19" s="56"/>
      <c r="B19" s="57"/>
      <c r="C19" s="57"/>
      <c r="D19" s="57"/>
      <c r="E19" s="57"/>
      <c r="F19" s="57"/>
      <c r="G19" s="57"/>
      <c r="H19" s="58"/>
    </row>
    <row r="20" spans="1:8" x14ac:dyDescent="0.15">
      <c r="A20" s="56"/>
      <c r="B20" s="57"/>
      <c r="C20" s="57"/>
      <c r="D20" s="57"/>
      <c r="E20" s="57"/>
      <c r="F20" s="57"/>
      <c r="G20" s="57"/>
      <c r="H20" s="58"/>
    </row>
    <row r="21" spans="1:8" x14ac:dyDescent="0.15">
      <c r="A21" s="59"/>
      <c r="B21" s="60"/>
      <c r="C21" s="60"/>
      <c r="D21" s="60"/>
      <c r="E21" s="60"/>
      <c r="F21" s="60"/>
      <c r="G21" s="60"/>
      <c r="H21" s="61"/>
    </row>
    <row r="25" spans="1:8" x14ac:dyDescent="0.15">
      <c r="A25" s="48" t="s">
        <v>97</v>
      </c>
      <c r="B25" s="48"/>
      <c r="C25" s="48"/>
      <c r="D25" s="48"/>
      <c r="E25" s="48"/>
    </row>
    <row r="26" spans="1:8" x14ac:dyDescent="0.15">
      <c r="A26" s="12" t="s">
        <v>1</v>
      </c>
      <c r="B26" s="12" t="s">
        <v>98</v>
      </c>
      <c r="C26" s="49" t="s">
        <v>3</v>
      </c>
      <c r="D26" s="49"/>
      <c r="E26" s="49"/>
    </row>
    <row r="27" spans="1:8" x14ac:dyDescent="0.15">
      <c r="A27" s="13" t="s">
        <v>99</v>
      </c>
      <c r="B27" s="13">
        <v>300</v>
      </c>
      <c r="C27" s="50"/>
      <c r="D27" s="50"/>
      <c r="E27" s="50"/>
    </row>
    <row r="28" spans="1:8" x14ac:dyDescent="0.15">
      <c r="A28" s="13" t="s">
        <v>100</v>
      </c>
      <c r="B28" s="13">
        <v>500</v>
      </c>
      <c r="C28" s="51"/>
      <c r="D28" s="51"/>
      <c r="E28" s="51"/>
    </row>
    <row r="29" spans="1:8" x14ac:dyDescent="0.15">
      <c r="A29" s="13" t="s">
        <v>101</v>
      </c>
      <c r="B29" s="13">
        <v>50</v>
      </c>
      <c r="C29" s="51"/>
      <c r="D29" s="51"/>
      <c r="E29" s="51"/>
    </row>
    <row r="30" spans="1:8" x14ac:dyDescent="0.15">
      <c r="A30" s="13" t="s">
        <v>102</v>
      </c>
      <c r="B30" s="13">
        <v>50</v>
      </c>
      <c r="C30" s="51"/>
      <c r="D30" s="51"/>
      <c r="E30" s="51"/>
    </row>
    <row r="31" spans="1:8" x14ac:dyDescent="0.15">
      <c r="A31" s="13" t="s">
        <v>103</v>
      </c>
      <c r="B31" s="13">
        <v>50</v>
      </c>
      <c r="C31" s="51"/>
      <c r="D31" s="51"/>
      <c r="E31" s="51"/>
    </row>
    <row r="34" spans="1:3" x14ac:dyDescent="0.15">
      <c r="A34" s="52" t="s">
        <v>96</v>
      </c>
      <c r="B34" s="52"/>
      <c r="C34" s="52"/>
    </row>
    <row r="35" spans="1:3" x14ac:dyDescent="0.15">
      <c r="A35" s="52"/>
      <c r="B35" s="52"/>
      <c r="C35" s="52"/>
    </row>
    <row r="36" spans="1:3" x14ac:dyDescent="0.15">
      <c r="A36" s="52"/>
      <c r="B36" s="52"/>
      <c r="C36" s="52"/>
    </row>
    <row r="37" spans="1:3" x14ac:dyDescent="0.15">
      <c r="A37" s="52"/>
      <c r="B37" s="52"/>
      <c r="C37" s="52"/>
    </row>
  </sheetData>
  <mergeCells count="10">
    <mergeCell ref="C29:E29"/>
    <mergeCell ref="C30:E30"/>
    <mergeCell ref="C31:E31"/>
    <mergeCell ref="A34:C37"/>
    <mergeCell ref="A13:H21"/>
    <mergeCell ref="A1:H1"/>
    <mergeCell ref="A25:E25"/>
    <mergeCell ref="C26:E26"/>
    <mergeCell ref="C27:E27"/>
    <mergeCell ref="C28:E28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整体建议预算</vt:lpstr>
      <vt:lpstr>人工费及差旅费明细</vt:lpstr>
      <vt:lpstr>人工费及差旅费说明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supershw</dc:creator>
  <cp:lastModifiedBy>个人用户</cp:lastModifiedBy>
  <dcterms:created xsi:type="dcterms:W3CDTF">2017-11-14T06:26:00Z</dcterms:created>
  <dcterms:modified xsi:type="dcterms:W3CDTF">2019-02-25T07:38:34Z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2052-10.1.0.7697</vt:lpwstr>
  </property>
</Properties>
</file>