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obuetler/FHNW/Ivis/Druggler/data/xls_data/"/>
    </mc:Choice>
  </mc:AlternateContent>
  <xr:revisionPtr revIDLastSave="0" documentId="8_{E68A006D-9B01-B44F-A074-B5B4F440E44F}" xr6:coauthVersionLast="46" xr6:coauthVersionMax="46" xr10:uidLastSave="{00000000-0000-0000-0000-000000000000}"/>
  <bookViews>
    <workbookView xWindow="-79280" yWindow="3380" windowWidth="27640" windowHeight="16860" xr2:uid="{8B1C506E-BB8A-134F-BFB8-BA7677C49C7F}"/>
  </bookViews>
  <sheets>
    <sheet name="bigMacInd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B3" i="1"/>
  <c r="C3" i="1"/>
  <c r="D3" i="1"/>
  <c r="E3" i="1"/>
  <c r="B5" i="1"/>
  <c r="C5" i="1"/>
  <c r="D5" i="1"/>
  <c r="E5" i="1"/>
  <c r="B6" i="1"/>
  <c r="C6" i="1"/>
  <c r="D6" i="1"/>
  <c r="E6" i="1"/>
  <c r="B4" i="1"/>
  <c r="C4" i="1"/>
  <c r="D4" i="1"/>
  <c r="E4" i="1"/>
</calcChain>
</file>

<file path=xl/sharedStrings.xml><?xml version="1.0" encoding="utf-8"?>
<sst xmlns="http://schemas.openxmlformats.org/spreadsheetml/2006/main" count="6" uniqueCount="6">
  <si>
    <t>Country</t>
  </si>
  <si>
    <t>USA</t>
  </si>
  <si>
    <t>Japan</t>
  </si>
  <si>
    <t>Great Britan</t>
  </si>
  <si>
    <t>Switzerland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</si>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</sst>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4694-1BAC-0E4D-B06C-B1E1B740B9C8}">
  <dimension ref="A1:E6"/>
  <sheetViews>
    <sheetView tabSelected="1" workbookViewId="0">
      <selection activeCell="F7" sqref="F7"/>
    </sheetView>
  </sheetViews>
  <sheetFormatPr baseColWidth="10" defaultRowHeight="16" x14ac:dyDescent="0.2"/>
  <cols>
    <col min="1" max="1" width="11.5" bestFit="1" customWidth="1"/>
  </cols>
  <sheetData>
    <row r="1" spans="1:5" x14ac:dyDescent="0.2">
      <c r="A1" t="s">
        <v>0</v>
      </c>
      <c r="B1">
        <v>2020</v>
      </c>
      <c r="C1">
        <v>2019</v>
      </c>
      <c r="D1">
        <v>2018</v>
      </c>
      <c r="E1">
        <v>2017</v>
      </c>
    </row>
    <row r="2" spans="1:5" x14ac:dyDescent="0.2">
      <c r="A2" t="s">
        <v>1</v>
      </c>
      <c r="B2">
        <f>65835.58/12/4/5/8</f>
        <v>34.289364583333331</v>
      </c>
      <c r="C2">
        <f>64396.7/12/4/5/8</f>
        <v>33.539947916666662</v>
      </c>
      <c r="D2">
        <f>63734.34/12/4/5/8</f>
        <v>33.194968750000001</v>
      </c>
      <c r="E2">
        <f>63079.26/12/4/5/8</f>
        <v>32.853781250000004</v>
      </c>
    </row>
    <row r="3" spans="1:5" x14ac:dyDescent="0.2">
      <c r="A3" t="s">
        <v>2</v>
      </c>
      <c r="B3">
        <f>38617.47/12/4/5/8</f>
        <v>20.113265625</v>
      </c>
      <c r="C3">
        <f>38193.17/12/4/5/8</f>
        <v>19.892276041666666</v>
      </c>
      <c r="D3">
        <f>38084.71/12/4/5/8</f>
        <v>19.835786458333335</v>
      </c>
      <c r="E3">
        <f>37896.31/12/4/5/8</f>
        <v>19.737661458333331</v>
      </c>
    </row>
    <row r="4" spans="1:5" x14ac:dyDescent="0.2">
      <c r="A4" t="s">
        <v>5</v>
      </c>
      <c r="B4">
        <f>54027.48/12/4/5/8</f>
        <v>28.139312499999999</v>
      </c>
      <c r="C4">
        <f>53484.64/12/4/5/8</f>
        <v>27.856583333333333</v>
      </c>
      <c r="D4">
        <f>53034.33/12/4/5/8</f>
        <v>27.622046875000002</v>
      </c>
      <c r="E4">
        <f>52943.45/12/4/5/8</f>
        <v>27.574713541666664</v>
      </c>
    </row>
    <row r="5" spans="1:5" x14ac:dyDescent="0.2">
      <c r="A5" t="s">
        <v>3</v>
      </c>
      <c r="B5">
        <f>47226.09/12/4/5/8</f>
        <v>24.596921875</v>
      </c>
      <c r="C5">
        <f>46655.52/12/4/5/8</f>
        <v>24.299749999999996</v>
      </c>
      <c r="D5">
        <f>46492.68/12/4/5/8</f>
        <v>24.214937499999998</v>
      </c>
      <c r="E5">
        <f>46087.96/12/4/5/8</f>
        <v>24.004145833333332</v>
      </c>
    </row>
    <row r="6" spans="1:5" x14ac:dyDescent="0.2">
      <c r="A6" t="s">
        <v>4</v>
      </c>
      <c r="B6">
        <f>66566.73/12/4/5/8</f>
        <v>34.670171875000001</v>
      </c>
      <c r="C6">
        <f>66120.94/12/4/5/8</f>
        <v>34.437989583333334</v>
      </c>
      <c r="D6">
        <f>66131.82/12/4/5/8</f>
        <v>34.443656250000004</v>
      </c>
      <c r="E6">
        <f>66349.8/12/4/5/8</f>
        <v>34.557187500000005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bigMacIndex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Bütler</dc:creator>
  <cp:lastModifiedBy>Sandro Bütler</cp:lastModifiedBy>
  <dcterms:created xsi:type="dcterms:W3CDTF">2021-04-25T11:53:22Z</dcterms:created>
  <dcterms:modified xsi:type="dcterms:W3CDTF">2021-04-25T12:28:45Z</dcterms:modified>
</cp:coreProperties>
</file>