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lyK\OneDrive\桌面\"/>
    </mc:Choice>
  </mc:AlternateContent>
  <xr:revisionPtr revIDLastSave="0" documentId="13_ncr:1_{A6446B05-7B4A-488C-BDF6-6DD112E339D3}" xr6:coauthVersionLast="47" xr6:coauthVersionMax="47" xr10:uidLastSave="{00000000-0000-0000-0000-000000000000}"/>
  <bookViews>
    <workbookView xWindow="-120" yWindow="-16320" windowWidth="29040" windowHeight="16440" xr2:uid="{F5C10A7B-D430-4F8D-9A21-AC1C0F7C01EB}"/>
  </bookViews>
  <sheets>
    <sheet name="消保1-1全行客訴案件統計暨同期分析比較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10" i="2"/>
  <c r="G9" i="2"/>
  <c r="G8" i="2"/>
  <c r="G6" i="2"/>
  <c r="E11" i="2"/>
  <c r="E10" i="2"/>
  <c r="E9" i="2"/>
  <c r="E8" i="2"/>
  <c r="E6" i="2"/>
</calcChain>
</file>

<file path=xl/sharedStrings.xml><?xml version="1.0" encoding="utf-8"?>
<sst xmlns="http://schemas.openxmlformats.org/spreadsheetml/2006/main" count="26" uniqueCount="24">
  <si>
    <t>一、 111年第三季全行客訴案件統計暨同期分析比較</t>
    <phoneticPr fontId="3" type="noConversion"/>
  </si>
  <si>
    <t>1.本行收集及主管機關申訴管道統計</t>
    <phoneticPr fontId="3" type="noConversion"/>
  </si>
  <si>
    <t>客戶申訴管道</t>
  </si>
  <si>
    <t>111年(Q3)</t>
    <phoneticPr fontId="3" type="noConversion"/>
  </si>
  <si>
    <t>111年(Q2)</t>
    <phoneticPr fontId="3" type="noConversion"/>
  </si>
  <si>
    <t>差異數</t>
  </si>
  <si>
    <t>110年(Q3)</t>
    <phoneticPr fontId="3" type="noConversion"/>
  </si>
  <si>
    <t>1.統計本季與前一季、去年同期的比較
2.統計基準比照客訴簽呈(一): 
(1)只放抱怨件，不放諮詢件
(2)併案案件也算一件。
3.機關不論當季是否有案件都要顯示。</t>
    <phoneticPr fontId="7" type="noConversion"/>
  </si>
  <si>
    <t>(A)</t>
    <phoneticPr fontId="3" type="noConversion"/>
  </si>
  <si>
    <t>(B)</t>
    <phoneticPr fontId="3" type="noConversion"/>
  </si>
  <si>
    <t>(C)=(A)-(B)</t>
    <phoneticPr fontId="3" type="noConversion"/>
  </si>
  <si>
    <t>(D)</t>
  </si>
  <si>
    <t>(E)=(A)-(D)</t>
    <phoneticPr fontId="3" type="noConversion"/>
  </si>
  <si>
    <t>一級客訴
(本行收集)</t>
    <phoneticPr fontId="3" type="noConversion"/>
  </si>
  <si>
    <t>本行客訴件</t>
    <phoneticPr fontId="3" type="noConversion"/>
  </si>
  <si>
    <t>小計</t>
  </si>
  <si>
    <t>二級客訴
(主管機關)</t>
    <phoneticPr fontId="3" type="noConversion"/>
  </si>
  <si>
    <t>銀行局案件</t>
  </si>
  <si>
    <t>銀行公會案件</t>
  </si>
  <si>
    <t>金融消費爭議評議中心案件</t>
  </si>
  <si>
    <t>其他機關案件</t>
  </si>
  <si>
    <t>總計</t>
  </si>
  <si>
    <t>本行收集抱怨件</t>
    <phoneticPr fontId="3" type="noConversion"/>
  </si>
  <si>
    <t>差異說明：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</si>
</sst>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00"/>
  </numFmts>
  <fonts count="13" x14ac:knownFonts="1">
    <font>
      <sz val="12"/>
      <color theme="1"/>
      <name val="新細明體"/>
      <family val="2"/>
      <charset val="136"/>
      <scheme val="minor"/>
    </font>
    <font>
      <b/>
      <sz val="14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3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</font>
    <font>
      <b/>
      <sz val="12"/>
      <color theme="1"/>
      <name val="微軟正黑體"/>
      <family val="2"/>
      <charset val="136"/>
    </font>
    <font>
      <b/>
      <sz val="12"/>
      <color theme="1"/>
      <name val="新細明體"/>
      <family val="1"/>
      <charset val="136"/>
    </font>
    <font>
      <sz val="12"/>
      <color rgb="FFFF0000"/>
      <name val="微軟正黑體"/>
      <family val="2"/>
      <charset val="136"/>
    </font>
    <font>
      <sz val="12"/>
      <color rgb="FFFF0000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rgb="FF000000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rgb="FF000000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/>
    <xf numFmtId="0" fontId="4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0" borderId="10" xfId="0" applyFont="1" applyBorder="1">
      <alignment vertical="center"/>
    </xf>
    <xf numFmtId="176" fontId="4" fillId="3" borderId="11" xfId="0" applyNumberFormat="1" applyFont="1" applyFill="1" applyBorder="1" applyAlignment="1">
      <alignment horizontal="right" vertical="center"/>
    </xf>
    <xf numFmtId="176" fontId="4" fillId="3" borderId="12" xfId="0" applyNumberFormat="1" applyFont="1" applyFill="1" applyBorder="1" applyAlignment="1">
      <alignment horizontal="right" vertical="center"/>
    </xf>
    <xf numFmtId="176" fontId="4" fillId="0" borderId="13" xfId="0" applyNumberFormat="1" applyFont="1" applyBorder="1" applyAlignment="1">
      <alignment horizontal="right" vertical="center"/>
    </xf>
    <xf numFmtId="0" fontId="6" fillId="2" borderId="15" xfId="0" applyFont="1" applyFill="1" applyBorder="1" applyAlignment="1">
      <alignment horizontal="right" vertical="center"/>
    </xf>
    <xf numFmtId="176" fontId="4" fillId="2" borderId="16" xfId="0" applyNumberFormat="1" applyFont="1" applyFill="1" applyBorder="1" applyAlignment="1">
      <alignment horizontal="right" vertical="center"/>
    </xf>
    <xf numFmtId="176" fontId="4" fillId="2" borderId="17" xfId="0" applyNumberFormat="1" applyFont="1" applyFill="1" applyBorder="1" applyAlignment="1">
      <alignment horizontal="right" vertical="center"/>
    </xf>
    <xf numFmtId="0" fontId="6" fillId="0" borderId="19" xfId="0" applyFont="1" applyBorder="1">
      <alignment vertical="center"/>
    </xf>
    <xf numFmtId="0" fontId="6" fillId="0" borderId="21" xfId="0" applyFont="1" applyBorder="1">
      <alignment vertical="center"/>
    </xf>
    <xf numFmtId="176" fontId="4" fillId="3" borderId="22" xfId="0" applyNumberFormat="1" applyFont="1" applyFill="1" applyBorder="1" applyAlignment="1">
      <alignment horizontal="right" vertical="center"/>
    </xf>
    <xf numFmtId="0" fontId="6" fillId="0" borderId="23" xfId="0" applyFont="1" applyBorder="1">
      <alignment vertical="center"/>
    </xf>
    <xf numFmtId="176" fontId="4" fillId="3" borderId="24" xfId="0" applyNumberFormat="1" applyFont="1" applyFill="1" applyBorder="1" applyAlignment="1">
      <alignment horizontal="right" vertical="center"/>
    </xf>
    <xf numFmtId="176" fontId="4" fillId="0" borderId="25" xfId="0" applyNumberFormat="1" applyFont="1" applyBorder="1" applyAlignment="1">
      <alignment horizontal="right" vertical="center"/>
    </xf>
    <xf numFmtId="0" fontId="6" fillId="2" borderId="10" xfId="0" applyFont="1" applyFill="1" applyBorder="1" applyAlignment="1">
      <alignment horizontal="right" vertical="center"/>
    </xf>
    <xf numFmtId="176" fontId="4" fillId="2" borderId="11" xfId="0" applyNumberFormat="1" applyFont="1" applyFill="1" applyBorder="1" applyAlignment="1">
      <alignment horizontal="right" vertical="center"/>
    </xf>
    <xf numFmtId="176" fontId="4" fillId="2" borderId="13" xfId="0" applyNumberFormat="1" applyFont="1" applyFill="1" applyBorder="1" applyAlignment="1">
      <alignment horizontal="right" vertical="center"/>
    </xf>
    <xf numFmtId="176" fontId="4" fillId="2" borderId="29" xfId="0" applyNumberFormat="1" applyFont="1" applyFill="1" applyBorder="1" applyAlignment="1">
      <alignment horizontal="right" vertical="center"/>
    </xf>
    <xf numFmtId="176" fontId="4" fillId="2" borderId="30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0" fontId="6" fillId="4" borderId="2" xfId="0" applyFont="1" applyFill="1" applyBorder="1" applyAlignment="1">
      <alignment horizontal="right" vertical="center"/>
    </xf>
    <xf numFmtId="176" fontId="4" fillId="4" borderId="11" xfId="0" applyNumberFormat="1" applyFont="1" applyFill="1" applyBorder="1" applyAlignment="1">
      <alignment horizontal="right" vertical="center"/>
    </xf>
    <xf numFmtId="176" fontId="4" fillId="4" borderId="13" xfId="0" applyNumberFormat="1" applyFont="1" applyFill="1" applyBorder="1" applyAlignment="1">
      <alignment horizontal="right" vertical="center"/>
    </xf>
    <xf numFmtId="0" fontId="4" fillId="4" borderId="0" xfId="0" applyFont="1" applyFill="1">
      <alignment vertical="center"/>
    </xf>
    <xf numFmtId="176" fontId="4" fillId="3" borderId="28" xfId="0" applyNumberFormat="1" applyFont="1" applyFill="1" applyBorder="1" applyAlignment="1">
      <alignment horizontal="right" vertical="center"/>
    </xf>
    <xf numFmtId="176" fontId="4" fillId="3" borderId="29" xfId="0" applyNumberFormat="1" applyFont="1" applyFill="1" applyBorder="1" applyAlignment="1">
      <alignment horizontal="right" vertical="center"/>
    </xf>
    <xf numFmtId="176" fontId="4" fillId="0" borderId="30" xfId="0" applyNumberFormat="1" applyFont="1" applyBorder="1" applyAlignment="1">
      <alignment horizontal="right" vertical="center"/>
    </xf>
    <xf numFmtId="0" fontId="11" fillId="0" borderId="0" xfId="0" applyFont="1">
      <alignment vertical="center"/>
    </xf>
    <xf numFmtId="177" fontId="5" fillId="2" borderId="2" xfId="0" applyNumberFormat="1" applyFont="1" applyFill="1" applyBorder="1" applyAlignment="1">
      <alignment horizontal="center" vertical="center"/>
    </xf>
    <xf numFmtId="177" fontId="5" fillId="2" borderId="5" xfId="0" applyNumberFormat="1" applyFont="1" applyFill="1" applyBorder="1" applyAlignment="1">
      <alignment horizontal="center" vertical="center"/>
    </xf>
    <xf numFmtId="177" fontId="5" fillId="2" borderId="6" xfId="0" applyNumberFormat="1" applyFont="1" applyFill="1" applyBorder="1" applyAlignment="1">
      <alignment horizontal="left" vertical="center"/>
    </xf>
    <xf numFmtId="177" fontId="5" fillId="2" borderId="1" xfId="0" applyNumberFormat="1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6" fillId="2" borderId="27" xfId="0" applyFont="1" applyFill="1" applyBorder="1" applyAlignment="1">
      <alignment horizontal="right" vertical="center"/>
    </xf>
    <xf numFmtId="0" fontId="6" fillId="2" borderId="28" xfId="0" applyFont="1" applyFill="1" applyBorder="1" applyAlignment="1">
      <alignment horizontal="right" vertical="center"/>
    </xf>
    <xf numFmtId="0" fontId="4" fillId="0" borderId="31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9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4" fillId="0" borderId="20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176" fontId="4" fillId="3" borderId="21" xfId="0" applyNumberFormat="1" applyFont="1" applyFill="1" applyBorder="1" applyAlignment="1">
      <alignment horizontal="right" vertical="center"/>
    </xf>
    <xf numFmtId="176" fontId="4" fillId="0" borderId="32" xfId="0" applyNumberFormat="1" applyFont="1" applyBorder="1" applyAlignment="1">
      <alignment horizontal="right" vertical="center"/>
    </xf>
    <xf numFmtId="176" fontId="4" fillId="3" borderId="23" xfId="0" applyNumberFormat="1" applyFont="1" applyFill="1" applyBorder="1" applyAlignment="1">
      <alignment horizontal="right" vertical="center"/>
    </xf>
    <xf numFmtId="176" fontId="4" fillId="3" borderId="33" xfId="0" applyNumberFormat="1" applyFont="1" applyFill="1" applyBorder="1" applyAlignment="1">
      <alignment horizontal="right" vertical="center"/>
    </xf>
    <xf numFmtId="0" fontId="6" fillId="2" borderId="34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176" fontId="4" fillId="0" borderId="36" xfId="0" applyNumberFormat="1" applyFont="1" applyBorder="1" applyAlignment="1">
      <alignment horizontal="right" vertical="center"/>
    </xf>
    <xf numFmtId="176" fontId="4" fillId="2" borderId="37" xfId="0" applyNumberFormat="1" applyFont="1" applyFill="1" applyBorder="1" applyAlignment="1">
      <alignment horizontal="right" vertical="center"/>
    </xf>
    <xf numFmtId="176" fontId="4" fillId="2" borderId="36" xfId="0" applyNumberFormat="1" applyFont="1" applyFill="1" applyBorder="1" applyAlignment="1">
      <alignment horizontal="right" vertical="center"/>
    </xf>
    <xf numFmtId="176" fontId="4" fillId="2" borderId="38" xfId="0" applyNumberFormat="1" applyFont="1" applyFill="1" applyBorder="1" applyAlignment="1">
      <alignment horizontal="right" vertical="center"/>
    </xf>
    <xf numFmtId="176" fontId="4" fillId="4" borderId="36" xfId="0" applyNumberFormat="1" applyFont="1" applyFill="1" applyBorder="1" applyAlignment="1">
      <alignment horizontal="right" vertical="center"/>
    </xf>
    <xf numFmtId="176" fontId="4" fillId="0" borderId="38" xfId="0" applyNumberFormat="1" applyFont="1" applyBorder="1" applyAlignment="1">
      <alignment horizontal="right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176" fontId="4" fillId="3" borderId="19" xfId="0" applyNumberFormat="1" applyFont="1" applyFill="1" applyBorder="1" applyAlignment="1">
      <alignment horizontal="right" vertical="center"/>
    </xf>
    <xf numFmtId="176" fontId="4" fillId="2" borderId="15" xfId="0" applyNumberFormat="1" applyFont="1" applyFill="1" applyBorder="1" applyAlignment="1">
      <alignment horizontal="right" vertical="center"/>
    </xf>
    <xf numFmtId="176" fontId="4" fillId="2" borderId="10" xfId="0" applyNumberFormat="1" applyFont="1" applyFill="1" applyBorder="1" applyAlignment="1">
      <alignment horizontal="right" vertical="center"/>
    </xf>
    <xf numFmtId="176" fontId="4" fillId="2" borderId="31" xfId="0" applyNumberFormat="1" applyFont="1" applyFill="1" applyBorder="1" applyAlignment="1">
      <alignment horizontal="right" vertical="center"/>
    </xf>
    <xf numFmtId="176" fontId="4" fillId="4" borderId="40" xfId="0" applyNumberFormat="1" applyFont="1" applyFill="1" applyBorder="1" applyAlignment="1">
      <alignment horizontal="right" vertical="center"/>
    </xf>
    <xf numFmtId="176" fontId="4" fillId="0" borderId="31" xfId="0" applyNumberFormat="1" applyFont="1" applyBorder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'消保1-1全行客訴案件統計暨同期分析比較'!$F$4</c:f>
              <c:strCache>
                <c:ptCount val="1"/>
                <c:pt idx="0">
                  <c:v>110年(Q3)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'消保1-1全行客訴案件統計暨同期分析比較'!$B$5:$B$11</c15:sqref>
                  </c15:fullRef>
                </c:ext>
              </c:extLst>
              <c:f>('消保1-1全行客訴案件統計暨同期分析比較'!$B$6,'消保1-1全行客訴案件統計暨同期分析比較'!$B$8:$B$11)</c:f>
              <c:strCache>
                <c:ptCount val="5"/>
                <c:pt idx="0">
                  <c:v>本行客訴件</c:v>
                </c:pt>
                <c:pt idx="1">
                  <c:v>銀行局案件</c:v>
                </c:pt>
                <c:pt idx="2">
                  <c:v>銀行公會案件</c:v>
                </c:pt>
                <c:pt idx="3">
                  <c:v>金融消費爭議評議中心案件</c:v>
                </c:pt>
                <c:pt idx="4">
                  <c:v>其他機關案件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'消保1-1全行客訴案件統計暨同期分析比較'!$F$5:$F$11</c15:sqref>
                  </c15:fullRef>
                </c:ext>
              </c:extLst>
              <c:f>('消保1-1全行客訴案件統計暨同期分析比較'!$F$6,'消保1-1全行客訴案件統計暨同期分析比較'!$F$8:$F$11)</c:f>
              <c:numCache>
                <c:formatCode>#,##0_ </c:formatCode>
                <c:ptCount val="5"/>
                <c:pt idx="0">
                  <c:v>16</c:v>
                </c:pt>
                <c:pt idx="1">
                  <c:v>69</c:v>
                </c:pt>
                <c:pt idx="2">
                  <c:v>1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11-0740-4620-A2F3-E47FB998C2E1}"/>
            </c:ext>
          </c:extLst>
        </c:ser>
        <c:ser>
          <c:idx val="1"/>
          <c:order val="1"/>
          <c:tx>
            <c:strRef>
              <c:f>'消保1-1全行客訴案件統計暨同期分析比較'!$D$4</c:f>
              <c:strCache>
                <c:ptCount val="1"/>
                <c:pt idx="0">
                  <c:v>111年(Q2)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'消保1-1全行客訴案件統計暨同期分析比較'!$B$5:$B$11</c15:sqref>
                  </c15:fullRef>
                </c:ext>
              </c:extLst>
              <c:f>('消保1-1全行客訴案件統計暨同期分析比較'!$B$6,'消保1-1全行客訴案件統計暨同期分析比較'!$B$8:$B$11)</c:f>
              <c:strCache>
                <c:ptCount val="5"/>
                <c:pt idx="0">
                  <c:v>本行客訴件</c:v>
                </c:pt>
                <c:pt idx="1">
                  <c:v>銀行局案件</c:v>
                </c:pt>
                <c:pt idx="2">
                  <c:v>銀行公會案件</c:v>
                </c:pt>
                <c:pt idx="3">
                  <c:v>金融消費爭議評議中心案件</c:v>
                </c:pt>
                <c:pt idx="4">
                  <c:v>其他機關案件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'消保1-1全行客訴案件統計暨同期分析比較'!$D$5:$D$11</c15:sqref>
                  </c15:fullRef>
                </c:ext>
              </c:extLst>
              <c:f>('消保1-1全行客訴案件統計暨同期分析比較'!$D$6,'消保1-1全行客訴案件統計暨同期分析比較'!$D$8:$D$11)</c:f>
              <c:numCache>
                <c:formatCode>#,##0_ </c:formatCode>
                <c:ptCount val="5"/>
                <c:pt idx="0">
                  <c:v>19</c:v>
                </c:pt>
                <c:pt idx="1">
                  <c:v>60</c:v>
                </c:pt>
                <c:pt idx="2">
                  <c:v>0</c:v>
                </c:pt>
                <c:pt idx="3">
                  <c:v>14</c:v>
                </c:pt>
                <c:pt idx="4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0740-4620-A2F3-E47FB998C2E1}"/>
            </c:ext>
          </c:extLst>
        </c:ser>
        <c:ser>
          <c:idx val="0"/>
          <c:order val="2"/>
          <c:tx>
            <c:strRef>
              <c:f>'消保1-1全行客訴案件統計暨同期分析比較'!$C$4</c:f>
              <c:strCache>
                <c:ptCount val="1"/>
                <c:pt idx="0">
                  <c:v>111年(Q3)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'消保1-1全行客訴案件統計暨同期分析比較'!$B$5:$B$11</c15:sqref>
                  </c15:fullRef>
                </c:ext>
              </c:extLst>
              <c:f>('消保1-1全行客訴案件統計暨同期分析比較'!$B$6,'消保1-1全行客訴案件統計暨同期分析比較'!$B$8:$B$11)</c:f>
              <c:strCache>
                <c:ptCount val="5"/>
                <c:pt idx="0">
                  <c:v>本行客訴件</c:v>
                </c:pt>
                <c:pt idx="1">
                  <c:v>銀行局案件</c:v>
                </c:pt>
                <c:pt idx="2">
                  <c:v>銀行公會案件</c:v>
                </c:pt>
                <c:pt idx="3">
                  <c:v>金融消費爭議評議中心案件</c:v>
                </c:pt>
                <c:pt idx="4">
                  <c:v>其他機關案件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'消保1-1全行客訴案件統計暨同期分析比較'!$C$5:$C$11</c15:sqref>
                  </c15:fullRef>
                </c:ext>
              </c:extLst>
              <c:f>('消保1-1全行客訴案件統計暨同期分析比較'!$C$6,'消保1-1全行客訴案件統計暨同期分析比較'!$C$8:$C$11)</c:f>
              <c:numCache>
                <c:formatCode>#,##0_ </c:formatCode>
                <c:ptCount val="5"/>
                <c:pt idx="0">
                  <c:v>14</c:v>
                </c:pt>
                <c:pt idx="1">
                  <c:v>68</c:v>
                </c:pt>
                <c:pt idx="2">
                  <c:v>1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0740-4620-A2F3-E47FB998C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8891328"/>
        <c:axId val="198891808"/>
        <c:axId val="0"/>
      </c:bar3DChart>
      <c:catAx>
        <c:axId val="1988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8891808"/>
        <c:crosses val="autoZero"/>
        <c:auto val="1"/>
        <c:lblAlgn val="ctr"/>
        <c:lblOffset val="100"/>
        <c:noMultiLvlLbl val="0"/>
      </c:catAx>
      <c:valAx>
        <c:axId val="1988918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98891328"/>
        <c:crosses val="autoZero"/>
        <c:crossBetween val="between"/>
        <c:majorUnit val="50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72391</xdr:colOff>
      <xdr:row>27</xdr:row>
      <xdr:rowOff>210502</xdr:rowOff>
    </xdr:from>
    <xdr:to>
      <xdr:col>6</xdr:col>
      <xdr:colOff>795618</xdr:colOff>
      <xdr:row>45</xdr:row>
      <xdr:rowOff>192405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3447577-BD03-3693-6C45-214641A3A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FA50-3001-4EF2-B161-CC7025E98C35}">
  <dimension ref="A1:I33"/>
  <sheetViews>
    <sheetView tabSelected="1" topLeftCell="A16" zoomScaleNormal="100" workbookViewId="0">
      <selection activeCell="E20" sqref="E20"/>
    </sheetView>
  </sheetViews>
  <sheetFormatPr defaultRowHeight="16.2" x14ac:dyDescent="0.3"/>
  <cols>
    <col min="1" max="1" width="12.77734375" style="2" customWidth="1"/>
    <col min="2" max="2" width="29.109375" style="2" customWidth="1"/>
    <col min="3" max="5" width="11.77734375" style="2" customWidth="1"/>
    <col min="6" max="6" width="12.33203125" style="2" customWidth="1"/>
    <col min="7" max="7" width="11.77734375" style="2" customWidth="1"/>
    <col min="8" max="8" width="8.88671875" style="2"/>
    <col min="9" max="9" width="43.6640625" style="3" customWidth="1"/>
    <col min="10" max="16384" width="8.88671875" style="3"/>
  </cols>
  <sheetData>
    <row r="1" spans="1:9" ht="18" x14ac:dyDescent="0.3">
      <c r="A1" s="47" t="s">
        <v>0</v>
      </c>
      <c r="B1" s="47"/>
      <c r="C1" s="47"/>
      <c r="D1" s="47"/>
      <c r="E1" s="47"/>
      <c r="F1" s="47"/>
      <c r="G1" s="47"/>
    </row>
    <row r="2" spans="1:9" ht="18" x14ac:dyDescent="0.3">
      <c r="A2" s="1"/>
      <c r="B2" s="1"/>
      <c r="C2" s="1"/>
      <c r="D2" s="1"/>
      <c r="E2" s="1"/>
      <c r="F2" s="1"/>
      <c r="G2" s="1"/>
    </row>
    <row r="3" spans="1:9" ht="18.600000000000001" thickBot="1" x14ac:dyDescent="0.35">
      <c r="A3" s="1"/>
      <c r="B3" s="1" t="s">
        <v>1</v>
      </c>
      <c r="C3" s="1"/>
      <c r="D3" s="1"/>
      <c r="E3" s="1"/>
      <c r="F3" s="1"/>
      <c r="G3" s="1"/>
    </row>
    <row r="4" spans="1:9" ht="18.600000000000001" thickTop="1" x14ac:dyDescent="0.3">
      <c r="A4" s="38"/>
      <c r="B4" s="35"/>
      <c r="C4" s="4" t="s">
        <v>3</v>
      </c>
      <c r="D4" s="4" t="s">
        <v>4</v>
      </c>
      <c r="E4" s="59" t="s">
        <v>5</v>
      </c>
      <c r="F4" s="67" t="s">
        <v>6</v>
      </c>
      <c r="G4" s="5" t="s">
        <v>5</v>
      </c>
      <c r="I4" s="48" t="s">
        <v>7</v>
      </c>
    </row>
    <row r="5" spans="1:9" ht="31.8" thickBot="1" x14ac:dyDescent="0.35">
      <c r="A5" s="36"/>
      <c r="B5" s="37" t="s">
        <v>2</v>
      </c>
      <c r="C5" s="6" t="s">
        <v>8</v>
      </c>
      <c r="D5" s="6" t="s">
        <v>9</v>
      </c>
      <c r="E5" s="60" t="s">
        <v>10</v>
      </c>
      <c r="F5" s="68" t="s">
        <v>11</v>
      </c>
      <c r="G5" s="7" t="s">
        <v>12</v>
      </c>
      <c r="I5" s="49"/>
    </row>
    <row r="6" spans="1:9" ht="18.600000000000001" thickTop="1" thickBot="1" x14ac:dyDescent="0.35">
      <c r="A6" s="50" t="s">
        <v>13</v>
      </c>
      <c r="B6" s="8" t="s">
        <v>14</v>
      </c>
      <c r="C6" s="9">
        <v>14</v>
      </c>
      <c r="D6" s="9">
        <v>19</v>
      </c>
      <c r="E6" s="61">
        <f>C6-D6</f>
        <v>-5</v>
      </c>
      <c r="F6" s="69">
        <v>16</v>
      </c>
      <c r="G6" s="11">
        <f>C6-F6</f>
        <v>-2</v>
      </c>
      <c r="I6" s="49"/>
    </row>
    <row r="7" spans="1:9" ht="18" thickBot="1" x14ac:dyDescent="0.35">
      <c r="A7" s="51"/>
      <c r="B7" s="12" t="s">
        <v>15</v>
      </c>
      <c r="C7" s="13"/>
      <c r="D7" s="13"/>
      <c r="E7" s="62"/>
      <c r="F7" s="70"/>
      <c r="G7" s="14"/>
      <c r="I7" s="49"/>
    </row>
    <row r="8" spans="1:9" ht="18" thickTop="1" x14ac:dyDescent="0.3">
      <c r="A8" s="52" t="s">
        <v>16</v>
      </c>
      <c r="B8" s="15" t="s">
        <v>17</v>
      </c>
      <c r="C8" s="10">
        <v>68</v>
      </c>
      <c r="D8" s="10">
        <v>60</v>
      </c>
      <c r="E8" s="61">
        <f>C8-D8</f>
        <v>8</v>
      </c>
      <c r="F8" s="58">
        <v>69</v>
      </c>
      <c r="G8" s="11">
        <f>C8-F8</f>
        <v>-1</v>
      </c>
      <c r="I8" s="49"/>
    </row>
    <row r="9" spans="1:9" ht="17.399999999999999" x14ac:dyDescent="0.3">
      <c r="A9" s="53"/>
      <c r="B9" s="16" t="s">
        <v>18</v>
      </c>
      <c r="C9" s="17">
        <v>1</v>
      </c>
      <c r="D9" s="17">
        <v>0</v>
      </c>
      <c r="E9" s="61">
        <f>C9-D9</f>
        <v>1</v>
      </c>
      <c r="F9" s="55">
        <v>1</v>
      </c>
      <c r="G9" s="11">
        <f>C9-F9</f>
        <v>0</v>
      </c>
      <c r="I9" s="49"/>
    </row>
    <row r="10" spans="1:9" ht="17.399999999999999" x14ac:dyDescent="0.3">
      <c r="A10" s="53"/>
      <c r="B10" s="16" t="s">
        <v>19</v>
      </c>
      <c r="C10" s="17">
        <v>19</v>
      </c>
      <c r="D10" s="17">
        <v>14</v>
      </c>
      <c r="E10" s="61">
        <f>C10-D10</f>
        <v>5</v>
      </c>
      <c r="F10" s="55">
        <v>10</v>
      </c>
      <c r="G10" s="11">
        <f>C10-F10</f>
        <v>9</v>
      </c>
      <c r="I10" s="49"/>
    </row>
    <row r="11" spans="1:9" ht="18" thickBot="1" x14ac:dyDescent="0.35">
      <c r="A11" s="53"/>
      <c r="B11" s="18" t="s">
        <v>20</v>
      </c>
      <c r="C11" s="19">
        <v>1</v>
      </c>
      <c r="D11" s="19">
        <v>1</v>
      </c>
      <c r="E11" s="56">
        <f>C11-D11</f>
        <v>0</v>
      </c>
      <c r="F11" s="57">
        <v>0</v>
      </c>
      <c r="G11" s="20">
        <f>C11-F11</f>
        <v>1</v>
      </c>
      <c r="I11" s="49"/>
    </row>
    <row r="12" spans="1:9" ht="18" thickBot="1" x14ac:dyDescent="0.35">
      <c r="A12" s="54"/>
      <c r="B12" s="21" t="s">
        <v>15</v>
      </c>
      <c r="C12" s="22"/>
      <c r="D12" s="22"/>
      <c r="E12" s="63"/>
      <c r="F12" s="71"/>
      <c r="G12" s="23"/>
    </row>
    <row r="13" spans="1:9" ht="18.600000000000001" thickTop="1" thickBot="1" x14ac:dyDescent="0.35">
      <c r="A13" s="41" t="s">
        <v>21</v>
      </c>
      <c r="B13" s="42"/>
      <c r="C13" s="24"/>
      <c r="D13" s="24"/>
      <c r="E13" s="64"/>
      <c r="F13" s="72"/>
      <c r="G13" s="25"/>
    </row>
    <row r="14" spans="1:9" ht="18.600000000000001" thickTop="1" thickBot="1" x14ac:dyDescent="0.35">
      <c r="A14" s="26"/>
      <c r="B14" s="27"/>
      <c r="C14" s="28"/>
      <c r="D14" s="28"/>
      <c r="E14" s="65"/>
      <c r="F14" s="73"/>
      <c r="G14" s="29"/>
      <c r="H14" s="30"/>
    </row>
    <row r="15" spans="1:9" ht="17.399999999999999" thickTop="1" thickBot="1" x14ac:dyDescent="0.35">
      <c r="A15" s="43" t="s">
        <v>22</v>
      </c>
      <c r="B15" s="44"/>
      <c r="C15" s="31"/>
      <c r="D15" s="32"/>
      <c r="E15" s="66"/>
      <c r="F15" s="74"/>
      <c r="G15" s="33"/>
    </row>
    <row r="16" spans="1:9" ht="16.8" thickTop="1" x14ac:dyDescent="0.3"/>
    <row r="17" spans="1:8" x14ac:dyDescent="0.3">
      <c r="A17" s="45" t="s">
        <v>23</v>
      </c>
      <c r="B17" s="46"/>
      <c r="C17" s="46"/>
      <c r="D17" s="46"/>
      <c r="E17" s="46"/>
      <c r="F17" s="46"/>
      <c r="G17" s="46"/>
    </row>
    <row r="18" spans="1:8" x14ac:dyDescent="0.3">
      <c r="A18" s="3"/>
      <c r="B18" s="3"/>
      <c r="C18" s="3"/>
      <c r="D18" s="3"/>
      <c r="E18" s="3"/>
      <c r="F18" s="3"/>
      <c r="G18" s="3"/>
      <c r="H18" s="3"/>
    </row>
    <row r="19" spans="1:8" x14ac:dyDescent="0.3">
      <c r="A19" s="3"/>
      <c r="B19" s="3"/>
      <c r="C19" s="3"/>
      <c r="D19" s="3"/>
      <c r="E19" s="3"/>
      <c r="F19" s="3"/>
      <c r="G19" s="3"/>
      <c r="H19" s="3"/>
    </row>
    <row r="20" spans="1:8" x14ac:dyDescent="0.3">
      <c r="A20" s="3"/>
      <c r="B20" s="3"/>
      <c r="C20" s="3"/>
      <c r="D20" s="3"/>
      <c r="E20" s="3"/>
      <c r="F20" s="3"/>
      <c r="G20" s="3"/>
      <c r="H20" s="3"/>
    </row>
    <row r="21" spans="1:8" x14ac:dyDescent="0.3">
      <c r="A21" s="3"/>
      <c r="B21" s="3"/>
      <c r="C21" s="3"/>
      <c r="D21" s="3"/>
      <c r="E21" s="3"/>
      <c r="F21" s="3"/>
      <c r="G21" s="3"/>
      <c r="H21" s="3"/>
    </row>
    <row r="22" spans="1:8" x14ac:dyDescent="0.3">
      <c r="A22" s="3"/>
      <c r="B22" s="3"/>
      <c r="C22" s="3"/>
      <c r="D22" s="3"/>
      <c r="E22" s="3"/>
      <c r="F22" s="3"/>
      <c r="G22" s="3"/>
      <c r="H22" s="3"/>
    </row>
    <row r="23" spans="1:8" x14ac:dyDescent="0.3">
      <c r="A23" s="3"/>
      <c r="B23" s="3"/>
      <c r="C23" s="3"/>
      <c r="D23" s="3"/>
      <c r="E23" s="3"/>
      <c r="F23" s="3"/>
      <c r="G23" s="3"/>
      <c r="H23" s="3"/>
    </row>
    <row r="24" spans="1:8" x14ac:dyDescent="0.3">
      <c r="A24" s="3"/>
      <c r="B24" s="3"/>
      <c r="C24" s="3"/>
      <c r="D24" s="3"/>
      <c r="E24" s="3"/>
      <c r="F24" s="3"/>
      <c r="G24" s="3"/>
      <c r="H24" s="3"/>
    </row>
    <row r="25" spans="1:8" x14ac:dyDescent="0.3">
      <c r="A25" s="3"/>
      <c r="B25" s="3"/>
      <c r="C25" s="3"/>
      <c r="D25" s="3"/>
      <c r="E25" s="3"/>
      <c r="F25" s="3"/>
      <c r="G25" s="3"/>
      <c r="H25" s="3"/>
    </row>
    <row r="26" spans="1:8" x14ac:dyDescent="0.3">
      <c r="A26" s="3"/>
      <c r="B26" s="3"/>
      <c r="C26" s="3"/>
      <c r="D26" s="3"/>
      <c r="E26" s="3"/>
      <c r="F26" s="3"/>
      <c r="G26" s="3"/>
      <c r="H26" s="3"/>
    </row>
    <row r="27" spans="1:8" x14ac:dyDescent="0.3">
      <c r="A27" s="3"/>
      <c r="B27" s="3"/>
      <c r="C27" s="3"/>
      <c r="D27" s="3"/>
      <c r="E27" s="3"/>
      <c r="F27" s="3"/>
      <c r="G27" s="3"/>
      <c r="H27" s="3"/>
    </row>
    <row r="28" spans="1:8" x14ac:dyDescent="0.3">
      <c r="A28" s="3"/>
      <c r="B28" s="3"/>
      <c r="C28" s="3"/>
      <c r="D28" s="3"/>
      <c r="E28" s="3"/>
      <c r="F28" s="3"/>
      <c r="G28" s="3"/>
      <c r="H28" s="3"/>
    </row>
    <row r="29" spans="1:8" x14ac:dyDescent="0.3">
      <c r="A29" s="39"/>
      <c r="B29" s="40"/>
      <c r="C29" s="40"/>
      <c r="D29" s="40"/>
      <c r="E29" s="40"/>
      <c r="F29" s="40"/>
      <c r="G29" s="40"/>
      <c r="H29" s="34"/>
    </row>
    <row r="30" spans="1:8" x14ac:dyDescent="0.3">
      <c r="A30" s="34"/>
      <c r="B30" s="34"/>
      <c r="C30" s="34"/>
      <c r="D30" s="34"/>
      <c r="E30" s="34"/>
      <c r="F30" s="34"/>
      <c r="G30" s="34"/>
      <c r="H30" s="3"/>
    </row>
    <row r="31" spans="1:8" x14ac:dyDescent="0.3">
      <c r="A31" s="34"/>
      <c r="B31" s="34"/>
      <c r="C31" s="34"/>
      <c r="D31" s="34"/>
      <c r="E31" s="34"/>
      <c r="F31" s="34"/>
      <c r="G31" s="34"/>
      <c r="H31" s="3"/>
    </row>
    <row r="32" spans="1:8" x14ac:dyDescent="0.3">
      <c r="A32" s="34"/>
      <c r="B32" s="34"/>
      <c r="C32" s="34"/>
      <c r="D32" s="34"/>
      <c r="E32" s="34"/>
      <c r="F32" s="34"/>
      <c r="G32" s="34"/>
      <c r="H32" s="34"/>
    </row>
    <row r="33" spans="1:8" x14ac:dyDescent="0.3">
      <c r="A33" s="34"/>
      <c r="B33" s="34"/>
      <c r="C33" s="34"/>
      <c r="D33" s="34"/>
      <c r="E33" s="34"/>
      <c r="F33" s="34"/>
      <c r="G33" s="34"/>
      <c r="H33" s="34"/>
    </row>
  </sheetData>
  <mergeCells count="8">
    <mergeCell ref="I4:I11"/>
    <mergeCell ref="A6:A7"/>
    <mergeCell ref="A8:A12"/>
    <mergeCell ref="A29:G29"/>
    <mergeCell ref="A13:B13"/>
    <mergeCell ref="A15:B15"/>
    <mergeCell ref="A17:G17"/>
    <mergeCell ref="A1:G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消保1-1全行客訴案件統計暨同期分析比較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高沛功</dc:creator>
  <cp:lastModifiedBy>高沛功</cp:lastModifiedBy>
  <dcterms:created xsi:type="dcterms:W3CDTF">2023-07-26T01:37:41Z</dcterms:created>
  <dcterms:modified xsi:type="dcterms:W3CDTF">2023-07-26T04:17:33Z</dcterms:modified>
</cp:coreProperties>
</file>