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95"/>
  </bookViews>
  <sheets>
    <sheet name="1、字数明细" sheetId="1" r:id="rId1"/>
    <sheet name="2、字数分类统计" sheetId="4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<sst xmlns="http://schemas.openxmlformats.org/spreadsheetml/2006/main" count="39" uniqueCount="26">
  <si>
    <t>xliff文件名</t>
  </si>
  <si>
    <t>语言码</t>
  </si>
  <si>
    <t>Context Match</t>
  </si>
  <si>
    <t>Repetitions</t>
  </si>
  <si>
    <t>Cross-file Repetitions</t>
  </si>
  <si>
    <t>95% - 99%</t>
  </si>
  <si>
    <t>85% - 94%</t>
  </si>
  <si>
    <t>75% - 84%</t>
  </si>
  <si>
    <t>50% - 74%</t>
  </si>
  <si>
    <t>New/AT</t>
  </si>
  <si>
    <t>折算字数</t>
  </si>
  <si>
    <t>含CM折算</t>
  </si>
  <si>
    <t>折算比例</t>
  </si>
  <si>
    <t>上下文匹配</t>
  </si>
  <si>
    <t>重复</t>
  </si>
  <si>
    <t>交叉文件重复</t>
  </si>
  <si>
    <t>新字/AT</t>
  </si>
  <si>
    <t>PerfectMatch</t>
  </si>
  <si>
    <t>AdaptiveMT Baseline</t>
  </si>
  <si>
    <t>AdaptiveMT with Learnings</t>
  </si>
  <si>
    <t>合计</t>
  </si>
  <si>
    <t>求和:折算字数</t>
  </si>
  <si>
    <t>求和:含CM折算</t>
  </si>
  <si>
    <t>English (United Kingdom)</t>
  </si>
  <si>
    <t>(空白)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</si>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</sst>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8"/>
      <color rgb="FF0A1E2C"/>
      <name val="Segoe UI"/>
      <charset val="134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8FA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4"/>
      </left>
      <right style="thin">
        <color theme="4" tint="0.4"/>
      </right>
      <top style="thin">
        <color theme="4" tint="0.4"/>
      </top>
      <bottom/>
      <diagonal/>
    </border>
    <border>
      <left style="thin">
        <color theme="4" tint="0.4"/>
      </left>
      <right style="thin">
        <color theme="4" tint="0.4"/>
      </right>
      <top style="thin">
        <color theme="4" tint="0.4"/>
      </top>
      <bottom style="thin">
        <color theme="4" tint="0.4"/>
      </bottom>
      <diagonal/>
    </border>
    <border>
      <left style="thin">
        <color theme="4" tint="0.4"/>
      </left>
      <right style="thin">
        <color theme="4" tint="0.4"/>
      </right>
      <top/>
      <bottom style="thin">
        <color theme="4" tint="0.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7" applyNumberFormat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10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9" fontId="1" fillId="2" borderId="2" xfId="0" applyNumberFormat="1" applyFont="1" applyFill="1" applyBorder="1" applyAlignment="1">
      <alignment horizontal="left" vertical="center"/>
    </xf>
    <xf numFmtId="0" fontId="0" fillId="2" borderId="3" xfId="0" applyFill="1" applyBorder="1">
      <alignment vertical="center"/>
    </xf>
    <xf numFmtId="0" fontId="0" fillId="2" borderId="3" xfId="0" applyFill="1" applyBorder="1" applyAlignment="1">
      <alignment vertical="center" wrapText="1"/>
    </xf>
    <xf numFmtId="0" fontId="0" fillId="2" borderId="2" xfId="0" applyFill="1" applyBorder="1">
      <alignment vertical="center"/>
    </xf>
    <xf numFmtId="9" fontId="0" fillId="2" borderId="2" xfId="0" applyNumberForma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3" borderId="0" xfId="0" applyFill="1" applyBorder="1">
      <alignment vertical="center"/>
    </xf>
    <xf numFmtId="0" fontId="0" fillId="2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left" vertical="center"/>
    </xf>
    <xf numFmtId="9" fontId="2" fillId="6" borderId="2" xfId="0" applyNumberFormat="1" applyFont="1" applyFill="1" applyBorder="1" applyAlignment="1" applyProtection="1">
      <alignment horizontal="center" vertical="center"/>
    </xf>
    <xf numFmtId="9" fontId="1" fillId="5" borderId="2" xfId="0" applyNumberFormat="1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createdVersion="5" refreshedVersion="5" minRefreshableVersion="3" missingItemsLimit="0" refreshedDate="45303.6558449074" refreshedBy="Administrator" recordCount="3">
  <cacheSource type="worksheet">
    <worksheetSource ref="A1:M30" sheet="1、字数明细"/>
  </cacheSource>
  <cacheFields count="13">
    <cacheField name="xliff文件名" numFmtId="0">
      <sharedItems containsBlank="1" count="2">
        <m/>
        <s v="NewTranslate_TR20231113006-ven_rGB.xlsx"/>
      </sharedItems>
    </cacheField>
    <cacheField name="语言码" numFmtId="0">
      <sharedItems containsBlank="1" count="2">
        <m/>
        <s v="English (United Kingdom)"/>
      </sharedItems>
    </cacheField>
    <cacheField name="Context Match" numFmtId="0">
      <sharedItems containsBlank="1" containsNumber="1" containsInteger="1" containsMixedTypes="1" count="3">
        <s v="上下文匹配"/>
        <n v="100"/>
        <m/>
      </sharedItems>
    </cacheField>
    <cacheField name="Repetitions" numFmtId="0">
      <sharedItems containsBlank="1" containsNumber="1" containsInteger="1" containsMixedTypes="1" count="3">
        <s v="重复"/>
        <n v="0"/>
        <m/>
      </sharedItems>
    </cacheField>
    <cacheField name="Cross-file Repetitions" numFmtId="0">
      <sharedItems containsBlank="1" containsNumber="1" containsInteger="1" containsMixedTypes="1" count="3">
        <s v="交叉文件重复"/>
        <n v="0"/>
        <m/>
      </sharedItems>
    </cacheField>
    <cacheField name="100%" numFmtId="0">
      <sharedItems containsString="0" containsBlank="1" containsNumber="1" containsInteger="1" minValue="1" maxValue="7" count="3">
        <n v="1"/>
        <n v="7"/>
        <m/>
      </sharedItems>
    </cacheField>
    <cacheField name="95% - 99%" numFmtId="0">
      <sharedItems containsBlank="1" containsNumber="1" containsInteger="1" containsMixedTypes="1" count="3">
        <s v="95% - 99%"/>
        <n v="1"/>
        <m/>
      </sharedItems>
    </cacheField>
    <cacheField name="85% - 94%" numFmtId="0">
      <sharedItems containsBlank="1" containsNumber="1" containsInteger="1" containsMixedTypes="1" count="3">
        <s v="85% - 94%"/>
        <n v="0"/>
        <m/>
      </sharedItems>
    </cacheField>
    <cacheField name="75% - 84%" numFmtId="0">
      <sharedItems containsBlank="1" containsNumber="1" containsInteger="1" containsMixedTypes="1" count="3">
        <s v="75% - 84%"/>
        <n v="0"/>
        <m/>
      </sharedItems>
    </cacheField>
    <cacheField name="50% - 74%" numFmtId="0">
      <sharedItems containsBlank="1" containsNumber="1" containsInteger="1" containsMixedTypes="1" count="3">
        <s v="50% - 74%"/>
        <n v="0"/>
        <m/>
      </sharedItems>
    </cacheField>
    <cacheField name="New/AT" numFmtId="0">
      <sharedItems containsBlank="1" containsNumber="1" containsInteger="1" containsMixedTypes="1" count="3">
        <s v="新字/AT"/>
        <n v="68"/>
        <m/>
      </sharedItems>
    </cacheField>
    <cacheField name="折算字数" numFmtId="0">
      <sharedItems containsString="0" containsBlank="1" containsNumber="1" minValue="69.6" maxValue="69.6" count="2">
        <m/>
        <n v="69.6"/>
      </sharedItems>
    </cacheField>
    <cacheField name="含CM折算" numFmtId="0">
      <sharedItems containsString="0" containsBlank="1" containsNumber="1" minValue="89.6" maxValue="89.6" count="2">
        <m/>
        <n v="89.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</r>
  <r>
    <x v="0"/>
    <x v="0"/>
    <x v="2"/>
    <x v="2"/>
    <x v="2"/>
    <x v="2"/>
    <x v="2"/>
    <x v="2"/>
    <x v="2"/>
    <x v="2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C6" firstHeaderRow="0" firstDataRow="1" firstDataCol="1"/>
  <pivotFields count="13">
    <pivotField compact="0" showAll="0">
      <items count="3">
        <item x="1"/>
        <item x="0"/>
        <item t="default"/>
      </items>
    </pivotField>
    <pivotField axis="axisRow" compact="0" showAll="0">
      <items count="3">
        <item x="1"/>
        <item x="0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dataField="1" compact="0" showAll="0">
      <items count="3">
        <item x="1"/>
        <item x="0"/>
        <item t="default"/>
      </items>
    </pivotField>
    <pivotField dataField="1" compact="0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:折算字数" fld="11" baseField="0" baseItem="0"/>
    <dataField name="求和:含CM折算" fld="1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tabSelected="1" workbookViewId="0">
      <selection activeCell="M3" sqref="A3:M3"/>
    </sheetView>
  </sheetViews>
  <sheetFormatPr defaultColWidth="9" defaultRowHeight="13.5"/>
  <cols>
    <col min="1" max="1" width="52.625" customWidth="1"/>
    <col min="2" max="2" width="13.25" customWidth="1"/>
    <col min="3" max="3" width="15" customWidth="1"/>
    <col min="5" max="5" width="13.75" customWidth="1"/>
    <col min="11" max="11" width="11.875" customWidth="1"/>
    <col min="12" max="12" width="10.875" customWidth="1"/>
    <col min="14" max="14" width="20.75" customWidth="1"/>
    <col min="15" max="15" width="13.625" customWidth="1"/>
  </cols>
  <sheetData>
    <row r="1" s="1" customFormat="1" ht="29" customHeight="1" spans="1:16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6">
        <v>1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14" t="s">
        <v>10</v>
      </c>
      <c r="M1" s="14" t="s">
        <v>11</v>
      </c>
      <c r="O1" s="15" t="s">
        <v>12</v>
      </c>
      <c r="P1" s="15"/>
    </row>
    <row r="2" spans="1:16">
      <c r="A2" s="7"/>
      <c r="B2" s="8"/>
      <c r="C2" s="9" t="s">
        <v>13</v>
      </c>
      <c r="D2" s="9" t="s">
        <v>14</v>
      </c>
      <c r="E2" s="9" t="s">
        <v>15</v>
      </c>
      <c r="F2" s="10">
        <v>1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16</v>
      </c>
      <c r="L2" s="14"/>
      <c r="M2" s="14"/>
      <c r="O2" s="16" t="s">
        <v>17</v>
      </c>
      <c r="P2" s="17">
        <v>0</v>
      </c>
    </row>
    <row r="3" spans="1:16">
      <c r="A3" s="11"/>
      <c r="B3" s="11"/>
      <c r="C3" s="11"/>
      <c r="D3" s="11"/>
      <c r="E3" s="12"/>
      <c r="F3" s="11"/>
      <c r="G3" s="11"/>
      <c r="H3" s="11"/>
      <c r="I3" s="11"/>
      <c r="J3" s="11"/>
      <c r="K3" s="11"/>
      <c r="L3" s="11"/>
      <c r="M3" s="11"/>
      <c r="O3" s="16" t="s">
        <v>2</v>
      </c>
      <c r="P3" s="17">
        <v>0</v>
      </c>
    </row>
    <row r="4" spans="1:16">
      <c r="A4" s="11"/>
      <c r="B4" s="11"/>
      <c r="C4" s="11"/>
      <c r="D4" s="11"/>
      <c r="E4" s="12"/>
      <c r="F4" s="11"/>
      <c r="G4" s="11"/>
      <c r="H4" s="11"/>
      <c r="I4" s="11"/>
      <c r="J4" s="11"/>
      <c r="K4" s="11"/>
      <c r="L4" s="11"/>
      <c r="M4" s="11"/>
      <c r="O4" s="16" t="s">
        <v>3</v>
      </c>
      <c r="P4" s="17">
        <v>0.2</v>
      </c>
    </row>
    <row r="5" spans="1:16">
      <c r="A5" s="11"/>
      <c r="B5" s="11"/>
      <c r="C5" s="11"/>
      <c r="D5" s="11"/>
      <c r="E5" s="12"/>
      <c r="F5" s="11"/>
      <c r="G5" s="11"/>
      <c r="H5" s="11"/>
      <c r="I5" s="11"/>
      <c r="J5" s="11"/>
      <c r="K5" s="11"/>
      <c r="L5" s="11"/>
      <c r="M5" s="11"/>
      <c r="O5" s="16" t="s">
        <v>4</v>
      </c>
      <c r="P5" s="17">
        <v>0.2</v>
      </c>
    </row>
    <row r="6" spans="1:16">
      <c r="A6" s="11"/>
      <c r="B6" s="11"/>
      <c r="C6" s="11"/>
      <c r="D6" s="11"/>
      <c r="E6" s="12"/>
      <c r="F6" s="11"/>
      <c r="G6" s="11"/>
      <c r="H6" s="11"/>
      <c r="I6" s="11"/>
      <c r="J6" s="11"/>
      <c r="K6" s="11"/>
      <c r="L6" s="11"/>
      <c r="M6" s="11"/>
      <c r="O6" s="18">
        <v>1</v>
      </c>
      <c r="P6" s="17">
        <v>0.2</v>
      </c>
    </row>
    <row r="7" spans="1:16">
      <c r="A7" s="11"/>
      <c r="B7" s="11"/>
      <c r="C7" s="11"/>
      <c r="D7" s="11"/>
      <c r="E7" s="12"/>
      <c r="F7" s="11"/>
      <c r="G7" s="11"/>
      <c r="H7" s="11"/>
      <c r="I7" s="11"/>
      <c r="J7" s="11"/>
      <c r="K7" s="11"/>
      <c r="L7" s="11"/>
      <c r="M7" s="11"/>
      <c r="O7" s="16" t="s">
        <v>5</v>
      </c>
      <c r="P7" s="17">
        <v>0.2</v>
      </c>
    </row>
    <row r="8" spans="1:16">
      <c r="A8" s="11"/>
      <c r="B8" s="11"/>
      <c r="C8" s="11"/>
      <c r="D8" s="11"/>
      <c r="E8" s="12"/>
      <c r="F8" s="11"/>
      <c r="G8" s="11"/>
      <c r="H8" s="11"/>
      <c r="I8" s="11"/>
      <c r="J8" s="11"/>
      <c r="K8" s="11"/>
      <c r="L8" s="11"/>
      <c r="M8" s="11"/>
      <c r="O8" s="16" t="s">
        <v>6</v>
      </c>
      <c r="P8" s="17">
        <v>0.4</v>
      </c>
    </row>
    <row r="9" spans="1:16">
      <c r="A9" s="11"/>
      <c r="B9" s="11"/>
      <c r="C9" s="11"/>
      <c r="D9" s="11"/>
      <c r="E9" s="12"/>
      <c r="F9" s="11"/>
      <c r="G9" s="11"/>
      <c r="H9" s="11"/>
      <c r="I9" s="11"/>
      <c r="J9" s="11"/>
      <c r="K9" s="11"/>
      <c r="L9" s="11"/>
      <c r="M9" s="11"/>
      <c r="O9" s="16" t="s">
        <v>7</v>
      </c>
      <c r="P9" s="17">
        <v>0.4</v>
      </c>
    </row>
    <row r="10" spans="1:16">
      <c r="A10" s="11"/>
      <c r="B10" s="11"/>
      <c r="C10" s="11"/>
      <c r="D10" s="11"/>
      <c r="E10" s="12"/>
      <c r="F10" s="11"/>
      <c r="G10" s="11"/>
      <c r="H10" s="11"/>
      <c r="I10" s="11"/>
      <c r="J10" s="11"/>
      <c r="K10" s="11"/>
      <c r="L10" s="11"/>
      <c r="M10" s="11"/>
      <c r="O10" s="16" t="s">
        <v>8</v>
      </c>
      <c r="P10" s="17">
        <v>1</v>
      </c>
    </row>
    <row r="11" spans="1:16">
      <c r="A11" s="11"/>
      <c r="B11" s="11"/>
      <c r="C11" s="11"/>
      <c r="D11" s="11"/>
      <c r="E11" s="12"/>
      <c r="F11" s="11"/>
      <c r="G11" s="11"/>
      <c r="H11" s="11"/>
      <c r="I11" s="11"/>
      <c r="J11" s="11"/>
      <c r="K11" s="11"/>
      <c r="L11" s="11"/>
      <c r="M11" s="11"/>
      <c r="O11" s="16" t="s">
        <v>9</v>
      </c>
      <c r="P11" s="17">
        <v>1</v>
      </c>
    </row>
    <row r="12" spans="1:16">
      <c r="A12" s="11"/>
      <c r="B12" s="11"/>
      <c r="C12" s="11"/>
      <c r="D12" s="11"/>
      <c r="E12" s="12"/>
      <c r="F12" s="11"/>
      <c r="G12" s="11"/>
      <c r="H12" s="11"/>
      <c r="I12" s="11"/>
      <c r="J12" s="11"/>
      <c r="K12" s="11"/>
      <c r="L12" s="11"/>
      <c r="M12" s="11"/>
      <c r="O12" s="16" t="s">
        <v>18</v>
      </c>
      <c r="P12" s="17">
        <v>0</v>
      </c>
    </row>
    <row r="13" spans="1:16">
      <c r="A13" s="11"/>
      <c r="B13" s="11"/>
      <c r="C13" s="11"/>
      <c r="D13" s="11"/>
      <c r="E13" s="12"/>
      <c r="F13" s="11"/>
      <c r="G13" s="11"/>
      <c r="H13" s="11"/>
      <c r="I13" s="11"/>
      <c r="J13" s="11"/>
      <c r="K13" s="11"/>
      <c r="L13" s="11"/>
      <c r="M13" s="11"/>
      <c r="O13" s="16" t="s">
        <v>19</v>
      </c>
      <c r="P13" s="17">
        <v>0</v>
      </c>
    </row>
    <row r="14" spans="1:13">
      <c r="A14" s="11"/>
      <c r="B14" s="11"/>
      <c r="C14" s="11"/>
      <c r="D14" s="11"/>
      <c r="E14" s="12"/>
      <c r="F14" s="11"/>
      <c r="G14" s="11"/>
      <c r="H14" s="11"/>
      <c r="I14" s="11"/>
      <c r="J14" s="11"/>
      <c r="K14" s="11"/>
      <c r="L14" s="11"/>
      <c r="M14" s="11"/>
    </row>
    <row r="15" spans="1:13">
      <c r="A15" s="11"/>
      <c r="B15" s="11"/>
      <c r="C15" s="11"/>
      <c r="D15" s="11"/>
      <c r="E15" s="12"/>
      <c r="F15" s="11"/>
      <c r="G15" s="11"/>
      <c r="H15" s="11"/>
      <c r="I15" s="11"/>
      <c r="J15" s="11"/>
      <c r="K15" s="11"/>
      <c r="L15" s="11"/>
      <c r="M15" s="11"/>
    </row>
    <row r="16" spans="1:13">
      <c r="A16" s="11"/>
      <c r="B16" s="11"/>
      <c r="C16" s="11"/>
      <c r="D16" s="11"/>
      <c r="E16" s="12"/>
      <c r="F16" s="11"/>
      <c r="G16" s="11"/>
      <c r="H16" s="11"/>
      <c r="I16" s="11"/>
      <c r="J16" s="11"/>
      <c r="K16" s="11"/>
      <c r="L16" s="11"/>
      <c r="M16" s="11"/>
    </row>
    <row r="17" spans="1:13">
      <c r="A17" s="11"/>
      <c r="B17" s="11"/>
      <c r="C17" s="11"/>
      <c r="D17" s="11"/>
      <c r="E17" s="12"/>
      <c r="F17" s="11"/>
      <c r="G17" s="11"/>
      <c r="H17" s="11"/>
      <c r="I17" s="11"/>
      <c r="J17" s="11"/>
      <c r="K17" s="11"/>
      <c r="L17" s="11"/>
      <c r="M17" s="11"/>
    </row>
    <row r="18" spans="1:1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1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spans="1:1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1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1:1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>
      <c r="A31" s="13" t="s">
        <v>20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>
        <f ca="1">SUM(L2:INDIRECT("L"&amp;ROW()-1))</f>
        <v>0</v>
      </c>
      <c r="M31" s="13">
        <f ca="1">SUM(M2:INDIRECT("M"&amp;ROW()-1))</f>
        <v>0</v>
      </c>
    </row>
  </sheetData>
  <sortState ref="A3:L382">
    <sortCondition ref="A3"/>
  </sortState>
  <mergeCells count="5">
    <mergeCell ref="O1:P1"/>
    <mergeCell ref="A1:A2"/>
    <mergeCell ref="B1:B2"/>
    <mergeCell ref="L1:L2"/>
    <mergeCell ref="M1:M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6"/>
  <sheetViews>
    <sheetView workbookViewId="0">
      <selection activeCell="D3" sqref="D3"/>
    </sheetView>
  </sheetViews>
  <sheetFormatPr defaultColWidth="9" defaultRowHeight="13.5" outlineLevelRow="5" outlineLevelCol="2"/>
  <cols>
    <col min="1" max="1" width="27.125"/>
    <col min="2" max="3" width="14.125"/>
  </cols>
  <sheetData>
    <row r="3" spans="1:3">
      <c r="A3" t="s">
        <v>1</v>
      </c>
      <c r="B3" t="s">
        <v>21</v>
      </c>
      <c r="C3" t="s">
        <v>22</v>
      </c>
    </row>
    <row r="4" spans="1:3">
      <c r="A4" t="s">
        <v>23</v>
      </c>
      <c r="B4">
        <v>69.6</v>
      </c>
      <c r="C4">
        <v>89.6</v>
      </c>
    </row>
    <row r="5" spans="1:1">
      <c r="A5" t="s">
        <v>24</v>
      </c>
    </row>
    <row r="6" spans="1:3">
      <c r="A6" t="s">
        <v>25</v>
      </c>
      <c r="B6">
        <v>69.6</v>
      </c>
      <c r="C6">
        <v>89.6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1、字数明细</vt:lpstr>
      <vt:lpstr>2、字数分类统计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望雨</cp:lastModifiedBy>
  <dcterms:created xsi:type="dcterms:W3CDTF">2023-09-01T12:15:00Z</dcterms:created>
  <dcterms:modified xsi:type="dcterms:W3CDTF">2024-01-12T07:45:26Z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F6645CBA39D6442599DEC720D7D39BCB_12</vt:lpwstr>
  </property>
  <property fmtid="{D5CDD505-2E9C-101B-9397-08002B2CF9AE}" pid="3" name="KSOProductBuildVer">
    <vt:lpwstr>2052-12.1.0.16120</vt:lpwstr>
  </property>
</Properties>
</file>