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Dev\ChinaFreeTaxCarList\"/>
    </mc:Choice>
  </mc:AlternateContent>
  <xr:revisionPtr revIDLastSave="0" documentId="13_ncr:1_{F66C72CD-9D3E-45F9-995B-E8DF6D858BBB}" xr6:coauthVersionLast="45" xr6:coauthVersionMax="45" xr10:uidLastSave="{00000000-0000-0000-0000-000000000000}"/>
  <bookViews>
    <workbookView xWindow="-120" yWindow="-120" windowWidth="29040" windowHeight="15990" xr2:uid="{D58CFB92-1DEC-4931-AA69-92C8BB928470}"/>
  </bookViews>
  <sheets>
    <sheet name="纯电" sheetId="1" r:id="rId1"/>
    <sheet name="插电" sheetId="2" r:id="rId2"/>
    <sheet name="燃料" sheetId="3" r:id="rId3"/>
    <sheet name="企业名称变更" sheetId="4" r:id="rId4"/>
  </sheets>
  <definedNames>
    <definedName name="_xlnm._FilterDatabase" localSheetId="0" hidden="1">纯电!$A$1:$J$190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4" i="1" l="1"/>
  <c r="B345" i="1" s="1"/>
  <c r="B346" i="1" s="1"/>
  <c r="B339" i="1"/>
  <c r="B340" i="1" s="1"/>
  <c r="B341" i="1" s="1"/>
  <c r="B335" i="1"/>
  <c r="B336" i="1" s="1"/>
  <c r="B337" i="1" s="1"/>
  <c r="B327" i="1"/>
  <c r="B325" i="1"/>
  <c r="B321" i="1"/>
  <c r="B322" i="1" s="1"/>
  <c r="B323" i="1" s="1"/>
  <c r="B318" i="1"/>
  <c r="B309" i="1"/>
  <c r="B310" i="1" s="1"/>
  <c r="B311" i="1" s="1"/>
  <c r="B312" i="1" s="1"/>
  <c r="B313" i="1" s="1"/>
  <c r="B314" i="1" s="1"/>
  <c r="B315" i="1" s="1"/>
  <c r="B316" i="1" s="1"/>
  <c r="B307" i="1"/>
  <c r="B300" i="1"/>
  <c r="B301" i="1" s="1"/>
  <c r="B302" i="1" s="1"/>
  <c r="B298" i="1"/>
  <c r="B290" i="1"/>
  <c r="B291" i="1" s="1"/>
  <c r="B292" i="1" s="1"/>
  <c r="B288" i="1"/>
  <c r="B283" i="1"/>
  <c r="B284" i="1" s="1"/>
  <c r="B281" i="1"/>
  <c r="B272" i="1"/>
  <c r="B273" i="1" s="1"/>
  <c r="B274" i="1" s="1"/>
  <c r="B268" i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51" i="1"/>
  <c r="B247" i="1"/>
  <c r="B245" i="1"/>
  <c r="B242" i="1"/>
  <c r="B240" i="1"/>
  <c r="B236" i="1"/>
  <c r="B237" i="1" s="1"/>
  <c r="B230" i="1"/>
  <c r="B231" i="1" s="1"/>
  <c r="B207" i="1" l="1"/>
  <c r="B210" i="1"/>
  <c r="B211" i="1" s="1"/>
  <c r="B213" i="1"/>
  <c r="B217" i="1"/>
  <c r="B219" i="1"/>
  <c r="B220" i="1" s="1"/>
  <c r="B221" i="1" s="1"/>
  <c r="B222" i="1" s="1"/>
  <c r="B223" i="1" s="1"/>
  <c r="B224" i="1" s="1"/>
  <c r="B225" i="1" s="1"/>
  <c r="B228" i="1"/>
  <c r="B192" i="1"/>
  <c r="B193" i="1" s="1"/>
  <c r="B195" i="1"/>
  <c r="B196" i="1" s="1"/>
  <c r="B199" i="1"/>
  <c r="B3" i="1"/>
  <c r="B4" i="1" s="1"/>
  <c r="B7" i="1"/>
  <c r="B13" i="1"/>
  <c r="B14" i="1" s="1"/>
  <c r="B15" i="1" s="1"/>
  <c r="B18" i="1"/>
  <c r="B19" i="1" s="1"/>
  <c r="B22" i="1"/>
  <c r="B23" i="1" s="1"/>
  <c r="B28" i="1"/>
  <c r="B31" i="1"/>
  <c r="B33" i="1"/>
  <c r="B34" i="1" s="1"/>
  <c r="B36" i="1"/>
  <c r="B37" i="1" s="1"/>
  <c r="B38" i="1" s="1"/>
  <c r="B40" i="1"/>
  <c r="B42" i="1"/>
  <c r="B43" i="1" s="1"/>
  <c r="B44" i="1" s="1"/>
  <c r="B46" i="1"/>
  <c r="B47" i="1" s="1"/>
  <c r="B48" i="1" s="1"/>
  <c r="B52" i="1"/>
  <c r="B53" i="1" s="1"/>
  <c r="B56" i="1"/>
  <c r="B57" i="1" s="1"/>
  <c r="B59" i="1"/>
  <c r="B60" i="1" s="1"/>
  <c r="B65" i="1"/>
  <c r="B67" i="1"/>
  <c r="B68" i="1" s="1"/>
  <c r="B69" i="1" s="1"/>
  <c r="B71" i="1"/>
  <c r="B73" i="1"/>
  <c r="B74" i="1" s="1"/>
  <c r="B79" i="1"/>
  <c r="B81" i="1"/>
  <c r="B82" i="1" s="1"/>
  <c r="B83" i="1" s="1"/>
  <c r="B86" i="1"/>
  <c r="B88" i="1"/>
  <c r="B91" i="1"/>
  <c r="B93" i="1"/>
  <c r="B94" i="1" s="1"/>
  <c r="B96" i="1"/>
  <c r="B98" i="1"/>
  <c r="B107" i="1"/>
  <c r="B108" i="1" s="1"/>
  <c r="B109" i="1" s="1"/>
  <c r="B111" i="1"/>
  <c r="B113" i="1"/>
  <c r="B116" i="1"/>
  <c r="B117" i="1" s="1"/>
  <c r="B121" i="1"/>
  <c r="B122" i="1" s="1"/>
  <c r="B123" i="1" s="1"/>
  <c r="B124" i="1" s="1"/>
  <c r="B126" i="1"/>
  <c r="B127" i="1" s="1"/>
  <c r="B128" i="1" s="1"/>
  <c r="B129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2" i="1"/>
  <c r="B143" i="1" s="1"/>
  <c r="B144" i="1" s="1"/>
  <c r="B145" i="1" s="1"/>
  <c r="B148" i="1"/>
  <c r="B149" i="1" s="1"/>
  <c r="B150" i="1" s="1"/>
  <c r="B152" i="1"/>
  <c r="B156" i="1"/>
  <c r="B161" i="1"/>
  <c r="B164" i="1"/>
  <c r="B165" i="1" s="1"/>
  <c r="B166" i="1" s="1"/>
  <c r="B167" i="1" s="1"/>
  <c r="B168" i="1" s="1"/>
  <c r="B169" i="1" s="1"/>
  <c r="B173" i="1"/>
  <c r="B174" i="1" s="1"/>
  <c r="B175" i="1" s="1"/>
  <c r="B180" i="1"/>
  <c r="B182" i="1"/>
  <c r="B183" i="1" s="1"/>
  <c r="B184" i="1" s="1"/>
  <c r="B185" i="1" s="1"/>
  <c r="B186" i="1" s="1"/>
  <c r="B188" i="1"/>
  <c r="B190" i="1"/>
</calcChain>
</file>

<file path=xl/sharedStrings.xml><?xml version="1.0" encoding="utf-8"?>
<sst xmlns="http://schemas.openxmlformats.org/spreadsheetml/2006/main" count="1449" uniqueCount="1111">
  <si>
    <t>序号</t>
  </si>
  <si>
    <t>生产企业名称</t>
  </si>
  <si>
    <t>车辆型号</t>
  </si>
  <si>
    <t>通用名称</t>
  </si>
  <si>
    <t>纯电动续驶里程(km)</t>
  </si>
  <si>
    <t>整车整备质量(kg)</t>
  </si>
  <si>
    <t>动力蓄电池组总质量(kg)</t>
  </si>
  <si>
    <t>动力蓄电池组总能量(kWh)</t>
  </si>
  <si>
    <t>备注</t>
  </si>
  <si>
    <t>1 </t>
  </si>
  <si>
    <t>中国第一汽车集团有限公司</t>
  </si>
  <si>
    <t>CA7003BEVB</t>
  </si>
  <si>
    <t>奔腾B30EV400</t>
  </si>
  <si>
    <t>2 </t>
  </si>
  <si>
    <t>CA7003BEVC</t>
  </si>
  <si>
    <t>3 </t>
  </si>
  <si>
    <t>CA7003BEVD</t>
  </si>
  <si>
    <t>奔腾B30EV400/长寿新特 MEV</t>
  </si>
  <si>
    <t>4 </t>
  </si>
  <si>
    <t>东风汽车有限公司</t>
  </si>
  <si>
    <t>DFL7000NA81BEV</t>
  </si>
  <si>
    <t>T60EV</t>
  </si>
  <si>
    <t>5 </t>
  </si>
  <si>
    <t>东风汽车集团有限公司</t>
  </si>
  <si>
    <t>DFA7000C1A4BEV</t>
  </si>
  <si>
    <t>EV30</t>
  </si>
  <si>
    <t>6 </t>
  </si>
  <si>
    <t>DFA7000C1A5BEV</t>
  </si>
  <si>
    <t>7 </t>
  </si>
  <si>
    <t>上汽通用汽车有限公司</t>
  </si>
  <si>
    <t>SGM7007LABEV</t>
  </si>
  <si>
    <t>MENLO</t>
  </si>
  <si>
    <t>8 </t>
  </si>
  <si>
    <t>北京新能源汽车股份有限公司</t>
  </si>
  <si>
    <t>BJ7000CTD-BEV</t>
  </si>
  <si>
    <t>EU5</t>
  </si>
  <si>
    <t>9 </t>
  </si>
  <si>
    <t>北京汽车股份有限公司</t>
  </si>
  <si>
    <t>BJ7000C5D8-BEV</t>
  </si>
  <si>
    <t>10 </t>
  </si>
  <si>
    <t>河北中兴汽车制造有限公司</t>
  </si>
  <si>
    <t>BQ6452PBEV</t>
  </si>
  <si>
    <t>田野EV</t>
  </si>
  <si>
    <t>11 </t>
  </si>
  <si>
    <t>山西新能源汽车工业有限公司</t>
  </si>
  <si>
    <t>JHC7002BEV44</t>
  </si>
  <si>
    <t>帝豪EV</t>
  </si>
  <si>
    <t>12 </t>
  </si>
  <si>
    <t>JHC7002BEV45</t>
  </si>
  <si>
    <t xml:space="preserve"> </t>
  </si>
  <si>
    <t>13 </t>
  </si>
  <si>
    <t>JHC7002BEV46</t>
  </si>
  <si>
    <t>GE11</t>
  </si>
  <si>
    <t>14 </t>
  </si>
  <si>
    <t>JHC7002BEV63</t>
  </si>
  <si>
    <t>帝豪GSE</t>
  </si>
  <si>
    <t>15 </t>
  </si>
  <si>
    <t>华晨汽车集团控股有限公司</t>
  </si>
  <si>
    <t>SY7000BEVDAC</t>
  </si>
  <si>
    <t>中华H530EV</t>
  </si>
  <si>
    <t>16 </t>
  </si>
  <si>
    <t>威马汽车制造温州有限公司</t>
  </si>
  <si>
    <t>SZS6460A31BEV</t>
  </si>
  <si>
    <t>EX5400</t>
  </si>
  <si>
    <t>17 </t>
  </si>
  <si>
    <t>SZS6460A32BEV</t>
  </si>
  <si>
    <t>EX5 出行</t>
  </si>
  <si>
    <t>18 </t>
  </si>
  <si>
    <t>SZS6460A34BEV</t>
  </si>
  <si>
    <t>19 </t>
  </si>
  <si>
    <t>浙江豪情汽车制造有限公司</t>
  </si>
  <si>
    <t>JL7002BEV05</t>
  </si>
  <si>
    <t>20 </t>
  </si>
  <si>
    <t>安徽江淮汽车集团股份有限公司</t>
  </si>
  <si>
    <t>HFC6502ECEV4-W</t>
  </si>
  <si>
    <t>ES8</t>
  </si>
  <si>
    <t>21 </t>
  </si>
  <si>
    <t>HFC7000EWEV7</t>
  </si>
  <si>
    <t>江淮iEV6E</t>
  </si>
  <si>
    <t>22 </t>
  </si>
  <si>
    <t>HFC7001EAEV12</t>
  </si>
  <si>
    <t>江淮iEV7S</t>
  </si>
  <si>
    <t>23 </t>
  </si>
  <si>
    <t>江西昌河汽车有限责任公司</t>
  </si>
  <si>
    <t>CH7000BEVFA3B5</t>
  </si>
  <si>
    <t>北斗星</t>
  </si>
  <si>
    <t>24 </t>
  </si>
  <si>
    <t>江西大乘汽车有限公司</t>
  </si>
  <si>
    <t>JML7000BEV05</t>
  </si>
  <si>
    <t>E20</t>
  </si>
  <si>
    <t>25 </t>
  </si>
  <si>
    <t>郑州日产汽车有限公司</t>
  </si>
  <si>
    <t>ZN6456V1YBEV</t>
  </si>
  <si>
    <t>帅客</t>
  </si>
  <si>
    <t>26 </t>
  </si>
  <si>
    <t>比亚迪汽车工业有限公司</t>
  </si>
  <si>
    <t>BYD7002BEVA1</t>
  </si>
  <si>
    <t>比亚迪e3</t>
  </si>
  <si>
    <t>27 </t>
  </si>
  <si>
    <t>QCJ6490SBEV</t>
  </si>
  <si>
    <t>腾势X</t>
  </si>
  <si>
    <t>28 </t>
  </si>
  <si>
    <t>湖南江南汽车制造有限公司</t>
  </si>
  <si>
    <t>JNJ6410EV1</t>
  </si>
  <si>
    <t>捷泰</t>
  </si>
  <si>
    <t>29 </t>
  </si>
  <si>
    <t>广汽乘用车有限公司</t>
  </si>
  <si>
    <t>GAM6480BEVB0A</t>
  </si>
  <si>
    <t>传祺AION LX</t>
  </si>
  <si>
    <t>30 </t>
  </si>
  <si>
    <t>GAM6480BEVB0E</t>
  </si>
  <si>
    <t>31 </t>
  </si>
  <si>
    <t>东风柳州汽车有限公司</t>
  </si>
  <si>
    <t>LZ6511MLANEV</t>
  </si>
  <si>
    <t>菱智M5EV</t>
  </si>
  <si>
    <t>32 </t>
  </si>
  <si>
    <t>LZ6513MLAEV</t>
  </si>
  <si>
    <t>33 </t>
  </si>
  <si>
    <t>LZ6514MLAEV</t>
  </si>
  <si>
    <t>34 </t>
  </si>
  <si>
    <t>重庆长安汽车股份有限公司</t>
  </si>
  <si>
    <t>SC6458FACBEV</t>
  </si>
  <si>
    <t>易电易行</t>
  </si>
  <si>
    <t>35 </t>
  </si>
  <si>
    <t>SC6478AABBEV</t>
  </si>
  <si>
    <t>X7EV</t>
  </si>
  <si>
    <t>36 </t>
  </si>
  <si>
    <t>SC7001AAABEV</t>
  </si>
  <si>
    <t>奔奔E-Star</t>
  </si>
  <si>
    <t>37 </t>
  </si>
  <si>
    <t>SC7005AABBEV</t>
  </si>
  <si>
    <t>CS55 E-Rock</t>
  </si>
  <si>
    <t>38 </t>
  </si>
  <si>
    <t>奇瑞汽车股份有限公司</t>
  </si>
  <si>
    <t>SQR7005BEVJ51</t>
  </si>
  <si>
    <t>eQ2</t>
  </si>
  <si>
    <t>39 </t>
  </si>
  <si>
    <t>SQR7006BEVJ51</t>
  </si>
  <si>
    <t>40 </t>
  </si>
  <si>
    <t>海马汽车有限公司</t>
  </si>
  <si>
    <t>HMA7000ABBEV</t>
  </si>
  <si>
    <t>爱尚360/E1</t>
  </si>
  <si>
    <t>41 </t>
  </si>
  <si>
    <t>HMA7000ADBEV</t>
  </si>
  <si>
    <t>爱尚EV/E1</t>
  </si>
  <si>
    <t>42 </t>
  </si>
  <si>
    <t>HMA7000AEBEV</t>
  </si>
  <si>
    <t>43 </t>
  </si>
  <si>
    <t>HMA7000AFBEV</t>
  </si>
  <si>
    <t>44 </t>
  </si>
  <si>
    <t>中恒天智骏(赣州)汽车有限公司</t>
  </si>
  <si>
    <t>ZHT7000KB00EV</t>
  </si>
  <si>
    <t>GC2</t>
  </si>
  <si>
    <t>1050/1035</t>
  </si>
  <si>
    <t>45 </t>
  </si>
  <si>
    <t>ZHT7000KD00EV</t>
  </si>
  <si>
    <t>GC1</t>
  </si>
  <si>
    <t>46 </t>
  </si>
  <si>
    <t>ZHT7000KD01EV</t>
  </si>
  <si>
    <t>47 </t>
  </si>
  <si>
    <t>ZHT7000SU00EV</t>
  </si>
  <si>
    <t>GX5</t>
  </si>
  <si>
    <t>48 </t>
  </si>
  <si>
    <t>江苏九龙汽车制造有限公司</t>
  </si>
  <si>
    <t>HKL6320BEV3</t>
  </si>
  <si>
    <t>纯电动多用途乘用车</t>
  </si>
  <si>
    <t>49 </t>
  </si>
  <si>
    <t>江苏卡威汽车工业集团股份有限公司</t>
  </si>
  <si>
    <t>JNQ6451BEV</t>
  </si>
  <si>
    <t>EV6</t>
  </si>
  <si>
    <t>50 </t>
  </si>
  <si>
    <t>华晨鑫源重庆汽车有限公司</t>
  </si>
  <si>
    <t>JKC6420FXBEV</t>
  </si>
  <si>
    <t>X30EV</t>
  </si>
  <si>
    <t>51 </t>
  </si>
  <si>
    <t>JKC6421FXBEV</t>
  </si>
  <si>
    <t>1360/1338</t>
  </si>
  <si>
    <t>52 </t>
  </si>
  <si>
    <t>JKC6451FXBEV</t>
  </si>
  <si>
    <t>X30LEV</t>
  </si>
  <si>
    <t>53 </t>
  </si>
  <si>
    <t>江西江铃集团新能源汽车有限公司</t>
  </si>
  <si>
    <t>JX7001ESKBEV</t>
  </si>
  <si>
    <t>易至EV3</t>
  </si>
  <si>
    <t>54 </t>
  </si>
  <si>
    <t>浙江合众新能源汽车有限公司</t>
  </si>
  <si>
    <t>THZ7000BEVS00D</t>
  </si>
  <si>
    <t>哪吒N01</t>
  </si>
  <si>
    <t>55 </t>
  </si>
  <si>
    <t>THZ7001BEVS008</t>
  </si>
  <si>
    <t>56 </t>
  </si>
  <si>
    <t>THZ7001BEVS00B</t>
  </si>
  <si>
    <t>57 </t>
  </si>
  <si>
    <t>奇瑞新能源汽车股份有限公司</t>
  </si>
  <si>
    <t>NEQ7000BEVJ60B</t>
  </si>
  <si>
    <t>ARRIZO5 e/ARRIZO e</t>
  </si>
  <si>
    <t>58 </t>
  </si>
  <si>
    <t>NEQ7000BEVJ72F</t>
  </si>
  <si>
    <t>eQ1</t>
  </si>
  <si>
    <t>965/975</t>
  </si>
  <si>
    <t>59 </t>
  </si>
  <si>
    <t>NEQ7000BEVJ72G</t>
  </si>
  <si>
    <t>950/975</t>
  </si>
  <si>
    <t>60 </t>
  </si>
  <si>
    <t>河南速达电动汽车科技有限公司</t>
  </si>
  <si>
    <t>SDE7001BCGBEV</t>
  </si>
  <si>
    <t>SD01</t>
  </si>
  <si>
    <t>61 </t>
  </si>
  <si>
    <t>奥迪(中国)企业管理有限公司</t>
  </si>
  <si>
    <t>ETRON 55 GEXBM1JQ6A0</t>
  </si>
  <si>
    <t>奥迪 E 创</t>
  </si>
  <si>
    <t>燃料消耗量(L/100km)</t>
  </si>
  <si>
    <t>发动机排量(mL)</t>
  </si>
  <si>
    <t>动力蓄电池总质量(kg)</t>
  </si>
  <si>
    <t>动力蓄电池总能量(kWh)</t>
  </si>
  <si>
    <t>一汽-大众汽车有限公司</t>
  </si>
  <si>
    <t>FV7147FADCHEV</t>
  </si>
  <si>
    <t>MAGOTAN GTE</t>
  </si>
  <si>
    <t>东风小康汽车有限公司</t>
  </si>
  <si>
    <t>DXK7150KDSHEV</t>
  </si>
  <si>
    <t>东风风光ER3</t>
  </si>
  <si>
    <t>上汽大众汽车有限公司</t>
  </si>
  <si>
    <t>SVW7142BPV</t>
  </si>
  <si>
    <t>PASSAT PHEV</t>
  </si>
  <si>
    <t>北京奔驰汽车有限公司</t>
  </si>
  <si>
    <t>BJ7205JLHEV6</t>
  </si>
  <si>
    <t>E 300 eL</t>
  </si>
  <si>
    <t>长城汽车股份有限公司</t>
  </si>
  <si>
    <t>CC6481AD23CPHEV</t>
  </si>
  <si>
    <t>VV7GT PHEV</t>
  </si>
  <si>
    <t>CC6483AD23CPHEV</t>
  </si>
  <si>
    <t>VV7 PHEV</t>
  </si>
  <si>
    <t>华晨宝马汽车有限公司</t>
  </si>
  <si>
    <t>BMW6462ADHEV(BMWX1)</t>
  </si>
  <si>
    <t>宝马X1插电式混合动力</t>
  </si>
  <si>
    <t>BMW7201FMHEV</t>
  </si>
  <si>
    <t>宝马5系插电式混合动力</t>
  </si>
  <si>
    <t>BMW7201GMHEV</t>
  </si>
  <si>
    <t>大庆沃尔沃汽车制造有限公司</t>
  </si>
  <si>
    <t>VCD7204E41PPHEV</t>
  </si>
  <si>
    <t>S90 T8</t>
  </si>
  <si>
    <t>114±2</t>
  </si>
  <si>
    <t>VCD7204E42PPHEV</t>
  </si>
  <si>
    <t>VCD7204E44ZPHEV</t>
  </si>
  <si>
    <t>S60 T8</t>
  </si>
  <si>
    <t>浙江吉利汽车有限公司</t>
  </si>
  <si>
    <t>MR6463PHEV10</t>
  </si>
  <si>
    <t>05 PHEV</t>
  </si>
  <si>
    <t>139±4</t>
  </si>
  <si>
    <t>MR7153PHEV05</t>
  </si>
  <si>
    <t>博瑞 GE</t>
  </si>
  <si>
    <t>1790/1840</t>
  </si>
  <si>
    <t>HQ7152PHEV16</t>
  </si>
  <si>
    <t>帝豪 GLPHEV</t>
  </si>
  <si>
    <t>VCC6474E41UPHEV</t>
  </si>
  <si>
    <t>XC60 T8</t>
  </si>
  <si>
    <t>BYD6490ST6HEV3</t>
  </si>
  <si>
    <t>比亚迪唐</t>
  </si>
  <si>
    <t>BYD6490ST6HEV4</t>
  </si>
  <si>
    <t>BYD6490ST6HEV5</t>
  </si>
  <si>
    <t>QCJ6490ST6HEV</t>
  </si>
  <si>
    <t>QCJ6490ST6HEV1</t>
  </si>
  <si>
    <t>比亚迪汽车有限公司</t>
  </si>
  <si>
    <t>BYD6461ST6HEV2</t>
  </si>
  <si>
    <t>比亚迪宋Pro</t>
  </si>
  <si>
    <t>沃尔沃汽车销售(上海)有限公司</t>
  </si>
  <si>
    <t>XC90 T8 LFBAGD3</t>
  </si>
  <si>
    <t>产品名称</t>
  </si>
  <si>
    <t>续驶里程(km)</t>
  </si>
  <si>
    <t>燃料电池系统额定功率(kW)</t>
  </si>
  <si>
    <t>驱动电机额定功率(kW)</t>
  </si>
  <si>
    <t>批次</t>
    <phoneticPr fontId="1" type="noConversion"/>
  </si>
  <si>
    <t>CA7003BEVA</t>
  </si>
  <si>
    <t>BJ6480LABEV</t>
  </si>
  <si>
    <t>EQC 400 4MATIC</t>
  </si>
  <si>
    <t>BJ6480LABEV3</t>
  </si>
  <si>
    <t>四川野马汽车股份有限公司</t>
  </si>
  <si>
    <t>SQJ6450C5BEV</t>
  </si>
  <si>
    <t>C10E</t>
  </si>
  <si>
    <t>SQJ7001EK1BEV</t>
  </si>
  <si>
    <t>雷丁i5</t>
  </si>
  <si>
    <t>SQJ7001SC1BEV</t>
  </si>
  <si>
    <t>雷丁i3</t>
  </si>
  <si>
    <t>SQJ7001SC3BEV</t>
  </si>
  <si>
    <t>比德文E3</t>
  </si>
  <si>
    <t>成都大运汽车集团有限公司</t>
  </si>
  <si>
    <t>CGC6481BEV2P1</t>
  </si>
  <si>
    <t>驰虎EM6</t>
  </si>
  <si>
    <t>CGC6371BEV2S2</t>
  </si>
  <si>
    <t>帅虎ES3</t>
  </si>
  <si>
    <t>236±5</t>
  </si>
  <si>
    <t>BYD7005BEV12</t>
  </si>
  <si>
    <t>比亚迪e5</t>
  </si>
  <si>
    <t>BYD7005BEVA6</t>
  </si>
  <si>
    <t>BYD7005BEVA7</t>
  </si>
  <si>
    <t>比亚迪秦</t>
  </si>
  <si>
    <t>北京现代汽车有限公司</t>
  </si>
  <si>
    <t>BH7000BEVCAA</t>
  </si>
  <si>
    <t>LAFESTA</t>
  </si>
  <si>
    <t>HMA7001DCBEV</t>
  </si>
  <si>
    <t>G3</t>
  </si>
  <si>
    <t>南京金龙客车制造有限公司</t>
  </si>
  <si>
    <t>NJL6420EV2</t>
  </si>
  <si>
    <t>创业者</t>
  </si>
  <si>
    <t>CC7000ZM02CBEV</t>
  </si>
  <si>
    <t>欧拉R1</t>
  </si>
  <si>
    <t>193±5</t>
  </si>
  <si>
    <t>CC7001ZM00BBEV</t>
  </si>
  <si>
    <t>欧拉R2</t>
  </si>
  <si>
    <t>182±5</t>
  </si>
  <si>
    <t>JX7001ESHBEV</t>
  </si>
  <si>
    <t>JX7001ESJBEV</t>
  </si>
  <si>
    <t>JX7002ESEBEV</t>
  </si>
  <si>
    <t>E180</t>
  </si>
  <si>
    <t>JX7002ESFBEV</t>
  </si>
  <si>
    <t>易至EV2</t>
  </si>
  <si>
    <t>THZ7000BEVS007</t>
  </si>
  <si>
    <t>奇瑞新能源汽车技术有限公司</t>
  </si>
  <si>
    <t>NEQ7000BEVJ72D</t>
  </si>
  <si>
    <t>NEQ7000BEVJ72E</t>
  </si>
  <si>
    <t>重庆金康新能源汽车有限公司</t>
  </si>
  <si>
    <t>SKE7000BEVF5</t>
  </si>
  <si>
    <t>金康汽车风光E3</t>
  </si>
  <si>
    <t>350±10</t>
  </si>
  <si>
    <t>SKE7000BEVF6</t>
  </si>
  <si>
    <t>370±10</t>
  </si>
  <si>
    <t>国能新能源汽车有限责任公司</t>
  </si>
  <si>
    <t>GNE7001AFCDEV</t>
  </si>
  <si>
    <t>山东国金汽车制造有限公司</t>
  </si>
  <si>
    <t>SGA6460BEV</t>
  </si>
  <si>
    <t>国金GM3</t>
  </si>
  <si>
    <t>SGA6460BEV1</t>
  </si>
  <si>
    <t>FV70010BABEV</t>
  </si>
  <si>
    <t>Q2L</t>
  </si>
  <si>
    <t>FV7002BABEV</t>
  </si>
  <si>
    <t>e-BORA</t>
  </si>
  <si>
    <t>FV7004BABEV</t>
  </si>
  <si>
    <t>e-GOLF</t>
  </si>
  <si>
    <t>DXK7000KD1BEV</t>
  </si>
  <si>
    <t>东风风光</t>
  </si>
  <si>
    <t>DXK7000KDBEV</t>
  </si>
  <si>
    <t>DFA7000C1A2BEV</t>
  </si>
  <si>
    <t>DFA7000C1A3BEV</t>
  </si>
  <si>
    <t>SZS6480A03BEV</t>
  </si>
  <si>
    <t>EX6 PLUS</t>
  </si>
  <si>
    <t>SVW7003AEV</t>
  </si>
  <si>
    <t>e-LAVIDA</t>
  </si>
  <si>
    <t>HFC6483ECEV4-W</t>
  </si>
  <si>
    <t>ES6</t>
  </si>
  <si>
    <t>东南(福建)汽车工业有限公司</t>
  </si>
  <si>
    <t>DN7007GBEV4</t>
  </si>
  <si>
    <t>DX3 e500</t>
  </si>
  <si>
    <t>福建省汽车工业集团云度新能源汽车股份有限公司</t>
  </si>
  <si>
    <t>YDE7000BEV2N</t>
  </si>
  <si>
    <t>π3Pro</t>
  </si>
  <si>
    <t>SGM7008LHBEV</t>
  </si>
  <si>
    <t>VELITE 6</t>
  </si>
  <si>
    <t>JML6451BEV02</t>
  </si>
  <si>
    <t>G60E</t>
  </si>
  <si>
    <t>BYD7002BEV4</t>
  </si>
  <si>
    <t>比亚迪e2</t>
  </si>
  <si>
    <t>BYD7002BEVA</t>
  </si>
  <si>
    <t>BYD7002BEVA2</t>
  </si>
  <si>
    <t>BYD7002BEVA3</t>
  </si>
  <si>
    <t>JNJ7000EVD</t>
  </si>
  <si>
    <t>T100EV</t>
  </si>
  <si>
    <t>JNJ7000EVX27</t>
  </si>
  <si>
    <t>云100S/云100plus/众泰云EV/众泰云</t>
  </si>
  <si>
    <t>广汽乘用车(杭州)有限公司</t>
  </si>
  <si>
    <t>GAH7000BEVH0C</t>
  </si>
  <si>
    <t>传祺GE3</t>
  </si>
  <si>
    <t>1567/1553</t>
  </si>
  <si>
    <t>GAH7000BEVH0D</t>
  </si>
  <si>
    <t>1581/1595</t>
  </si>
  <si>
    <t>GAM6480BEVB0B</t>
  </si>
  <si>
    <t>GAM6480BEVB0C</t>
  </si>
  <si>
    <t>GAM7000BEVA0F</t>
  </si>
  <si>
    <t>传祺AION.S</t>
  </si>
  <si>
    <t>GAM7000BEVA0G</t>
  </si>
  <si>
    <t>广汽丰田汽车有限公司</t>
  </si>
  <si>
    <t>GTM70002BEV</t>
  </si>
  <si>
    <t>iA5</t>
  </si>
  <si>
    <t>LZ7004SLAEV</t>
  </si>
  <si>
    <t>景逸S50EV/风行S50EV</t>
  </si>
  <si>
    <t>上汽通用五菱汽车股份有限公司</t>
  </si>
  <si>
    <t>LZW7001EVACP</t>
  </si>
  <si>
    <t>宝骏E100</t>
  </si>
  <si>
    <t>LZW7001EVAHW</t>
  </si>
  <si>
    <t>LZW7001EVBED</t>
  </si>
  <si>
    <t>LZW7002EVCEP</t>
  </si>
  <si>
    <t>宝骏E200</t>
  </si>
  <si>
    <t>LZW7002EVCHW</t>
  </si>
  <si>
    <t>SC6458FBABEV</t>
  </si>
  <si>
    <t>长行EV</t>
  </si>
  <si>
    <t>SC7003AAABEV</t>
  </si>
  <si>
    <t>逸动EV520</t>
  </si>
  <si>
    <t>SC7003AABBEV</t>
  </si>
  <si>
    <t>逸动EV460</t>
  </si>
  <si>
    <t>SC7003AAEBEV</t>
  </si>
  <si>
    <t>逸动ET</t>
  </si>
  <si>
    <t>SC7003ACABEV</t>
  </si>
  <si>
    <t>特斯拉汽车(北京)有限公司</t>
  </si>
  <si>
    <t>E3D5</t>
  </si>
  <si>
    <t>Model 3长续航全轮驱动版</t>
  </si>
  <si>
    <t>E3DP5</t>
  </si>
  <si>
    <t>Model 3高性能全轮驱动版</t>
  </si>
  <si>
    <t>E3R5</t>
  </si>
  <si>
    <t>Model 3长续航后轮驱动版</t>
  </si>
  <si>
    <t>S100D5</t>
  </si>
  <si>
    <t>Model S 长续航版</t>
  </si>
  <si>
    <t>S75D5</t>
  </si>
  <si>
    <t>Model S 标准续航版</t>
  </si>
  <si>
    <t>SP100D5</t>
  </si>
  <si>
    <t>Model S 高性能版</t>
  </si>
  <si>
    <t>X100D5</t>
  </si>
  <si>
    <t>Model X 长续航版</t>
  </si>
  <si>
    <t>X100D6</t>
  </si>
  <si>
    <t>X100D7</t>
  </si>
  <si>
    <t>X75D5</t>
  </si>
  <si>
    <t>Model X 标准续航版</t>
  </si>
  <si>
    <t>X75D6</t>
  </si>
  <si>
    <t>X75D7</t>
  </si>
  <si>
    <t>XP100D5</t>
  </si>
  <si>
    <t>Model X 高性能版</t>
  </si>
  <si>
    <t>XP100D6</t>
  </si>
  <si>
    <t>XP100D7</t>
  </si>
  <si>
    <t>E1R5</t>
  </si>
  <si>
    <t>Model 3 标准续航升级版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</si>
  <si>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</si>
  <si>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</si>
  <si>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</si>
  <si>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</si>
  <si>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</si>
  <si>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</si>
  <si>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</si>
  <si>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</si>
  <si>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</si>
  <si>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</si>
  <si>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</si>
  <si>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</si>
  <si>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</si>
  <si>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</si>
  <si>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</si>
  <si>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</si>
  <si>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</si>
  <si>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</si>
  <si>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</si>
  <si>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</si>
  <si>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</si>
  <si>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</si>
  <si>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</si>
  <si>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</si>
  <si>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</si>
  <si>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</si>
  <si>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</si>
  <si>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</si>
  <si>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</si>
  <si>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</si>
  <si>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</si>
  <si>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</si>
  <si>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</si>
  <si>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</si>
  <si>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</si>
  <si>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</si>
  <si>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</si>
  <si>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</si>
  <si>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</si>
  <si>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</si>
  <si>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</si>
  <si>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</si>
  <si>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</si>
  <si>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</si>
  <si>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</si>
  <si>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</si>
  <si>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</si>
  <si>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</si>
  <si>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</si>
  <si>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</si>
  <si>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</si>
  <si>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</si>
  <si>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</si>
  <si>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</si>
  <si>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</si>
  <si>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</si>
  <si>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</si>
  <si>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</si>
  <si>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</si>
  <si>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</si>
  <si>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</si>
  <si>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</si>
  <si>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</si>
  <si>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</si>
  <si>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</si>
  <si>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</si>
  <si>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</si>
  <si>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</si>
  <si>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</si>
  <si>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</si>
  <si>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</si>
  <si>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</si>
  <si>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</si>
  <si>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</si>
  <si>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</si>
  <si>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</si>
  <si>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</si>
  <si>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</si>
  <si>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</si>
  <si>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</si>
  <si>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</si>
  <si>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</si>
  <si>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</si>
  <si>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</si>
  <si>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</si>
  <si>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</si>
  <si>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</si>
  <si>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</si>
  <si>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</si>
  <si>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</si>
  <si>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</si>
  <si>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</si>
  <si>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</si>
  <si>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</si>
  <si>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</si>
  <si>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</si>
  <si>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</si>
  <si>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</si>
  <si>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</si>
  <si>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</si>
  <si>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</si>
  <si>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</si>
  <si>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</si>
  <si>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</si>
  <si>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</si>
  <si>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</si>
  <si>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</si>
  <si>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</si>
  <si>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</si>
  <si>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</si>
  <si>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</si>
  <si>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</si>
  <si>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</si>
  <si>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</si>
  <si>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</si>
  <si>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</si>
  <si>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</si>
  <si>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</si>
  <si>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</si>
  <si>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</si>
  <si>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</si>
  <si>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</si>
  <si>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</si>
  <si>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</si>
  <si>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</si>
  <si>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</si>
  <si>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</si>
  <si>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</si>
  <si>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</si>
  <si>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</si>
  <si>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</si>
  <si>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</si>
  <si>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</si>
  <si>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</si>
  <si>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</si>
  <si>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</si>
  <si>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</si>
  <si>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</si>
  <si>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</si>
  <si>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</si>
  <si>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</si>
  <si>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</si>
  <si>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</si>
  <si>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</si>
  <si>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</si>
  <si>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</si>
  <si>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</si>
  <si>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</si>
  <si>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</si>
  <si>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</si>
  <si>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</si>
  <si>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</si>
  <si>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</si>
  <si>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</si>
  <si>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</si>
  <si>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</si>
  <si>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</si>
  <si>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</si>
  <si>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</si>
  <si>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</si>
  <si>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</si>
  <si>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</si>
  <si>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</si>
  <si>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</si>
  <si>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</si>
  <si>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</si>
  <si>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变更批次</t>
    <phoneticPr fontId="1" type="noConversion"/>
  </si>
  <si>
    <t>山东吉海新能源汽车有限公司</t>
  </si>
  <si>
    <t>江苏登达汽车有限公司</t>
  </si>
  <si>
    <t>苏州益茂电动客车有限公司</t>
  </si>
  <si>
    <t>变更前</t>
    <phoneticPr fontId="1" type="noConversion"/>
  </si>
  <si>
    <t>变更后</t>
    <phoneticPr fontId="1" type="noConversion"/>
  </si>
  <si>
    <t>山东蓝诺汽车有限公司</t>
  </si>
  <si>
    <t>国唐汽车有限公司</t>
  </si>
  <si>
    <t>上驰汽车有限公司</t>
  </si>
  <si>
    <t>奇瑞新能源汽车技术有限公司</t>
    <phoneticPr fontId="1" type="noConversion"/>
  </si>
  <si>
    <t>上海汽车集团股份有限公司</t>
  </si>
  <si>
    <t>CSA6468NEPHEV</t>
  </si>
  <si>
    <t>荣威eRX5 MAX</t>
  </si>
  <si>
    <t>SKE6470SHEVF</t>
  </si>
  <si>
    <t>金康赛力斯SF5</t>
  </si>
  <si>
    <t>SKE6470SHEVFS</t>
  </si>
  <si>
    <t>MR6471PHEV08</t>
  </si>
  <si>
    <t>嘉际</t>
  </si>
  <si>
    <t>JL6432PHEV06</t>
  </si>
  <si>
    <t>缤越</t>
  </si>
  <si>
    <t>213±3</t>
  </si>
  <si>
    <t>251±7</t>
  </si>
  <si>
    <t>安徽江淮汽车股份有限公司</t>
  </si>
  <si>
    <t>HFC7000AEV</t>
  </si>
  <si>
    <t>和悦 iEV</t>
  </si>
  <si>
    <t>BJ7000B3D1-BEV</t>
  </si>
  <si>
    <t>EV200</t>
  </si>
  <si>
    <t>BJ7000C7H1-BEV</t>
  </si>
  <si>
    <t>绅宝 EV</t>
  </si>
  <si>
    <t>BJ7000C7H3-BEV</t>
  </si>
  <si>
    <t>BJ5021XXYV3R1-BEV</t>
  </si>
  <si>
    <t>威旺 307EV</t>
  </si>
  <si>
    <t>QCJ7006BEVF</t>
  </si>
  <si>
    <t>比亚迪 e6</t>
  </si>
  <si>
    <t>2360/2380</t>
  </si>
  <si>
    <t>QCJ7007BEV</t>
  </si>
  <si>
    <t>腾势</t>
  </si>
  <si>
    <t>DFL7000B2BEV</t>
  </si>
  <si>
    <t>启辰 e30</t>
  </si>
  <si>
    <t>DN7000MBEV</t>
  </si>
  <si>
    <t>V3 菱悦纯电动轿车</t>
  </si>
  <si>
    <t>SQR7000BEVS184</t>
  </si>
  <si>
    <t>瑞麒 M1 EV</t>
  </si>
  <si>
    <t>SQR7000BEVJ00</t>
  </si>
  <si>
    <t>奇瑞 eQ</t>
  </si>
  <si>
    <t>CSA7000BEV</t>
  </si>
  <si>
    <t>荣威 E50</t>
  </si>
  <si>
    <t>上海通用汽车有限公司</t>
  </si>
  <si>
    <t>SGM7001EV</t>
  </si>
  <si>
    <t>Springo</t>
  </si>
  <si>
    <t>四川汽车工业股份有限公司</t>
  </si>
  <si>
    <t>SQJ6452BEV</t>
  </si>
  <si>
    <t>-</t>
  </si>
  <si>
    <t>120/200</t>
  </si>
  <si>
    <t>500/550</t>
  </si>
  <si>
    <t>32/45</t>
  </si>
  <si>
    <t>SMA7000BEV</t>
  </si>
  <si>
    <t>康迪纯电动轿车</t>
  </si>
  <si>
    <t>300/310</t>
  </si>
  <si>
    <t>SMA7001BEV</t>
  </si>
  <si>
    <t>SC7005EV</t>
  </si>
  <si>
    <t>E30</t>
  </si>
  <si>
    <t>32/29</t>
  </si>
  <si>
    <t>BJ6450L3R-BEV</t>
  </si>
  <si>
    <t>E150EV</t>
  </si>
  <si>
    <t>BJ7000B3D-BEV</t>
  </si>
  <si>
    <t>BJ7000C7H-BEV</t>
  </si>
  <si>
    <t>BJ7002B3D-BEV</t>
  </si>
  <si>
    <t>BH7000BEVAA</t>
  </si>
  <si>
    <t>北汽福田汽车股份有限公司</t>
  </si>
  <si>
    <t>BJ6438EV3-1</t>
  </si>
  <si>
    <t>东风汽车公司</t>
  </si>
  <si>
    <t>E30L</t>
  </si>
  <si>
    <t>995/1025</t>
  </si>
  <si>
    <t>东风悦达起亚汽车有限公司</t>
  </si>
  <si>
    <t>YQZ7001BEV</t>
  </si>
  <si>
    <t>华骐</t>
  </si>
  <si>
    <t>SY7000BEVDAE</t>
  </si>
  <si>
    <t>ZN6493H2YBEV</t>
  </si>
  <si>
    <t>ZN6494H2YBEV</t>
  </si>
  <si>
    <t>JNJ7000EVM1</t>
  </si>
  <si>
    <t>167/181/165</t>
  </si>
  <si>
    <t>20/22</t>
  </si>
  <si>
    <t>JNJ7000EVM3</t>
  </si>
  <si>
    <t>JNJ7000EVZ</t>
  </si>
  <si>
    <t>JNJ7000EVZ2</t>
  </si>
  <si>
    <t>SKIO E20</t>
  </si>
  <si>
    <t>JNJ7000EVZ4</t>
  </si>
  <si>
    <t>JNJ7000EVZ5</t>
  </si>
  <si>
    <t>中国第一汽车集团公司</t>
  </si>
  <si>
    <t>CA7005EV1</t>
  </si>
  <si>
    <t>CA7005EV3</t>
  </si>
  <si>
    <t>重庆力帆乘用车有限公司</t>
  </si>
  <si>
    <t>LF7002CEV</t>
  </si>
  <si>
    <t>24/20</t>
  </si>
  <si>
    <t>LF7002EV</t>
  </si>
  <si>
    <t>300/270</t>
  </si>
  <si>
    <t>HFC7000A1EV</t>
  </si>
  <si>
    <t>HFC7001A1EV</t>
  </si>
  <si>
    <t>HFC7001AEV</t>
  </si>
  <si>
    <t>BJ7002B3D2-BEV</t>
  </si>
  <si>
    <t>BJ7000B3D6-BEV</t>
  </si>
  <si>
    <t>BJ7000B3D5-BEV</t>
  </si>
  <si>
    <t>EV200-II</t>
  </si>
  <si>
    <t>福建新龙马汽车股份有限公司</t>
  </si>
  <si>
    <t>FJ6410BEVA1</t>
  </si>
  <si>
    <t>1355/1375</t>
  </si>
  <si>
    <t>JNJ7000EVX</t>
  </si>
  <si>
    <t>JNJ6408EV</t>
  </si>
  <si>
    <t>V10EV</t>
  </si>
  <si>
    <t>一汽海马汽车有限公司</t>
  </si>
  <si>
    <t>HMC7001BM0BEV</t>
  </si>
  <si>
    <t>普力马纯电动</t>
  </si>
  <si>
    <t>SC7003AEV</t>
  </si>
  <si>
    <t>EADO</t>
  </si>
  <si>
    <t>CA7008EV</t>
  </si>
  <si>
    <r>
      <rPr>
        <sz val="10"/>
        <rFont val="等线"/>
        <family val="3"/>
        <charset val="134"/>
        <scheme val="minor"/>
      </rPr>
      <t>威旺 307EV</t>
    </r>
  </si>
  <si>
    <r>
      <rPr>
        <sz val="10"/>
        <rFont val="等线"/>
        <family val="3"/>
        <charset val="134"/>
        <scheme val="minor"/>
      </rPr>
      <t>BJ7000B3D2-BE
V</t>
    </r>
  </si>
  <si>
    <r>
      <rPr>
        <sz val="10"/>
        <rFont val="等线"/>
        <family val="3"/>
        <charset val="134"/>
        <scheme val="minor"/>
      </rPr>
      <t>BJ7000C7H4-BE
V</t>
    </r>
  </si>
  <si>
    <r>
      <rPr>
        <sz val="10"/>
        <rFont val="等线"/>
        <family val="3"/>
        <charset val="134"/>
        <scheme val="minor"/>
      </rPr>
      <t>绅宝 EV</t>
    </r>
  </si>
  <si>
    <r>
      <rPr>
        <sz val="10"/>
        <rFont val="等线"/>
        <family val="3"/>
        <charset val="134"/>
        <scheme val="minor"/>
      </rPr>
      <t>BJ7001B3D2-BE
V</t>
    </r>
  </si>
  <si>
    <r>
      <rPr>
        <sz val="10"/>
        <rFont val="等线"/>
        <family val="3"/>
        <charset val="134"/>
        <scheme val="minor"/>
      </rPr>
      <t>首望 500e</t>
    </r>
  </si>
  <si>
    <r>
      <rPr>
        <sz val="10"/>
        <rFont val="等线"/>
        <family val="3"/>
        <charset val="134"/>
        <scheme val="minor"/>
      </rPr>
      <t>DFM7000H2ABE
V</t>
    </r>
  </si>
  <si>
    <r>
      <rPr>
        <sz val="10"/>
        <rFont val="等线"/>
        <family val="3"/>
        <charset val="134"/>
        <scheme val="minor"/>
      </rPr>
      <t>DFM7000H2BBE
V</t>
    </r>
  </si>
  <si>
    <r>
      <rPr>
        <sz val="10"/>
        <rFont val="等线"/>
        <family val="3"/>
        <charset val="134"/>
        <scheme val="minor"/>
      </rPr>
      <t>DFM7000H2CBE
V</t>
    </r>
  </si>
  <si>
    <r>
      <rPr>
        <sz val="10"/>
        <rFont val="等线"/>
        <family val="3"/>
        <charset val="134"/>
        <scheme val="minor"/>
      </rPr>
      <t>DFM7000H2DBE
V</t>
    </r>
  </si>
  <si>
    <r>
      <rPr>
        <sz val="10"/>
        <rFont val="等线"/>
        <family val="3"/>
        <charset val="134"/>
        <scheme val="minor"/>
      </rPr>
      <t>BBA7000EV(ZIN
ORO1E)</t>
    </r>
  </si>
  <si>
    <r>
      <rPr>
        <sz val="10"/>
        <rFont val="等线"/>
        <family val="3"/>
        <charset val="134"/>
        <scheme val="minor"/>
      </rPr>
      <t>之诺 1E</t>
    </r>
  </si>
  <si>
    <r>
      <rPr>
        <sz val="10"/>
        <rFont val="等线"/>
        <family val="3"/>
        <charset val="134"/>
        <scheme val="minor"/>
      </rPr>
      <t>中华 H230EV</t>
    </r>
  </si>
  <si>
    <r>
      <rPr>
        <sz val="10"/>
        <rFont val="等线"/>
        <family val="3"/>
        <charset val="134"/>
        <scheme val="minor"/>
      </rPr>
      <t>众泰 M300EV</t>
    </r>
  </si>
  <si>
    <r>
      <rPr>
        <sz val="10"/>
        <rFont val="等线"/>
        <family val="3"/>
        <charset val="134"/>
        <scheme val="minor"/>
      </rPr>
      <t>知豆 301A</t>
    </r>
  </si>
  <si>
    <r>
      <rPr>
        <sz val="10"/>
        <rFont val="等线"/>
        <family val="3"/>
        <charset val="134"/>
        <scheme val="minor"/>
      </rPr>
      <t>知豆 301C</t>
    </r>
  </si>
  <si>
    <r>
      <rPr>
        <sz val="10"/>
        <rFont val="等线"/>
        <family val="3"/>
        <charset val="134"/>
        <scheme val="minor"/>
      </rPr>
      <t>知豆 301B</t>
    </r>
  </si>
  <si>
    <r>
      <rPr>
        <sz val="10"/>
        <rFont val="等线"/>
        <family val="3"/>
        <charset val="134"/>
        <scheme val="minor"/>
      </rPr>
      <t>奔腾 EV</t>
    </r>
  </si>
  <si>
    <r>
      <rPr>
        <sz val="10"/>
        <rFont val="等线"/>
        <family val="3"/>
        <charset val="134"/>
        <scheme val="minor"/>
      </rPr>
      <t>力帆 620 纯电动轿车</t>
    </r>
  </si>
  <si>
    <r>
      <rPr>
        <sz val="10"/>
        <rFont val="等线"/>
        <family val="3"/>
        <charset val="134"/>
        <scheme val="minor"/>
      </rPr>
      <t>和悦 iEV</t>
    </r>
  </si>
  <si>
    <r>
      <rPr>
        <sz val="10"/>
        <rFont val="等线"/>
        <family val="3"/>
        <charset val="134"/>
        <scheme val="minor"/>
      </rPr>
      <t>纯电动多用途
乘用车</t>
    </r>
  </si>
  <si>
    <r>
      <rPr>
        <sz val="10"/>
        <rFont val="等线"/>
        <family val="3"/>
        <charset val="134"/>
        <scheme val="minor"/>
      </rPr>
      <t>众泰云 100</t>
    </r>
  </si>
  <si>
    <r>
      <rPr>
        <sz val="10"/>
        <rFont val="等线"/>
        <family val="3"/>
        <charset val="134"/>
        <scheme val="minor"/>
      </rPr>
      <t>欧朗 EV</t>
    </r>
  </si>
  <si>
    <t>BJ7000C5E1-BEV</t>
  </si>
  <si>
    <t>EU200</t>
  </si>
  <si>
    <t>BYD7006BEVH</t>
  </si>
  <si>
    <t>BYD7005BEV</t>
  </si>
  <si>
    <t>比亚迪 e5</t>
  </si>
  <si>
    <t>DN7002MBEV</t>
  </si>
  <si>
    <t>V5 菱致</t>
  </si>
  <si>
    <t>DN7001MBEV</t>
  </si>
  <si>
    <t>V5 ATL 菱致</t>
  </si>
  <si>
    <t>FJ6411BEVA1</t>
  </si>
  <si>
    <t>JNJ7000EVZ6</t>
  </si>
  <si>
    <t>JNJ7000EVZ7</t>
  </si>
  <si>
    <t>JNJ7000EVA3</t>
  </si>
  <si>
    <t>T11</t>
  </si>
  <si>
    <t>SY7000BEVDAE1</t>
  </si>
  <si>
    <t>H230 纯电动车</t>
  </si>
  <si>
    <t>SY7000BEVDAF</t>
  </si>
  <si>
    <t>H220 纯电动车</t>
  </si>
  <si>
    <t>江铃控股有限公司</t>
  </si>
  <si>
    <t>JX7004BEV</t>
  </si>
  <si>
    <t>E100</t>
  </si>
  <si>
    <t>陕西通家汽车股份有限公司</t>
  </si>
  <si>
    <t>STJ6402EV</t>
  </si>
  <si>
    <t>SQJ6451BEV</t>
  </si>
  <si>
    <t>C31</t>
  </si>
  <si>
    <t>SQJ6460BEV</t>
  </si>
  <si>
    <t>T70</t>
  </si>
  <si>
    <t>SMA7000BEV02</t>
  </si>
  <si>
    <t>K10B</t>
  </si>
  <si>
    <t>SMA7000BEV03</t>
  </si>
  <si>
    <t>K10C</t>
  </si>
  <si>
    <t>SMA7001BEV02</t>
  </si>
  <si>
    <t>K11B</t>
  </si>
  <si>
    <t>1200/1160</t>
  </si>
  <si>
    <t>SMA7001BEV03</t>
  </si>
  <si>
    <t>K11C</t>
  </si>
  <si>
    <t>SMA7002BEV05</t>
  </si>
  <si>
    <t>K30</t>
  </si>
  <si>
    <t>SMA7000BEV01</t>
  </si>
  <si>
    <t>知豆 D1</t>
  </si>
  <si>
    <t>SMA7001BEV12</t>
  </si>
  <si>
    <t>SMA7001BEV13</t>
  </si>
  <si>
    <t>知豆 D2</t>
  </si>
  <si>
    <t>ZN6441V1YBEV</t>
  </si>
  <si>
    <t>CA7005EV4</t>
  </si>
  <si>
    <t>奔腾 EV</t>
  </si>
  <si>
    <t>CA7005EV5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</si>
  <si>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</si>
  <si>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</si>
  <si>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</si>
  <si>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</si>
  <si>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</si>
  <si>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</si>
  <si>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</si>
  <si>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</si>
  <si>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</si>
  <si>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</si>
  <si>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</si>
  <si>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</si>
  <si>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</si>
  <si>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</si>
  <si>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</si>
  <si>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</si>
  <si>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</si>
  <si>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</si>
  <si>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</si>
  <si>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</si>
  <si>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BJ7000B3D7-BEV</t>
  </si>
  <si>
    <t>EY150</t>
  </si>
  <si>
    <t>BJ7002B3D3-BEV</t>
  </si>
  <si>
    <t>EV260</t>
  </si>
  <si>
    <t>BJ7002B3D4-BEV</t>
  </si>
  <si>
    <t>DFM7000G1ABEV</t>
  </si>
  <si>
    <t>A60EV</t>
  </si>
  <si>
    <t>DN7000LBEV</t>
  </si>
  <si>
    <t>V3 菱悦</t>
  </si>
  <si>
    <t>广汽吉奥汽车有限公司</t>
  </si>
  <si>
    <t>GA6420SBEV</t>
  </si>
  <si>
    <t>星辰 EV</t>
  </si>
  <si>
    <t>海马轿车有限公司</t>
  </si>
  <si>
    <t>HMA7003S10BEV</t>
  </si>
  <si>
    <t>爱尚 EV</t>
  </si>
  <si>
    <t>HMA7004S30BEV</t>
  </si>
  <si>
    <t>@3</t>
  </si>
  <si>
    <t>HMA7005S30BEV</t>
  </si>
  <si>
    <t>江苏卡威汽车工业集团有限公司</t>
  </si>
  <si>
    <t>JNQ6460BEV1</t>
  </si>
  <si>
    <t>卡威 W1</t>
  </si>
  <si>
    <t>改装类乘用车生产企业</t>
  </si>
  <si>
    <t>金华青年汽车制造有限公司</t>
  </si>
  <si>
    <t>JNP7001BEV3</t>
  </si>
  <si>
    <t>迈迪 i3</t>
  </si>
  <si>
    <t>JNP7002BEV</t>
  </si>
  <si>
    <t>欧联“M1”</t>
  </si>
  <si>
    <t>MR7002BEV03</t>
  </si>
  <si>
    <t>EC7-EV</t>
  </si>
  <si>
    <t>SMA7001BEV04</t>
  </si>
  <si>
    <t>K17</t>
  </si>
  <si>
    <t>CA7005EV6</t>
  </si>
  <si>
    <t>LF7002CEV260</t>
  </si>
  <si>
    <t>力帆 620</t>
  </si>
  <si>
    <t>LF7004EV</t>
  </si>
  <si>
    <t>330EV</t>
  </si>
  <si>
    <t>重庆力帆汽车有限公司</t>
  </si>
  <si>
    <t>LF6401CEV</t>
  </si>
  <si>
    <t>LF6401EV</t>
  </si>
  <si>
    <t>宝马（中国）汽车贸易有限公司</t>
  </si>
  <si>
    <t>i3 1Z21</t>
  </si>
  <si>
    <t>纯电动 BMW i3</t>
  </si>
  <si>
    <t>进口</t>
  </si>
  <si>
    <t>BJ7002B3D5-BEV</t>
  </si>
  <si>
    <t>BYD7008BEV</t>
  </si>
  <si>
    <t>秦 EV</t>
  </si>
  <si>
    <t>BYD7008BEV1</t>
  </si>
  <si>
    <t>DFM7000H2DBEV1</t>
  </si>
  <si>
    <t>河北御捷车业有限公司</t>
  </si>
  <si>
    <t>YGM6350BEV</t>
  </si>
  <si>
    <t>E 驰</t>
  </si>
  <si>
    <t>192/180</t>
  </si>
  <si>
    <t>19/22</t>
  </si>
  <si>
    <t>河北长安汽车有限公司</t>
  </si>
  <si>
    <t>SC6406AVEV</t>
  </si>
  <si>
    <t>长安之星 5</t>
  </si>
  <si>
    <t>JNJ7000EVE3</t>
  </si>
  <si>
    <t>芝麻 E30</t>
  </si>
  <si>
    <t>JNJ7000EVE4</t>
  </si>
  <si>
    <t>JNJ7000EVK</t>
  </si>
  <si>
    <t>E200</t>
  </si>
  <si>
    <t>JNJ6408EV1</t>
  </si>
  <si>
    <t>JNJ7000EVA5</t>
  </si>
  <si>
    <t>JNJ7000EVA6</t>
  </si>
  <si>
    <t>JNJ7000EVX1</t>
  </si>
  <si>
    <t>云 100</t>
  </si>
  <si>
    <t>JNJ7000EVX2</t>
  </si>
  <si>
    <t>JNJ7000EVX4</t>
  </si>
  <si>
    <t>180±3</t>
  </si>
  <si>
    <t>JNJ7000EVX5</t>
  </si>
  <si>
    <t>JNJ7000EVX7</t>
  </si>
  <si>
    <t>云 100S</t>
  </si>
  <si>
    <t>251±3</t>
  </si>
  <si>
    <t>JNJ7000EVX9</t>
  </si>
  <si>
    <t>JX7006BEV</t>
  </si>
  <si>
    <t>JX7005BEV</t>
  </si>
  <si>
    <t>JNQ6460BEV</t>
  </si>
  <si>
    <t>江西江铃集团晶马汽车有限公司</t>
  </si>
  <si>
    <t>JMV6400BEV</t>
  </si>
  <si>
    <t>华威</t>
  </si>
  <si>
    <t>荣成华泰汽车有限公司</t>
  </si>
  <si>
    <t>SDH7000BEVBL</t>
  </si>
  <si>
    <t>华泰路盛 E70</t>
  </si>
  <si>
    <t>SDH6440BEVGL</t>
  </si>
  <si>
    <t>华泰新圣达菲</t>
  </si>
  <si>
    <t>SDH7000BEVAL</t>
  </si>
  <si>
    <t>华泰路盛 E90</t>
  </si>
  <si>
    <t>SDH7000BEVBL6</t>
  </si>
  <si>
    <t>华泰 EA30</t>
  </si>
  <si>
    <t>CSA7001BEV</t>
  </si>
  <si>
    <t>上海汽车商用车有限公司</t>
  </si>
  <si>
    <t>SH6521C1BEV</t>
  </si>
  <si>
    <t>EG10</t>
  </si>
  <si>
    <t>SQJ6420BEV</t>
  </si>
  <si>
    <t>纯电动乘用车</t>
  </si>
  <si>
    <t>长安标致雪铁龙汽车有限公司</t>
  </si>
  <si>
    <t>CAP7000BEV</t>
  </si>
  <si>
    <t>JL7001BEV03</t>
  </si>
  <si>
    <t>SMA7001BEV05</t>
  </si>
  <si>
    <t>K17A</t>
  </si>
  <si>
    <t>SMA7000BEV06</t>
  </si>
  <si>
    <t>K10D</t>
  </si>
  <si>
    <t>LF7004DEV</t>
  </si>
  <si>
    <t>LF7002EEV</t>
  </si>
  <si>
    <t>力帆 650EV</t>
  </si>
  <si>
    <t>LF7007EV</t>
  </si>
  <si>
    <t>820EV</t>
  </si>
  <si>
    <t>LF6401BEV</t>
  </si>
  <si>
    <t>SC7003AABEV</t>
  </si>
  <si>
    <t>HFC7001A2EV</t>
  </si>
  <si>
    <t>江淮 iEV5</t>
  </si>
  <si>
    <t>HFC7001EAEV</t>
  </si>
  <si>
    <t>江淮 iEV6S</t>
  </si>
  <si>
    <t>DFA7000L2ABEV</t>
  </si>
  <si>
    <t>俊风 ER30</t>
  </si>
  <si>
    <t>DFA7000L2ABEV1</t>
  </si>
  <si>
    <t>DFA7000L2ABEV2</t>
  </si>
  <si>
    <t>DFM7000H2ABEV1</t>
  </si>
  <si>
    <t>DN7003MBEV</t>
  </si>
  <si>
    <t>GA6440SBEV</t>
  </si>
  <si>
    <t>星朗 EV</t>
  </si>
  <si>
    <t>HMA7003S15BEV</t>
  </si>
  <si>
    <t>河北红星汽车制造有限公司</t>
  </si>
  <si>
    <t>HX6401BEV</t>
  </si>
  <si>
    <t>JNJ7000EVS</t>
  </si>
  <si>
    <t>大迈 A3EV</t>
  </si>
  <si>
    <t>JNJ7000EVX8</t>
  </si>
  <si>
    <t>230±5</t>
  </si>
  <si>
    <t>JX70010BEV</t>
  </si>
  <si>
    <t>JX7007BEV</t>
  </si>
  <si>
    <t>JX7008BEV</t>
  </si>
  <si>
    <t>E160</t>
  </si>
  <si>
    <t>JX7009BEV</t>
  </si>
  <si>
    <t>205/210</t>
  </si>
  <si>
    <t>JNP7001BEV4</t>
  </si>
  <si>
    <t>SQR6440BEVK06</t>
  </si>
  <si>
    <t>浙江飞碟汽车制造有限公司</t>
  </si>
  <si>
    <t>FD6450BEV</t>
  </si>
  <si>
    <t>JL7001BEV31</t>
  </si>
  <si>
    <t>吉利 200</t>
  </si>
  <si>
    <t>JL7001BEV34</t>
  </si>
  <si>
    <t>吉利 100</t>
  </si>
  <si>
    <t>SMA7000BEV05</t>
  </si>
  <si>
    <t>K12</t>
  </si>
  <si>
    <t>SMA7001BEV14</t>
  </si>
  <si>
    <t>SMA7001BEV18</t>
  </si>
  <si>
    <t>SMA7001BEV19</t>
  </si>
  <si>
    <t>SMA7001BEV22</t>
  </si>
  <si>
    <t>SMA7001BEV23</t>
  </si>
  <si>
    <t>SMA7001BEV25</t>
  </si>
  <si>
    <t>SMA7001BEV60</t>
  </si>
  <si>
    <t>SMA7001BEV61</t>
  </si>
  <si>
    <t>CA6462EV1</t>
  </si>
  <si>
    <t>奔腾 X80EV</t>
  </si>
  <si>
    <t>CA7001EV</t>
  </si>
  <si>
    <t>奔腾 B30EV</t>
  </si>
  <si>
    <r>
      <rPr>
        <sz val="10"/>
        <rFont val="等线"/>
        <family val="3"/>
        <charset val="134"/>
        <scheme val="minor"/>
      </rPr>
      <t>开瑞优优加长版明泉
EM3</t>
    </r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</si>
  <si>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</si>
  <si>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</si>
  <si>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</si>
  <si>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</si>
  <si>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</si>
  <si>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</si>
  <si>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</si>
  <si>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</si>
  <si>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</si>
  <si>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</si>
  <si>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258 </t>
  </si>
  <si>
    <t>259 </t>
  </si>
  <si>
    <t>260 </t>
  </si>
  <si>
    <t>261 </t>
  </si>
  <si>
    <t>262 </t>
  </si>
  <si>
    <t>263 </t>
  </si>
  <si>
    <t>264 </t>
  </si>
  <si>
    <t>265 </t>
  </si>
  <si>
    <t>266 </t>
  </si>
  <si>
    <t>267 </t>
  </si>
  <si>
    <t>268 </t>
  </si>
  <si>
    <t>269 </t>
  </si>
  <si>
    <t>270 </t>
  </si>
  <si>
    <t>271 </t>
  </si>
  <si>
    <t>272 </t>
  </si>
  <si>
    <t>273 </t>
  </si>
  <si>
    <t>274 </t>
  </si>
  <si>
    <t>275 </t>
  </si>
  <si>
    <t>276 </t>
  </si>
  <si>
    <t>277 </t>
  </si>
  <si>
    <t>278 </t>
  </si>
  <si>
    <t>279 </t>
  </si>
  <si>
    <t>280 </t>
  </si>
  <si>
    <t>281 </t>
  </si>
  <si>
    <t>282 </t>
  </si>
  <si>
    <t>283 </t>
  </si>
  <si>
    <t>284 </t>
  </si>
  <si>
    <t>285 </t>
  </si>
  <si>
    <t>286 </t>
  </si>
  <si>
    <t>287 </t>
  </si>
  <si>
    <t>288 </t>
  </si>
  <si>
    <t>289 </t>
  </si>
  <si>
    <t>290 </t>
  </si>
  <si>
    <t>291 </t>
  </si>
  <si>
    <t>292 </t>
  </si>
  <si>
    <t>293 </t>
  </si>
  <si>
    <t>294 </t>
  </si>
  <si>
    <t>295 </t>
  </si>
  <si>
    <t>296 </t>
  </si>
  <si>
    <t>297 </t>
  </si>
  <si>
    <t>298 </t>
  </si>
  <si>
    <t>299 </t>
  </si>
  <si>
    <t>300 </t>
  </si>
  <si>
    <t>301 </t>
  </si>
  <si>
    <t>302 </t>
  </si>
  <si>
    <t>303 </t>
  </si>
  <si>
    <t>304 </t>
  </si>
  <si>
    <t>305 </t>
  </si>
  <si>
    <t>306 </t>
  </si>
  <si>
    <t>307 </t>
  </si>
  <si>
    <t>308 </t>
  </si>
  <si>
    <t>309 </t>
  </si>
  <si>
    <t>310 </t>
  </si>
  <si>
    <t>311 </t>
  </si>
  <si>
    <t>312 </t>
  </si>
  <si>
    <t>313 </t>
  </si>
  <si>
    <t>314 </t>
  </si>
  <si>
    <t>315 </t>
  </si>
  <si>
    <t>316 </t>
  </si>
  <si>
    <t>317 </t>
  </si>
  <si>
    <t>HFC7000WEV</t>
  </si>
  <si>
    <t>BJ7000U3D-BEV</t>
  </si>
  <si>
    <t>EX200</t>
  </si>
  <si>
    <t>BJ7000C5E-BEV</t>
  </si>
  <si>
    <t>EU300</t>
  </si>
  <si>
    <t>BJ7000B3DA-BEV</t>
  </si>
  <si>
    <t>BJ7000C8G-BEV</t>
  </si>
  <si>
    <t>EH300</t>
  </si>
  <si>
    <t>BJ7000B3D8-BEV</t>
  </si>
  <si>
    <t>BJ7000BRDA-BEV</t>
  </si>
  <si>
    <t>EV160</t>
  </si>
  <si>
    <t>北汽(广州)汽车有限公司</t>
  </si>
  <si>
    <t>BJ7000C5E1G-BEV</t>
  </si>
  <si>
    <t>EU220</t>
  </si>
  <si>
    <t>BJ7001B3D2G-BEV</t>
  </si>
  <si>
    <t>BYD6440SBEV</t>
  </si>
  <si>
    <t>比亚迪元EV</t>
  </si>
  <si>
    <t>BYD6460SBEV</t>
  </si>
  <si>
    <t>比亚迪宋EV</t>
  </si>
  <si>
    <t>GTM70003BEV</t>
  </si>
  <si>
    <t>领志i1</t>
  </si>
  <si>
    <t>广州汽车集团乘用车有限公司</t>
  </si>
  <si>
    <t>GAC6450BEVA0</t>
  </si>
  <si>
    <t>传祺GS4 EV</t>
  </si>
  <si>
    <t>HX6306YBEV</t>
  </si>
  <si>
    <t>纯电动运动型乘用车</t>
  </si>
  <si>
    <t>JNJ7000EVK1</t>
  </si>
  <si>
    <t>JNP7001BEV6</t>
  </si>
  <si>
    <t>迈迪i3</t>
  </si>
  <si>
    <t>JNP7001BEV5</t>
  </si>
  <si>
    <t>JNP7000BEV</t>
  </si>
  <si>
    <t>莲花L3EV</t>
  </si>
  <si>
    <t>JNP7003BEV</t>
  </si>
  <si>
    <t>欧联M1</t>
  </si>
  <si>
    <t>SQR7000BEVJ001</t>
  </si>
  <si>
    <t>奇瑞eQ</t>
  </si>
  <si>
    <t>SQR7000BEVJ51</t>
  </si>
  <si>
    <t>明泉V3</t>
  </si>
  <si>
    <t>SQR7000BEVK08</t>
  </si>
  <si>
    <t>明泉V5</t>
  </si>
  <si>
    <t>SQR6440BEVK08</t>
  </si>
  <si>
    <t>蓝天野EV300,K50 电动</t>
  </si>
  <si>
    <t>CC7000CE00BEV</t>
  </si>
  <si>
    <t>长城C30EV</t>
  </si>
  <si>
    <t>JL7001BEV33</t>
  </si>
  <si>
    <t>知豆D2</t>
  </si>
  <si>
    <t>JL7001BEV35</t>
  </si>
  <si>
    <t>JL7001BEV21</t>
  </si>
  <si>
    <t>EK2A</t>
  </si>
  <si>
    <t>267±2</t>
  </si>
  <si>
    <t>JL7001BEV18</t>
  </si>
  <si>
    <t>K11D</t>
  </si>
  <si>
    <t>大众汽车（中国）销售有限公司</t>
  </si>
  <si>
    <t>Electric-up!</t>
  </si>
  <si>
    <r>
      <rPr>
        <sz val="10"/>
        <rFont val="等线"/>
        <family val="3"/>
        <charset val="134"/>
        <scheme val="minor"/>
      </rPr>
      <t>ELECTRIC UP
EABAFA1001</t>
    </r>
  </si>
  <si>
    <t>318 </t>
  </si>
  <si>
    <t>319 </t>
  </si>
  <si>
    <t>320 </t>
  </si>
  <si>
    <t>321 </t>
  </si>
  <si>
    <t>322 </t>
  </si>
  <si>
    <t>323 </t>
  </si>
  <si>
    <t>324 </t>
  </si>
  <si>
    <t>325 </t>
  </si>
  <si>
    <t>326 </t>
  </si>
  <si>
    <t>327 </t>
  </si>
  <si>
    <t>328 </t>
  </si>
  <si>
    <t>329 </t>
  </si>
  <si>
    <t>330 </t>
  </si>
  <si>
    <t>331 </t>
  </si>
  <si>
    <t>332 </t>
  </si>
  <si>
    <t>333 </t>
  </si>
  <si>
    <t>334 </t>
  </si>
  <si>
    <t>335 </t>
  </si>
  <si>
    <t>336 </t>
  </si>
  <si>
    <t>337 </t>
  </si>
  <si>
    <t>338 </t>
  </si>
  <si>
    <t>339 </t>
  </si>
  <si>
    <t>340 </t>
  </si>
  <si>
    <t>341 </t>
  </si>
  <si>
    <t>342 </t>
  </si>
  <si>
    <t>343 </t>
  </si>
  <si>
    <t>344 </t>
  </si>
  <si>
    <t>345 </t>
  </si>
  <si>
    <t>346 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</si>
</sst>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.5"/>
      <color rgb="FF000000"/>
      <name val="宋体"/>
      <family val="3"/>
      <charset val="134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 readingOrder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 readingOrder="1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vertical="top" shrinkToFit="1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vertical="center" shrinkToFit="1"/>
    </xf>
    <xf numFmtId="0" fontId="4" fillId="0" borderId="1" xfId="0" applyFont="1" applyBorder="1" applyAlignment="1">
      <alignment horizontal="justify" vertical="center" wrapText="1" readingOrder="1"/>
    </xf>
    <xf numFmtId="0" fontId="5" fillId="0" borderId="1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8E1-B411-4EA4-BC74-30829034A191}">
  <dimension ref="A1:J347"/>
  <sheetViews>
    <sheetView tabSelected="1" workbookViewId="0">
      <selection activeCell="H13" sqref="H13"/>
    </sheetView>
  </sheetViews>
  <sheetFormatPr defaultRowHeight="14.25" x14ac:dyDescent="0.2"/>
  <cols>
    <col min="1" max="1" width="8.75" style="11" bestFit="1" customWidth="1"/>
    <col min="2" max="2" width="40.25" style="11" bestFit="1" customWidth="1"/>
    <col min="3" max="3" width="21" style="11" bestFit="1" customWidth="1"/>
    <col min="4" max="4" width="29" style="11" bestFit="1" customWidth="1"/>
    <col min="5" max="5" width="20.875" style="11" bestFit="1" customWidth="1"/>
    <col min="6" max="6" width="18.625" style="11" bestFit="1" customWidth="1"/>
    <col min="7" max="7" width="24" style="11" bestFit="1" customWidth="1"/>
    <col min="8" max="8" width="21.75" style="12" bestFit="1" customWidth="1"/>
    <col min="9" max="9" width="18.625" style="11" bestFit="1" customWidth="1"/>
    <col min="10" max="10" width="8.75" style="11" bestFit="1" customWidth="1"/>
    <col min="11" max="16384" width="9" style="1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5" t="s">
        <v>7</v>
      </c>
      <c r="I1" s="4" t="s">
        <v>8</v>
      </c>
      <c r="J1" s="4" t="s">
        <v>271</v>
      </c>
    </row>
    <row r="2" spans="1:10" x14ac:dyDescent="0.2">
      <c r="A2" s="16" t="s">
        <v>9</v>
      </c>
      <c r="B2" s="17" t="s">
        <v>10</v>
      </c>
      <c r="C2" s="13" t="s">
        <v>11</v>
      </c>
      <c r="D2" s="13" t="s">
        <v>12</v>
      </c>
      <c r="E2" s="13">
        <v>406</v>
      </c>
      <c r="F2" s="13">
        <v>1463</v>
      </c>
      <c r="G2" s="13">
        <v>325</v>
      </c>
      <c r="H2" s="18">
        <v>52</v>
      </c>
      <c r="I2" s="16"/>
      <c r="J2" s="16">
        <v>201927</v>
      </c>
    </row>
    <row r="3" spans="1:10" x14ac:dyDescent="0.2">
      <c r="A3" s="16" t="s">
        <v>13</v>
      </c>
      <c r="B3" s="17" t="str">
        <f t="shared" ref="B3:B4" si="0">B2</f>
        <v>中国第一汽车集团有限公司</v>
      </c>
      <c r="C3" s="13" t="s">
        <v>14</v>
      </c>
      <c r="D3" s="13" t="s">
        <v>12</v>
      </c>
      <c r="E3" s="13">
        <v>402</v>
      </c>
      <c r="F3" s="13">
        <v>1463</v>
      </c>
      <c r="G3" s="13">
        <v>335</v>
      </c>
      <c r="H3" s="18">
        <v>51</v>
      </c>
      <c r="I3" s="16"/>
      <c r="J3" s="16">
        <v>201927</v>
      </c>
    </row>
    <row r="4" spans="1:10" x14ac:dyDescent="0.2">
      <c r="A4" s="16" t="s">
        <v>15</v>
      </c>
      <c r="B4" s="17" t="str">
        <f t="shared" si="0"/>
        <v>中国第一汽车集团有限公司</v>
      </c>
      <c r="C4" s="13" t="s">
        <v>16</v>
      </c>
      <c r="D4" s="13" t="s">
        <v>17</v>
      </c>
      <c r="E4" s="13">
        <v>402</v>
      </c>
      <c r="F4" s="13">
        <v>1463</v>
      </c>
      <c r="G4" s="13">
        <v>318</v>
      </c>
      <c r="H4" s="18">
        <v>51</v>
      </c>
      <c r="I4" s="16"/>
      <c r="J4" s="16">
        <v>201927</v>
      </c>
    </row>
    <row r="5" spans="1:10" x14ac:dyDescent="0.2">
      <c r="A5" s="16" t="s">
        <v>18</v>
      </c>
      <c r="B5" s="13" t="s">
        <v>19</v>
      </c>
      <c r="C5" s="13" t="s">
        <v>20</v>
      </c>
      <c r="D5" s="13" t="s">
        <v>21</v>
      </c>
      <c r="E5" s="13">
        <v>442</v>
      </c>
      <c r="F5" s="13">
        <v>1590</v>
      </c>
      <c r="G5" s="13">
        <v>366</v>
      </c>
      <c r="H5" s="18">
        <v>61</v>
      </c>
      <c r="I5" s="16"/>
      <c r="J5" s="16">
        <v>201927</v>
      </c>
    </row>
    <row r="6" spans="1:10" x14ac:dyDescent="0.2">
      <c r="A6" s="16" t="s">
        <v>22</v>
      </c>
      <c r="B6" s="17" t="s">
        <v>23</v>
      </c>
      <c r="C6" s="13" t="s">
        <v>24</v>
      </c>
      <c r="D6" s="13" t="s">
        <v>25</v>
      </c>
      <c r="E6" s="13">
        <v>143</v>
      </c>
      <c r="F6" s="13">
        <v>1200</v>
      </c>
      <c r="G6" s="13">
        <v>155</v>
      </c>
      <c r="H6" s="18">
        <v>20</v>
      </c>
      <c r="I6" s="16"/>
      <c r="J6" s="16">
        <v>201927</v>
      </c>
    </row>
    <row r="7" spans="1:10" x14ac:dyDescent="0.2">
      <c r="A7" s="16" t="s">
        <v>26</v>
      </c>
      <c r="B7" s="17" t="str">
        <f>B6</f>
        <v>东风汽车集团有限公司</v>
      </c>
      <c r="C7" s="13" t="s">
        <v>27</v>
      </c>
      <c r="D7" s="13" t="s">
        <v>25</v>
      </c>
      <c r="E7" s="13">
        <v>143</v>
      </c>
      <c r="F7" s="13">
        <v>1230</v>
      </c>
      <c r="G7" s="13">
        <v>155</v>
      </c>
      <c r="H7" s="18">
        <v>20</v>
      </c>
      <c r="I7" s="16"/>
      <c r="J7" s="16">
        <v>201927</v>
      </c>
    </row>
    <row r="8" spans="1:10" x14ac:dyDescent="0.2">
      <c r="A8" s="16" t="s">
        <v>28</v>
      </c>
      <c r="B8" s="13" t="s">
        <v>29</v>
      </c>
      <c r="C8" s="13" t="s">
        <v>30</v>
      </c>
      <c r="D8" s="13" t="s">
        <v>31</v>
      </c>
      <c r="E8" s="13">
        <v>410</v>
      </c>
      <c r="F8" s="13">
        <v>1660</v>
      </c>
      <c r="G8" s="13">
        <v>382</v>
      </c>
      <c r="H8" s="18">
        <v>53</v>
      </c>
      <c r="I8" s="16"/>
      <c r="J8" s="16">
        <v>201927</v>
      </c>
    </row>
    <row r="9" spans="1:10" x14ac:dyDescent="0.2">
      <c r="A9" s="16" t="s">
        <v>32</v>
      </c>
      <c r="B9" s="13" t="s">
        <v>33</v>
      </c>
      <c r="C9" s="13" t="s">
        <v>34</v>
      </c>
      <c r="D9" s="13" t="s">
        <v>35</v>
      </c>
      <c r="E9" s="13">
        <v>416</v>
      </c>
      <c r="F9" s="13">
        <v>1600</v>
      </c>
      <c r="G9" s="13">
        <v>380</v>
      </c>
      <c r="H9" s="18">
        <v>54</v>
      </c>
      <c r="I9" s="16"/>
      <c r="J9" s="16">
        <v>201927</v>
      </c>
    </row>
    <row r="10" spans="1:10" x14ac:dyDescent="0.2">
      <c r="A10" s="16" t="s">
        <v>36</v>
      </c>
      <c r="B10" s="13" t="s">
        <v>37</v>
      </c>
      <c r="C10" s="13" t="s">
        <v>38</v>
      </c>
      <c r="D10" s="13" t="s">
        <v>35</v>
      </c>
      <c r="E10" s="13">
        <v>416</v>
      </c>
      <c r="F10" s="13">
        <v>1640</v>
      </c>
      <c r="G10" s="13">
        <v>320</v>
      </c>
      <c r="H10" s="18">
        <v>51</v>
      </c>
      <c r="I10" s="16"/>
      <c r="J10" s="16">
        <v>201927</v>
      </c>
    </row>
    <row r="11" spans="1:10" x14ac:dyDescent="0.2">
      <c r="A11" s="16" t="s">
        <v>39</v>
      </c>
      <c r="B11" s="13" t="s">
        <v>40</v>
      </c>
      <c r="C11" s="13" t="s">
        <v>41</v>
      </c>
      <c r="D11" s="13" t="s">
        <v>42</v>
      </c>
      <c r="E11" s="13">
        <v>260</v>
      </c>
      <c r="F11" s="13">
        <v>1615</v>
      </c>
      <c r="G11" s="13">
        <v>296</v>
      </c>
      <c r="H11" s="18">
        <v>40</v>
      </c>
      <c r="I11" s="16"/>
      <c r="J11" s="16">
        <v>201927</v>
      </c>
    </row>
    <row r="12" spans="1:10" x14ac:dyDescent="0.2">
      <c r="A12" s="16" t="s">
        <v>43</v>
      </c>
      <c r="B12" s="17" t="s">
        <v>44</v>
      </c>
      <c r="C12" s="13" t="s">
        <v>45</v>
      </c>
      <c r="D12" s="13" t="s">
        <v>46</v>
      </c>
      <c r="E12" s="13">
        <v>402</v>
      </c>
      <c r="F12" s="13">
        <v>1570</v>
      </c>
      <c r="G12" s="13">
        <v>346</v>
      </c>
      <c r="H12" s="18">
        <v>54</v>
      </c>
      <c r="I12" s="16"/>
      <c r="J12" s="16">
        <v>201927</v>
      </c>
    </row>
    <row r="13" spans="1:10" x14ac:dyDescent="0.2">
      <c r="A13" s="16" t="s">
        <v>47</v>
      </c>
      <c r="B13" s="17" t="str">
        <f t="shared" ref="B13:B15" si="1">B12</f>
        <v>山西新能源汽车工业有限公司</v>
      </c>
      <c r="C13" s="13" t="s">
        <v>48</v>
      </c>
      <c r="D13" s="13" t="s">
        <v>46</v>
      </c>
      <c r="E13" s="13">
        <v>402</v>
      </c>
      <c r="F13" s="13">
        <v>1570</v>
      </c>
      <c r="G13" s="13">
        <v>346</v>
      </c>
      <c r="H13" s="18">
        <v>54</v>
      </c>
      <c r="I13" s="16" t="s">
        <v>49</v>
      </c>
      <c r="J13" s="16">
        <v>201927</v>
      </c>
    </row>
    <row r="14" spans="1:10" x14ac:dyDescent="0.2">
      <c r="A14" s="16" t="s">
        <v>50</v>
      </c>
      <c r="B14" s="17" t="str">
        <f t="shared" si="1"/>
        <v>山西新能源汽车工业有限公司</v>
      </c>
      <c r="C14" s="13" t="s">
        <v>51</v>
      </c>
      <c r="D14" s="13" t="s">
        <v>52</v>
      </c>
      <c r="E14" s="13">
        <v>410</v>
      </c>
      <c r="F14" s="13">
        <v>1650</v>
      </c>
      <c r="G14" s="13">
        <v>346</v>
      </c>
      <c r="H14" s="18">
        <v>54</v>
      </c>
      <c r="I14" s="16" t="s">
        <v>49</v>
      </c>
      <c r="J14" s="16">
        <v>201927</v>
      </c>
    </row>
    <row r="15" spans="1:10" x14ac:dyDescent="0.2">
      <c r="A15" s="16" t="s">
        <v>53</v>
      </c>
      <c r="B15" s="17" t="str">
        <f t="shared" si="1"/>
        <v>山西新能源汽车工业有限公司</v>
      </c>
      <c r="C15" s="13" t="s">
        <v>54</v>
      </c>
      <c r="D15" s="13" t="s">
        <v>55</v>
      </c>
      <c r="E15" s="13">
        <v>400</v>
      </c>
      <c r="F15" s="13">
        <v>1635</v>
      </c>
      <c r="G15" s="13">
        <v>346</v>
      </c>
      <c r="H15" s="18">
        <v>54</v>
      </c>
      <c r="I15" s="16" t="s">
        <v>49</v>
      </c>
      <c r="J15" s="16">
        <v>201927</v>
      </c>
    </row>
    <row r="16" spans="1:10" x14ac:dyDescent="0.2">
      <c r="A16" s="16" t="s">
        <v>56</v>
      </c>
      <c r="B16" s="13" t="s">
        <v>57</v>
      </c>
      <c r="C16" s="13" t="s">
        <v>58</v>
      </c>
      <c r="D16" s="13" t="s">
        <v>59</v>
      </c>
      <c r="E16" s="13">
        <v>420</v>
      </c>
      <c r="F16" s="13">
        <v>1700</v>
      </c>
      <c r="G16" s="13">
        <v>438</v>
      </c>
      <c r="H16" s="18">
        <v>62</v>
      </c>
      <c r="I16" s="16" t="s">
        <v>49</v>
      </c>
      <c r="J16" s="16">
        <v>201927</v>
      </c>
    </row>
    <row r="17" spans="1:10" x14ac:dyDescent="0.2">
      <c r="A17" s="16" t="s">
        <v>60</v>
      </c>
      <c r="B17" s="17" t="s">
        <v>61</v>
      </c>
      <c r="C17" s="13" t="s">
        <v>62</v>
      </c>
      <c r="D17" s="13" t="s">
        <v>63</v>
      </c>
      <c r="E17" s="13">
        <v>415</v>
      </c>
      <c r="F17" s="13">
        <v>1720</v>
      </c>
      <c r="G17" s="13">
        <v>339</v>
      </c>
      <c r="H17" s="18">
        <v>54</v>
      </c>
      <c r="I17" s="16" t="s">
        <v>49</v>
      </c>
      <c r="J17" s="16">
        <v>201927</v>
      </c>
    </row>
    <row r="18" spans="1:10" x14ac:dyDescent="0.2">
      <c r="A18" s="16" t="s">
        <v>64</v>
      </c>
      <c r="B18" s="17" t="str">
        <f t="shared" ref="B18:B19" si="2">B17</f>
        <v>威马汽车制造温州有限公司</v>
      </c>
      <c r="C18" s="13" t="s">
        <v>65</v>
      </c>
      <c r="D18" s="13" t="s">
        <v>66</v>
      </c>
      <c r="E18" s="13">
        <v>475</v>
      </c>
      <c r="F18" s="13">
        <v>1709</v>
      </c>
      <c r="G18" s="13">
        <v>412</v>
      </c>
      <c r="H18" s="18">
        <v>57</v>
      </c>
      <c r="I18" s="16" t="s">
        <v>49</v>
      </c>
      <c r="J18" s="16">
        <v>201927</v>
      </c>
    </row>
    <row r="19" spans="1:10" x14ac:dyDescent="0.2">
      <c r="A19" s="16" t="s">
        <v>67</v>
      </c>
      <c r="B19" s="17" t="str">
        <f t="shared" si="2"/>
        <v>威马汽车制造温州有限公司</v>
      </c>
      <c r="C19" s="13" t="s">
        <v>68</v>
      </c>
      <c r="D19" s="13" t="s">
        <v>66</v>
      </c>
      <c r="E19" s="13">
        <v>335</v>
      </c>
      <c r="F19" s="13">
        <v>1630</v>
      </c>
      <c r="G19" s="13">
        <v>333</v>
      </c>
      <c r="H19" s="18">
        <v>46</v>
      </c>
      <c r="I19" s="16" t="s">
        <v>49</v>
      </c>
      <c r="J19" s="16">
        <v>201927</v>
      </c>
    </row>
    <row r="20" spans="1:10" x14ac:dyDescent="0.2">
      <c r="A20" s="16" t="s">
        <v>69</v>
      </c>
      <c r="B20" s="13" t="s">
        <v>70</v>
      </c>
      <c r="C20" s="13" t="s">
        <v>71</v>
      </c>
      <c r="D20" s="13" t="s">
        <v>46</v>
      </c>
      <c r="E20" s="13">
        <v>402</v>
      </c>
      <c r="F20" s="13">
        <v>1570</v>
      </c>
      <c r="G20" s="13">
        <v>346</v>
      </c>
      <c r="H20" s="18">
        <v>54</v>
      </c>
      <c r="I20" s="16" t="s">
        <v>49</v>
      </c>
      <c r="J20" s="16">
        <v>201927</v>
      </c>
    </row>
    <row r="21" spans="1:10" x14ac:dyDescent="0.2">
      <c r="A21" s="16" t="s">
        <v>72</v>
      </c>
      <c r="B21" s="17" t="s">
        <v>73</v>
      </c>
      <c r="C21" s="13" t="s">
        <v>74</v>
      </c>
      <c r="D21" s="13" t="s">
        <v>75</v>
      </c>
      <c r="E21" s="13">
        <v>355</v>
      </c>
      <c r="F21" s="13">
        <v>2485</v>
      </c>
      <c r="G21" s="13">
        <v>505</v>
      </c>
      <c r="H21" s="18">
        <v>70</v>
      </c>
      <c r="I21" s="16" t="s">
        <v>49</v>
      </c>
      <c r="J21" s="16">
        <v>201927</v>
      </c>
    </row>
    <row r="22" spans="1:10" x14ac:dyDescent="0.2">
      <c r="A22" s="16" t="s">
        <v>76</v>
      </c>
      <c r="B22" s="17" t="str">
        <f t="shared" ref="B22:B23" si="3">B21</f>
        <v>安徽江淮汽车集团股份有限公司</v>
      </c>
      <c r="C22" s="13" t="s">
        <v>77</v>
      </c>
      <c r="D22" s="13" t="s">
        <v>78</v>
      </c>
      <c r="E22" s="13">
        <v>310</v>
      </c>
      <c r="F22" s="13">
        <v>1270</v>
      </c>
      <c r="G22" s="13">
        <v>249</v>
      </c>
      <c r="H22" s="18">
        <v>35</v>
      </c>
      <c r="I22" s="16" t="s">
        <v>49</v>
      </c>
      <c r="J22" s="16">
        <v>201927</v>
      </c>
    </row>
    <row r="23" spans="1:10" x14ac:dyDescent="0.2">
      <c r="A23" s="16" t="s">
        <v>79</v>
      </c>
      <c r="B23" s="17" t="str">
        <f t="shared" si="3"/>
        <v>安徽江淮汽车集团股份有限公司</v>
      </c>
      <c r="C23" s="13" t="s">
        <v>80</v>
      </c>
      <c r="D23" s="13" t="s">
        <v>81</v>
      </c>
      <c r="E23" s="13">
        <v>280</v>
      </c>
      <c r="F23" s="13">
        <v>1400</v>
      </c>
      <c r="G23" s="13">
        <v>251</v>
      </c>
      <c r="H23" s="18">
        <v>35</v>
      </c>
      <c r="I23" s="16" t="s">
        <v>49</v>
      </c>
      <c r="J23" s="16">
        <v>201927</v>
      </c>
    </row>
    <row r="24" spans="1:10" x14ac:dyDescent="0.2">
      <c r="A24" s="16" t="s">
        <v>82</v>
      </c>
      <c r="B24" s="13" t="s">
        <v>83</v>
      </c>
      <c r="C24" s="13" t="s">
        <v>84</v>
      </c>
      <c r="D24" s="13" t="s">
        <v>85</v>
      </c>
      <c r="E24" s="13">
        <v>101</v>
      </c>
      <c r="F24" s="13">
        <v>865</v>
      </c>
      <c r="G24" s="13">
        <v>104</v>
      </c>
      <c r="H24" s="18">
        <v>12</v>
      </c>
      <c r="I24" s="16" t="s">
        <v>49</v>
      </c>
      <c r="J24" s="16">
        <v>201927</v>
      </c>
    </row>
    <row r="25" spans="1:10" x14ac:dyDescent="0.2">
      <c r="A25" s="16" t="s">
        <v>86</v>
      </c>
      <c r="B25" s="13" t="s">
        <v>87</v>
      </c>
      <c r="C25" s="13" t="s">
        <v>88</v>
      </c>
      <c r="D25" s="13" t="s">
        <v>89</v>
      </c>
      <c r="E25" s="13">
        <v>302</v>
      </c>
      <c r="F25" s="13">
        <v>930</v>
      </c>
      <c r="G25" s="13">
        <v>205</v>
      </c>
      <c r="H25" s="18">
        <v>30</v>
      </c>
      <c r="I25" s="16" t="s">
        <v>49</v>
      </c>
      <c r="J25" s="16">
        <v>201927</v>
      </c>
    </row>
    <row r="26" spans="1:10" x14ac:dyDescent="0.2">
      <c r="A26" s="16" t="s">
        <v>90</v>
      </c>
      <c r="B26" s="13" t="s">
        <v>91</v>
      </c>
      <c r="C26" s="13" t="s">
        <v>92</v>
      </c>
      <c r="D26" s="13" t="s">
        <v>93</v>
      </c>
      <c r="E26" s="13">
        <v>320</v>
      </c>
      <c r="F26" s="13">
        <v>1685</v>
      </c>
      <c r="G26" s="13">
        <v>377</v>
      </c>
      <c r="H26" s="18">
        <v>53</v>
      </c>
      <c r="I26" s="16" t="s">
        <v>49</v>
      </c>
      <c r="J26" s="16">
        <v>201927</v>
      </c>
    </row>
    <row r="27" spans="1:10" x14ac:dyDescent="0.2">
      <c r="A27" s="16" t="s">
        <v>94</v>
      </c>
      <c r="B27" s="17" t="s">
        <v>95</v>
      </c>
      <c r="C27" s="13" t="s">
        <v>96</v>
      </c>
      <c r="D27" s="13" t="s">
        <v>97</v>
      </c>
      <c r="E27" s="13">
        <v>305</v>
      </c>
      <c r="F27" s="13">
        <v>1255</v>
      </c>
      <c r="G27" s="13">
        <v>220</v>
      </c>
      <c r="H27" s="18">
        <v>35</v>
      </c>
      <c r="I27" s="16" t="s">
        <v>49</v>
      </c>
      <c r="J27" s="16">
        <v>201927</v>
      </c>
    </row>
    <row r="28" spans="1:10" x14ac:dyDescent="0.2">
      <c r="A28" s="16" t="s">
        <v>98</v>
      </c>
      <c r="B28" s="17" t="str">
        <f>B27</f>
        <v>比亚迪汽车工业有限公司</v>
      </c>
      <c r="C28" s="13" t="s">
        <v>99</v>
      </c>
      <c r="D28" s="13" t="s">
        <v>100</v>
      </c>
      <c r="E28" s="13">
        <v>520</v>
      </c>
      <c r="F28" s="13">
        <v>2175</v>
      </c>
      <c r="G28" s="13">
        <v>514</v>
      </c>
      <c r="H28" s="18">
        <v>83</v>
      </c>
      <c r="I28" s="16" t="s">
        <v>49</v>
      </c>
      <c r="J28" s="16">
        <v>201927</v>
      </c>
    </row>
    <row r="29" spans="1:10" x14ac:dyDescent="0.2">
      <c r="A29" s="16" t="s">
        <v>101</v>
      </c>
      <c r="B29" s="13" t="s">
        <v>102</v>
      </c>
      <c r="C29" s="13" t="s">
        <v>103</v>
      </c>
      <c r="D29" s="13" t="s">
        <v>104</v>
      </c>
      <c r="E29" s="13">
        <v>285</v>
      </c>
      <c r="F29" s="13">
        <v>1335</v>
      </c>
      <c r="G29" s="13">
        <v>276</v>
      </c>
      <c r="H29" s="18">
        <v>35</v>
      </c>
      <c r="I29" s="16" t="s">
        <v>49</v>
      </c>
      <c r="J29" s="16">
        <v>201927</v>
      </c>
    </row>
    <row r="30" spans="1:10" x14ac:dyDescent="0.2">
      <c r="A30" s="16" t="s">
        <v>105</v>
      </c>
      <c r="B30" s="17" t="s">
        <v>106</v>
      </c>
      <c r="C30" s="13" t="s">
        <v>107</v>
      </c>
      <c r="D30" s="13" t="s">
        <v>108</v>
      </c>
      <c r="E30" s="13">
        <v>503</v>
      </c>
      <c r="F30" s="13">
        <v>1900</v>
      </c>
      <c r="G30" s="13">
        <v>428</v>
      </c>
      <c r="H30" s="18">
        <v>70</v>
      </c>
      <c r="I30" s="16" t="s">
        <v>49</v>
      </c>
      <c r="J30" s="16">
        <v>201927</v>
      </c>
    </row>
    <row r="31" spans="1:10" x14ac:dyDescent="0.2">
      <c r="A31" s="16" t="s">
        <v>109</v>
      </c>
      <c r="B31" s="17" t="str">
        <f>B30</f>
        <v>广汽乘用车有限公司</v>
      </c>
      <c r="C31" s="13" t="s">
        <v>110</v>
      </c>
      <c r="D31" s="13" t="s">
        <v>108</v>
      </c>
      <c r="E31" s="13">
        <v>600</v>
      </c>
      <c r="F31" s="13">
        <v>2180</v>
      </c>
      <c r="G31" s="13">
        <v>533</v>
      </c>
      <c r="H31" s="18">
        <v>93</v>
      </c>
      <c r="I31" s="16" t="s">
        <v>49</v>
      </c>
      <c r="J31" s="16">
        <v>201927</v>
      </c>
    </row>
    <row r="32" spans="1:10" x14ac:dyDescent="0.2">
      <c r="A32" s="16" t="s">
        <v>111</v>
      </c>
      <c r="B32" s="17" t="s">
        <v>112</v>
      </c>
      <c r="C32" s="13" t="s">
        <v>113</v>
      </c>
      <c r="D32" s="13" t="s">
        <v>114</v>
      </c>
      <c r="E32" s="13">
        <v>313</v>
      </c>
      <c r="F32" s="13">
        <v>1850</v>
      </c>
      <c r="G32" s="13">
        <v>316</v>
      </c>
      <c r="H32" s="18">
        <v>51</v>
      </c>
      <c r="I32" s="16" t="s">
        <v>49</v>
      </c>
      <c r="J32" s="16">
        <v>201927</v>
      </c>
    </row>
    <row r="33" spans="1:10" x14ac:dyDescent="0.2">
      <c r="A33" s="16" t="s">
        <v>115</v>
      </c>
      <c r="B33" s="17" t="str">
        <f t="shared" ref="B33:B34" si="4">B32</f>
        <v>东风柳州汽车有限公司</v>
      </c>
      <c r="C33" s="13" t="s">
        <v>116</v>
      </c>
      <c r="D33" s="13" t="s">
        <v>114</v>
      </c>
      <c r="E33" s="13">
        <v>313</v>
      </c>
      <c r="F33" s="13">
        <v>1720</v>
      </c>
      <c r="G33" s="13">
        <v>316</v>
      </c>
      <c r="H33" s="18">
        <v>51</v>
      </c>
      <c r="I33" s="16" t="s">
        <v>49</v>
      </c>
      <c r="J33" s="16">
        <v>201927</v>
      </c>
    </row>
    <row r="34" spans="1:10" x14ac:dyDescent="0.2">
      <c r="A34" s="16" t="s">
        <v>117</v>
      </c>
      <c r="B34" s="17" t="str">
        <f t="shared" si="4"/>
        <v>东风柳州汽车有限公司</v>
      </c>
      <c r="C34" s="13" t="s">
        <v>118</v>
      </c>
      <c r="D34" s="13" t="s">
        <v>114</v>
      </c>
      <c r="E34" s="13">
        <v>313</v>
      </c>
      <c r="F34" s="13">
        <v>1820</v>
      </c>
      <c r="G34" s="13">
        <v>316</v>
      </c>
      <c r="H34" s="18">
        <v>51</v>
      </c>
      <c r="I34" s="16" t="s">
        <v>49</v>
      </c>
      <c r="J34" s="16">
        <v>201927</v>
      </c>
    </row>
    <row r="35" spans="1:10" x14ac:dyDescent="0.2">
      <c r="A35" s="16" t="s">
        <v>119</v>
      </c>
      <c r="B35" s="17" t="s">
        <v>120</v>
      </c>
      <c r="C35" s="13" t="s">
        <v>121</v>
      </c>
      <c r="D35" s="13" t="s">
        <v>122</v>
      </c>
      <c r="E35" s="13">
        <v>258</v>
      </c>
      <c r="F35" s="13">
        <v>1520</v>
      </c>
      <c r="G35" s="13">
        <v>284</v>
      </c>
      <c r="H35" s="18">
        <v>43</v>
      </c>
      <c r="I35" s="16" t="s">
        <v>49</v>
      </c>
      <c r="J35" s="16">
        <v>201927</v>
      </c>
    </row>
    <row r="36" spans="1:10" x14ac:dyDescent="0.2">
      <c r="A36" s="16" t="s">
        <v>123</v>
      </c>
      <c r="B36" s="17" t="str">
        <f t="shared" ref="B36:B38" si="5">B35</f>
        <v>重庆长安汽车股份有限公司</v>
      </c>
      <c r="C36" s="13" t="s">
        <v>124</v>
      </c>
      <c r="D36" s="13" t="s">
        <v>125</v>
      </c>
      <c r="E36" s="13">
        <v>405</v>
      </c>
      <c r="F36" s="13">
        <v>1855</v>
      </c>
      <c r="G36" s="13">
        <v>442</v>
      </c>
      <c r="H36" s="18">
        <v>60</v>
      </c>
      <c r="I36" s="16" t="s">
        <v>49</v>
      </c>
      <c r="J36" s="16">
        <v>201927</v>
      </c>
    </row>
    <row r="37" spans="1:10" x14ac:dyDescent="0.2">
      <c r="A37" s="16" t="s">
        <v>126</v>
      </c>
      <c r="B37" s="17" t="str">
        <f t="shared" si="5"/>
        <v>重庆长安汽车股份有限公司</v>
      </c>
      <c r="C37" s="13" t="s">
        <v>127</v>
      </c>
      <c r="D37" s="13" t="s">
        <v>128</v>
      </c>
      <c r="E37" s="13">
        <v>301</v>
      </c>
      <c r="F37" s="13">
        <v>1180</v>
      </c>
      <c r="G37" s="13">
        <v>230</v>
      </c>
      <c r="H37" s="18">
        <v>32</v>
      </c>
      <c r="I37" s="16" t="s">
        <v>49</v>
      </c>
      <c r="J37" s="16">
        <v>201927</v>
      </c>
    </row>
    <row r="38" spans="1:10" x14ac:dyDescent="0.2">
      <c r="A38" s="16" t="s">
        <v>129</v>
      </c>
      <c r="B38" s="17" t="str">
        <f t="shared" si="5"/>
        <v>重庆长安汽车股份有限公司</v>
      </c>
      <c r="C38" s="13" t="s">
        <v>130</v>
      </c>
      <c r="D38" s="13" t="s">
        <v>131</v>
      </c>
      <c r="E38" s="13">
        <v>605</v>
      </c>
      <c r="F38" s="13">
        <v>1920</v>
      </c>
      <c r="G38" s="13">
        <v>545</v>
      </c>
      <c r="H38" s="18">
        <v>84</v>
      </c>
      <c r="I38" s="16" t="s">
        <v>49</v>
      </c>
      <c r="J38" s="16">
        <v>201927</v>
      </c>
    </row>
    <row r="39" spans="1:10" x14ac:dyDescent="0.2">
      <c r="A39" s="16" t="s">
        <v>132</v>
      </c>
      <c r="B39" s="17" t="s">
        <v>133</v>
      </c>
      <c r="C39" s="13" t="s">
        <v>134</v>
      </c>
      <c r="D39" s="13" t="s">
        <v>135</v>
      </c>
      <c r="E39" s="13">
        <v>170</v>
      </c>
      <c r="F39" s="13">
        <v>1300</v>
      </c>
      <c r="G39" s="13">
        <v>241</v>
      </c>
      <c r="H39" s="18">
        <v>23</v>
      </c>
      <c r="I39" s="16" t="s">
        <v>49</v>
      </c>
      <c r="J39" s="16">
        <v>201927</v>
      </c>
    </row>
    <row r="40" spans="1:10" x14ac:dyDescent="0.2">
      <c r="A40" s="16" t="s">
        <v>136</v>
      </c>
      <c r="B40" s="17" t="str">
        <f>B39</f>
        <v>奇瑞汽车股份有限公司</v>
      </c>
      <c r="C40" s="13" t="s">
        <v>137</v>
      </c>
      <c r="D40" s="13" t="s">
        <v>135</v>
      </c>
      <c r="E40" s="13">
        <v>170</v>
      </c>
      <c r="F40" s="13">
        <v>1250</v>
      </c>
      <c r="G40" s="13">
        <v>241</v>
      </c>
      <c r="H40" s="18">
        <v>23</v>
      </c>
      <c r="I40" s="16" t="s">
        <v>49</v>
      </c>
      <c r="J40" s="16">
        <v>201927</v>
      </c>
    </row>
    <row r="41" spans="1:10" x14ac:dyDescent="0.2">
      <c r="A41" s="16" t="s">
        <v>138</v>
      </c>
      <c r="B41" s="17" t="s">
        <v>139</v>
      </c>
      <c r="C41" s="13" t="s">
        <v>140</v>
      </c>
      <c r="D41" s="13" t="s">
        <v>141</v>
      </c>
      <c r="E41" s="13">
        <v>301</v>
      </c>
      <c r="F41" s="13">
        <v>1035</v>
      </c>
      <c r="G41" s="13">
        <v>207</v>
      </c>
      <c r="H41" s="18">
        <v>29</v>
      </c>
      <c r="I41" s="16" t="s">
        <v>49</v>
      </c>
      <c r="J41" s="16">
        <v>201927</v>
      </c>
    </row>
    <row r="42" spans="1:10" x14ac:dyDescent="0.2">
      <c r="A42" s="16" t="s">
        <v>142</v>
      </c>
      <c r="B42" s="17" t="str">
        <f t="shared" ref="B42:B44" si="6">B41</f>
        <v>海马汽车有限公司</v>
      </c>
      <c r="C42" s="13" t="s">
        <v>143</v>
      </c>
      <c r="D42" s="13" t="s">
        <v>144</v>
      </c>
      <c r="E42" s="13">
        <v>100</v>
      </c>
      <c r="F42" s="13">
        <v>830</v>
      </c>
      <c r="G42" s="13">
        <v>90</v>
      </c>
      <c r="H42" s="18">
        <v>10</v>
      </c>
      <c r="I42" s="16" t="s">
        <v>49</v>
      </c>
      <c r="J42" s="16">
        <v>201927</v>
      </c>
    </row>
    <row r="43" spans="1:10" x14ac:dyDescent="0.2">
      <c r="A43" s="16" t="s">
        <v>145</v>
      </c>
      <c r="B43" s="17" t="str">
        <f t="shared" si="6"/>
        <v>海马汽车有限公司</v>
      </c>
      <c r="C43" s="13" t="s">
        <v>146</v>
      </c>
      <c r="D43" s="13" t="s">
        <v>144</v>
      </c>
      <c r="E43" s="13">
        <v>132</v>
      </c>
      <c r="F43" s="13">
        <v>840</v>
      </c>
      <c r="G43" s="13">
        <v>106</v>
      </c>
      <c r="H43" s="18">
        <v>13</v>
      </c>
      <c r="I43" s="16" t="s">
        <v>49</v>
      </c>
      <c r="J43" s="16">
        <v>201927</v>
      </c>
    </row>
    <row r="44" spans="1:10" x14ac:dyDescent="0.2">
      <c r="A44" s="16" t="s">
        <v>147</v>
      </c>
      <c r="B44" s="17" t="str">
        <f t="shared" si="6"/>
        <v>海马汽车有限公司</v>
      </c>
      <c r="C44" s="13" t="s">
        <v>148</v>
      </c>
      <c r="D44" s="13" t="s">
        <v>141</v>
      </c>
      <c r="E44" s="13">
        <v>251</v>
      </c>
      <c r="F44" s="13">
        <v>960</v>
      </c>
      <c r="G44" s="13">
        <v>174</v>
      </c>
      <c r="H44" s="18">
        <v>25</v>
      </c>
      <c r="I44" s="16" t="s">
        <v>49</v>
      </c>
      <c r="J44" s="16">
        <v>201927</v>
      </c>
    </row>
    <row r="45" spans="1:10" x14ac:dyDescent="0.2">
      <c r="A45" s="16" t="s">
        <v>149</v>
      </c>
      <c r="B45" s="17" t="s">
        <v>150</v>
      </c>
      <c r="C45" s="13" t="s">
        <v>151</v>
      </c>
      <c r="D45" s="13" t="s">
        <v>152</v>
      </c>
      <c r="E45" s="13">
        <v>368</v>
      </c>
      <c r="F45" s="13" t="s">
        <v>153</v>
      </c>
      <c r="G45" s="13">
        <v>233</v>
      </c>
      <c r="H45" s="18">
        <v>36</v>
      </c>
      <c r="I45" s="16" t="s">
        <v>49</v>
      </c>
      <c r="J45" s="16">
        <v>201927</v>
      </c>
    </row>
    <row r="46" spans="1:10" x14ac:dyDescent="0.2">
      <c r="A46" s="16" t="s">
        <v>154</v>
      </c>
      <c r="B46" s="17" t="str">
        <f t="shared" ref="B46:B48" si="7">B45</f>
        <v>中恒天智骏(赣州)汽车有限公司</v>
      </c>
      <c r="C46" s="13" t="s">
        <v>155</v>
      </c>
      <c r="D46" s="13" t="s">
        <v>156</v>
      </c>
      <c r="E46" s="13">
        <v>338</v>
      </c>
      <c r="F46" s="13">
        <v>1130</v>
      </c>
      <c r="G46" s="13">
        <v>233</v>
      </c>
      <c r="H46" s="18">
        <v>36</v>
      </c>
      <c r="I46" s="16" t="s">
        <v>49</v>
      </c>
      <c r="J46" s="16">
        <v>201927</v>
      </c>
    </row>
    <row r="47" spans="1:10" x14ac:dyDescent="0.2">
      <c r="A47" s="16" t="s">
        <v>157</v>
      </c>
      <c r="B47" s="17" t="str">
        <f t="shared" si="7"/>
        <v>中恒天智骏(赣州)汽车有限公司</v>
      </c>
      <c r="C47" s="13" t="s">
        <v>158</v>
      </c>
      <c r="D47" s="13" t="s">
        <v>156</v>
      </c>
      <c r="E47" s="13">
        <v>288</v>
      </c>
      <c r="F47" s="13">
        <v>1118</v>
      </c>
      <c r="G47" s="13">
        <v>226</v>
      </c>
      <c r="H47" s="18">
        <v>30</v>
      </c>
      <c r="I47" s="16" t="s">
        <v>49</v>
      </c>
      <c r="J47" s="16">
        <v>201927</v>
      </c>
    </row>
    <row r="48" spans="1:10" x14ac:dyDescent="0.2">
      <c r="A48" s="16" t="s">
        <v>159</v>
      </c>
      <c r="B48" s="17" t="str">
        <f t="shared" si="7"/>
        <v>中恒天智骏(赣州)汽车有限公司</v>
      </c>
      <c r="C48" s="13" t="s">
        <v>160</v>
      </c>
      <c r="D48" s="13" t="s">
        <v>161</v>
      </c>
      <c r="E48" s="13">
        <v>338</v>
      </c>
      <c r="F48" s="13">
        <v>1450</v>
      </c>
      <c r="G48" s="13">
        <v>330</v>
      </c>
      <c r="H48" s="18">
        <v>46</v>
      </c>
      <c r="I48" s="16" t="s">
        <v>49</v>
      </c>
      <c r="J48" s="16">
        <v>201927</v>
      </c>
    </row>
    <row r="49" spans="1:10" x14ac:dyDescent="0.2">
      <c r="A49" s="16" t="s">
        <v>162</v>
      </c>
      <c r="B49" s="13" t="s">
        <v>163</v>
      </c>
      <c r="C49" s="13" t="s">
        <v>164</v>
      </c>
      <c r="D49" s="13" t="s">
        <v>165</v>
      </c>
      <c r="E49" s="13">
        <v>255</v>
      </c>
      <c r="F49" s="13">
        <v>1110</v>
      </c>
      <c r="G49" s="13" t="s">
        <v>614</v>
      </c>
      <c r="H49" s="18">
        <v>27</v>
      </c>
      <c r="I49" s="16" t="s">
        <v>49</v>
      </c>
      <c r="J49" s="16">
        <v>201927</v>
      </c>
    </row>
    <row r="50" spans="1:10" x14ac:dyDescent="0.2">
      <c r="A50" s="16" t="s">
        <v>166</v>
      </c>
      <c r="B50" s="13" t="s">
        <v>167</v>
      </c>
      <c r="C50" s="13" t="s">
        <v>168</v>
      </c>
      <c r="D50" s="13" t="s">
        <v>169</v>
      </c>
      <c r="E50" s="13">
        <v>280</v>
      </c>
      <c r="F50" s="13">
        <v>1640</v>
      </c>
      <c r="G50" s="13">
        <v>320</v>
      </c>
      <c r="H50" s="18">
        <v>42</v>
      </c>
      <c r="I50" s="16" t="s">
        <v>49</v>
      </c>
      <c r="J50" s="16">
        <v>201927</v>
      </c>
    </row>
    <row r="51" spans="1:10" x14ac:dyDescent="0.2">
      <c r="A51" s="16" t="s">
        <v>170</v>
      </c>
      <c r="B51" s="17" t="s">
        <v>171</v>
      </c>
      <c r="C51" s="13" t="s">
        <v>172</v>
      </c>
      <c r="D51" s="13" t="s">
        <v>173</v>
      </c>
      <c r="E51" s="13">
        <v>255</v>
      </c>
      <c r="F51" s="13">
        <v>1360</v>
      </c>
      <c r="G51" s="13" t="s">
        <v>615</v>
      </c>
      <c r="H51" s="18">
        <v>35</v>
      </c>
      <c r="I51" s="16" t="s">
        <v>49</v>
      </c>
      <c r="J51" s="16">
        <v>201927</v>
      </c>
    </row>
    <row r="52" spans="1:10" x14ac:dyDescent="0.2">
      <c r="A52" s="16" t="s">
        <v>174</v>
      </c>
      <c r="B52" s="17" t="str">
        <f t="shared" ref="B52:B53" si="8">B51</f>
        <v>华晨鑫源重庆汽车有限公司</v>
      </c>
      <c r="C52" s="13" t="s">
        <v>175</v>
      </c>
      <c r="D52" s="13" t="s">
        <v>173</v>
      </c>
      <c r="E52" s="13">
        <v>255</v>
      </c>
      <c r="F52" s="13" t="s">
        <v>176</v>
      </c>
      <c r="G52" s="13" t="s">
        <v>615</v>
      </c>
      <c r="H52" s="18">
        <v>35</v>
      </c>
      <c r="I52" s="16" t="s">
        <v>49</v>
      </c>
      <c r="J52" s="16">
        <v>201927</v>
      </c>
    </row>
    <row r="53" spans="1:10" x14ac:dyDescent="0.2">
      <c r="A53" s="16" t="s">
        <v>177</v>
      </c>
      <c r="B53" s="17" t="str">
        <f t="shared" si="8"/>
        <v>华晨鑫源重庆汽车有限公司</v>
      </c>
      <c r="C53" s="13" t="s">
        <v>178</v>
      </c>
      <c r="D53" s="13" t="s">
        <v>179</v>
      </c>
      <c r="E53" s="13">
        <v>277</v>
      </c>
      <c r="F53" s="13">
        <v>1610</v>
      </c>
      <c r="G53" s="13">
        <v>308</v>
      </c>
      <c r="H53" s="18">
        <v>42</v>
      </c>
      <c r="I53" s="16" t="s">
        <v>49</v>
      </c>
      <c r="J53" s="16">
        <v>201927</v>
      </c>
    </row>
    <row r="54" spans="1:10" x14ac:dyDescent="0.2">
      <c r="A54" s="16" t="s">
        <v>180</v>
      </c>
      <c r="B54" s="13" t="s">
        <v>181</v>
      </c>
      <c r="C54" s="13" t="s">
        <v>182</v>
      </c>
      <c r="D54" s="13" t="s">
        <v>183</v>
      </c>
      <c r="E54" s="13">
        <v>401</v>
      </c>
      <c r="F54" s="13">
        <v>1140</v>
      </c>
      <c r="G54" s="13">
        <v>260</v>
      </c>
      <c r="H54" s="18">
        <v>41</v>
      </c>
      <c r="I54" s="16" t="s">
        <v>49</v>
      </c>
      <c r="J54" s="16">
        <v>201927</v>
      </c>
    </row>
    <row r="55" spans="1:10" x14ac:dyDescent="0.2">
      <c r="A55" s="16" t="s">
        <v>184</v>
      </c>
      <c r="B55" s="17" t="s">
        <v>185</v>
      </c>
      <c r="C55" s="13" t="s">
        <v>186</v>
      </c>
      <c r="D55" s="13" t="s">
        <v>187</v>
      </c>
      <c r="E55" s="13">
        <v>301</v>
      </c>
      <c r="F55" s="13">
        <v>1181</v>
      </c>
      <c r="G55" s="13">
        <v>249</v>
      </c>
      <c r="H55" s="18">
        <v>35</v>
      </c>
      <c r="I55" s="16" t="s">
        <v>49</v>
      </c>
      <c r="J55" s="16">
        <v>201927</v>
      </c>
    </row>
    <row r="56" spans="1:10" x14ac:dyDescent="0.2">
      <c r="A56" s="16" t="s">
        <v>188</v>
      </c>
      <c r="B56" s="17" t="str">
        <f t="shared" ref="B56:B57" si="9">B55</f>
        <v>浙江合众新能源汽车有限公司</v>
      </c>
      <c r="C56" s="13" t="s">
        <v>189</v>
      </c>
      <c r="D56" s="13" t="s">
        <v>187</v>
      </c>
      <c r="E56" s="13">
        <v>351</v>
      </c>
      <c r="F56" s="13">
        <v>1216</v>
      </c>
      <c r="G56" s="13">
        <v>274</v>
      </c>
      <c r="H56" s="18">
        <v>37</v>
      </c>
      <c r="I56" s="16" t="s">
        <v>49</v>
      </c>
      <c r="J56" s="16">
        <v>201927</v>
      </c>
    </row>
    <row r="57" spans="1:10" x14ac:dyDescent="0.2">
      <c r="A57" s="16" t="s">
        <v>190</v>
      </c>
      <c r="B57" s="17" t="str">
        <f t="shared" si="9"/>
        <v>浙江合众新能源汽车有限公司</v>
      </c>
      <c r="C57" s="13" t="s">
        <v>191</v>
      </c>
      <c r="D57" s="13" t="s">
        <v>187</v>
      </c>
      <c r="E57" s="13">
        <v>330</v>
      </c>
      <c r="F57" s="13">
        <v>1169</v>
      </c>
      <c r="G57" s="13">
        <v>226</v>
      </c>
      <c r="H57" s="18">
        <v>36</v>
      </c>
      <c r="I57" s="16" t="s">
        <v>49</v>
      </c>
      <c r="J57" s="16">
        <v>201927</v>
      </c>
    </row>
    <row r="58" spans="1:10" x14ac:dyDescent="0.2">
      <c r="A58" s="16" t="s">
        <v>192</v>
      </c>
      <c r="B58" s="17" t="s">
        <v>193</v>
      </c>
      <c r="C58" s="13" t="s">
        <v>194</v>
      </c>
      <c r="D58" s="13" t="s">
        <v>195</v>
      </c>
      <c r="E58" s="13">
        <v>401</v>
      </c>
      <c r="F58" s="13">
        <v>1520</v>
      </c>
      <c r="G58" s="13">
        <v>348</v>
      </c>
      <c r="H58" s="18">
        <v>54</v>
      </c>
      <c r="I58" s="16" t="s">
        <v>49</v>
      </c>
      <c r="J58" s="16">
        <v>201927</v>
      </c>
    </row>
    <row r="59" spans="1:10" x14ac:dyDescent="0.2">
      <c r="A59" s="16" t="s">
        <v>196</v>
      </c>
      <c r="B59" s="17" t="str">
        <f t="shared" ref="B59:B60" si="10">B58</f>
        <v>奇瑞新能源汽车股份有限公司</v>
      </c>
      <c r="C59" s="13" t="s">
        <v>197</v>
      </c>
      <c r="D59" s="13" t="s">
        <v>198</v>
      </c>
      <c r="E59" s="13">
        <v>301</v>
      </c>
      <c r="F59" s="13" t="s">
        <v>199</v>
      </c>
      <c r="G59" s="13">
        <v>226</v>
      </c>
      <c r="H59" s="18">
        <v>31</v>
      </c>
      <c r="I59" s="16" t="s">
        <v>49</v>
      </c>
      <c r="J59" s="16">
        <v>201927</v>
      </c>
    </row>
    <row r="60" spans="1:10" x14ac:dyDescent="0.2">
      <c r="A60" s="16" t="s">
        <v>200</v>
      </c>
      <c r="B60" s="17" t="str">
        <f t="shared" si="10"/>
        <v>奇瑞新能源汽车股份有限公司</v>
      </c>
      <c r="C60" s="13" t="s">
        <v>201</v>
      </c>
      <c r="D60" s="13" t="s">
        <v>198</v>
      </c>
      <c r="E60" s="13">
        <v>301</v>
      </c>
      <c r="F60" s="13" t="s">
        <v>202</v>
      </c>
      <c r="G60" s="13">
        <v>219</v>
      </c>
      <c r="H60" s="18">
        <v>31</v>
      </c>
      <c r="I60" s="16" t="s">
        <v>49</v>
      </c>
      <c r="J60" s="16">
        <v>201927</v>
      </c>
    </row>
    <row r="61" spans="1:10" x14ac:dyDescent="0.2">
      <c r="A61" s="16" t="s">
        <v>203</v>
      </c>
      <c r="B61" s="13" t="s">
        <v>204</v>
      </c>
      <c r="C61" s="13" t="s">
        <v>205</v>
      </c>
      <c r="D61" s="13" t="s">
        <v>206</v>
      </c>
      <c r="E61" s="13">
        <v>305</v>
      </c>
      <c r="F61" s="13">
        <v>1390</v>
      </c>
      <c r="G61" s="13">
        <v>317</v>
      </c>
      <c r="H61" s="18">
        <v>45</v>
      </c>
      <c r="I61" s="16" t="s">
        <v>49</v>
      </c>
      <c r="J61" s="16">
        <v>201927</v>
      </c>
    </row>
    <row r="62" spans="1:10" x14ac:dyDescent="0.2">
      <c r="A62" s="16" t="s">
        <v>207</v>
      </c>
      <c r="B62" s="13" t="s">
        <v>208</v>
      </c>
      <c r="C62" s="13" t="s">
        <v>209</v>
      </c>
      <c r="D62" s="13" t="s">
        <v>210</v>
      </c>
      <c r="E62" s="13">
        <v>470</v>
      </c>
      <c r="F62" s="13">
        <v>2630</v>
      </c>
      <c r="G62" s="13">
        <v>685</v>
      </c>
      <c r="H62" s="18">
        <v>95</v>
      </c>
      <c r="I62" s="16" t="s">
        <v>49</v>
      </c>
      <c r="J62" s="16">
        <v>201927</v>
      </c>
    </row>
    <row r="63" spans="1:10" x14ac:dyDescent="0.2">
      <c r="A63" s="16" t="s">
        <v>428</v>
      </c>
      <c r="B63" s="14" t="s">
        <v>10</v>
      </c>
      <c r="C63" s="14" t="s">
        <v>272</v>
      </c>
      <c r="D63" s="14" t="s">
        <v>12</v>
      </c>
      <c r="E63" s="14">
        <v>402</v>
      </c>
      <c r="F63" s="14">
        <v>1463</v>
      </c>
      <c r="G63" s="14">
        <v>318</v>
      </c>
      <c r="H63" s="14">
        <v>51</v>
      </c>
      <c r="I63" s="19"/>
      <c r="J63" s="16">
        <v>201926</v>
      </c>
    </row>
    <row r="64" spans="1:10" x14ac:dyDescent="0.2">
      <c r="A64" s="16" t="s">
        <v>429</v>
      </c>
      <c r="B64" s="14" t="s">
        <v>224</v>
      </c>
      <c r="C64" s="14" t="s">
        <v>273</v>
      </c>
      <c r="D64" s="14" t="s">
        <v>274</v>
      </c>
      <c r="E64" s="14">
        <v>415</v>
      </c>
      <c r="F64" s="14">
        <v>2485</v>
      </c>
      <c r="G64" s="14">
        <v>634</v>
      </c>
      <c r="H64" s="14">
        <v>79</v>
      </c>
      <c r="I64" s="19"/>
      <c r="J64" s="16">
        <v>201926</v>
      </c>
    </row>
    <row r="65" spans="1:10" x14ac:dyDescent="0.2">
      <c r="A65" s="16" t="s">
        <v>430</v>
      </c>
      <c r="B65" s="14" t="str">
        <f>B64</f>
        <v>北京奔驰汽车有限公司</v>
      </c>
      <c r="C65" s="14" t="s">
        <v>275</v>
      </c>
      <c r="D65" s="14" t="s">
        <v>274</v>
      </c>
      <c r="E65" s="14">
        <v>408</v>
      </c>
      <c r="F65" s="14">
        <v>2485</v>
      </c>
      <c r="G65" s="14">
        <v>634</v>
      </c>
      <c r="H65" s="14">
        <v>79</v>
      </c>
      <c r="I65" s="19"/>
      <c r="J65" s="16">
        <v>201926</v>
      </c>
    </row>
    <row r="66" spans="1:10" x14ac:dyDescent="0.2">
      <c r="A66" s="16" t="s">
        <v>431</v>
      </c>
      <c r="B66" s="14" t="s">
        <v>276</v>
      </c>
      <c r="C66" s="14" t="s">
        <v>277</v>
      </c>
      <c r="D66" s="14" t="s">
        <v>278</v>
      </c>
      <c r="E66" s="14">
        <v>410</v>
      </c>
      <c r="F66" s="14">
        <v>1510</v>
      </c>
      <c r="G66" s="14">
        <v>319</v>
      </c>
      <c r="H66" s="14">
        <v>51</v>
      </c>
      <c r="I66" s="19"/>
      <c r="J66" s="16">
        <v>201926</v>
      </c>
    </row>
    <row r="67" spans="1:10" x14ac:dyDescent="0.2">
      <c r="A67" s="16" t="s">
        <v>432</v>
      </c>
      <c r="B67" s="14" t="str">
        <f t="shared" ref="B67:B69" si="11">B66</f>
        <v>四川野马汽车股份有限公司</v>
      </c>
      <c r="C67" s="14" t="s">
        <v>279</v>
      </c>
      <c r="D67" s="14" t="s">
        <v>280</v>
      </c>
      <c r="E67" s="14">
        <v>255</v>
      </c>
      <c r="F67" s="14">
        <v>1010</v>
      </c>
      <c r="G67" s="14">
        <v>181</v>
      </c>
      <c r="H67" s="14">
        <v>26</v>
      </c>
      <c r="I67" s="19"/>
      <c r="J67" s="16">
        <v>201926</v>
      </c>
    </row>
    <row r="68" spans="1:10" x14ac:dyDescent="0.2">
      <c r="A68" s="16" t="s">
        <v>433</v>
      </c>
      <c r="B68" s="14" t="str">
        <f t="shared" si="11"/>
        <v>四川野马汽车股份有限公司</v>
      </c>
      <c r="C68" s="14" t="s">
        <v>281</v>
      </c>
      <c r="D68" s="14" t="s">
        <v>282</v>
      </c>
      <c r="E68" s="14">
        <v>160</v>
      </c>
      <c r="F68" s="14">
        <v>830</v>
      </c>
      <c r="G68" s="14">
        <v>128</v>
      </c>
      <c r="H68" s="14">
        <v>15</v>
      </c>
      <c r="I68" s="19"/>
      <c r="J68" s="16">
        <v>201926</v>
      </c>
    </row>
    <row r="69" spans="1:10" x14ac:dyDescent="0.2">
      <c r="A69" s="16" t="s">
        <v>434</v>
      </c>
      <c r="B69" s="14" t="str">
        <f t="shared" si="11"/>
        <v>四川野马汽车股份有限公司</v>
      </c>
      <c r="C69" s="14" t="s">
        <v>283</v>
      </c>
      <c r="D69" s="14" t="s">
        <v>284</v>
      </c>
      <c r="E69" s="14">
        <v>160</v>
      </c>
      <c r="F69" s="14">
        <v>830</v>
      </c>
      <c r="G69" s="14">
        <v>128</v>
      </c>
      <c r="H69" s="14">
        <v>15</v>
      </c>
      <c r="I69" s="19"/>
      <c r="J69" s="16">
        <v>201926</v>
      </c>
    </row>
    <row r="70" spans="1:10" x14ac:dyDescent="0.2">
      <c r="A70" s="16" t="s">
        <v>435</v>
      </c>
      <c r="B70" s="14" t="s">
        <v>285</v>
      </c>
      <c r="C70" s="14" t="s">
        <v>286</v>
      </c>
      <c r="D70" s="14" t="s">
        <v>287</v>
      </c>
      <c r="E70" s="14">
        <v>405</v>
      </c>
      <c r="F70" s="14">
        <v>2050</v>
      </c>
      <c r="G70" s="14">
        <v>526</v>
      </c>
      <c r="H70" s="14">
        <v>74</v>
      </c>
      <c r="I70" s="19"/>
      <c r="J70" s="16">
        <v>201926</v>
      </c>
    </row>
    <row r="71" spans="1:10" x14ac:dyDescent="0.2">
      <c r="A71" s="16" t="s">
        <v>436</v>
      </c>
      <c r="B71" s="14" t="str">
        <f>B70</f>
        <v>成都大运汽车集团有限公司</v>
      </c>
      <c r="C71" s="14" t="s">
        <v>288</v>
      </c>
      <c r="D71" s="14" t="s">
        <v>289</v>
      </c>
      <c r="E71" s="14">
        <v>301</v>
      </c>
      <c r="F71" s="14">
        <v>1250</v>
      </c>
      <c r="G71" s="14" t="s">
        <v>290</v>
      </c>
      <c r="H71" s="14">
        <v>39</v>
      </c>
      <c r="I71" s="19"/>
      <c r="J71" s="16">
        <v>201926</v>
      </c>
    </row>
    <row r="72" spans="1:10" x14ac:dyDescent="0.2">
      <c r="A72" s="16" t="s">
        <v>437</v>
      </c>
      <c r="B72" s="14" t="s">
        <v>262</v>
      </c>
      <c r="C72" s="14" t="s">
        <v>291</v>
      </c>
      <c r="D72" s="14" t="s">
        <v>292</v>
      </c>
      <c r="E72" s="14">
        <v>405</v>
      </c>
      <c r="F72" s="14">
        <v>1650</v>
      </c>
      <c r="G72" s="14">
        <v>347</v>
      </c>
      <c r="H72" s="14">
        <v>53</v>
      </c>
      <c r="I72" s="19"/>
      <c r="J72" s="16">
        <v>201926</v>
      </c>
    </row>
    <row r="73" spans="1:10" x14ac:dyDescent="0.2">
      <c r="A73" s="16" t="s">
        <v>438</v>
      </c>
      <c r="B73" s="14" t="str">
        <f t="shared" ref="B73:B74" si="12">B72</f>
        <v>比亚迪汽车有限公司</v>
      </c>
      <c r="C73" s="14" t="s">
        <v>293</v>
      </c>
      <c r="D73" s="14" t="s">
        <v>292</v>
      </c>
      <c r="E73" s="14">
        <v>400</v>
      </c>
      <c r="F73" s="14">
        <v>1520</v>
      </c>
      <c r="G73" s="14">
        <v>347</v>
      </c>
      <c r="H73" s="14">
        <v>53</v>
      </c>
      <c r="I73" s="19"/>
      <c r="J73" s="16">
        <v>201926</v>
      </c>
    </row>
    <row r="74" spans="1:10" x14ac:dyDescent="0.2">
      <c r="A74" s="16" t="s">
        <v>439</v>
      </c>
      <c r="B74" s="14" t="str">
        <f t="shared" si="12"/>
        <v>比亚迪汽车有限公司</v>
      </c>
      <c r="C74" s="14" t="s">
        <v>294</v>
      </c>
      <c r="D74" s="14" t="s">
        <v>295</v>
      </c>
      <c r="E74" s="14">
        <v>400</v>
      </c>
      <c r="F74" s="14">
        <v>1520</v>
      </c>
      <c r="G74" s="14">
        <v>347</v>
      </c>
      <c r="H74" s="14">
        <v>53</v>
      </c>
      <c r="I74" s="19"/>
      <c r="J74" s="16">
        <v>201926</v>
      </c>
    </row>
    <row r="75" spans="1:10" x14ac:dyDescent="0.2">
      <c r="A75" s="16" t="s">
        <v>440</v>
      </c>
      <c r="B75" s="14" t="s">
        <v>296</v>
      </c>
      <c r="C75" s="14" t="s">
        <v>297</v>
      </c>
      <c r="D75" s="14" t="s">
        <v>298</v>
      </c>
      <c r="E75" s="14">
        <v>490</v>
      </c>
      <c r="F75" s="14">
        <v>1603</v>
      </c>
      <c r="G75" s="14">
        <v>426</v>
      </c>
      <c r="H75" s="14">
        <v>57</v>
      </c>
      <c r="I75" s="19"/>
      <c r="J75" s="16">
        <v>201926</v>
      </c>
    </row>
    <row r="76" spans="1:10" x14ac:dyDescent="0.2">
      <c r="A76" s="16" t="s">
        <v>441</v>
      </c>
      <c r="B76" s="14" t="s">
        <v>139</v>
      </c>
      <c r="C76" s="14" t="s">
        <v>299</v>
      </c>
      <c r="D76" s="14" t="s">
        <v>300</v>
      </c>
      <c r="E76" s="14">
        <v>401</v>
      </c>
      <c r="F76" s="14">
        <v>1578</v>
      </c>
      <c r="G76" s="14">
        <v>322</v>
      </c>
      <c r="H76" s="14">
        <v>51</v>
      </c>
      <c r="I76" s="19"/>
      <c r="J76" s="16">
        <v>201926</v>
      </c>
    </row>
    <row r="77" spans="1:10" x14ac:dyDescent="0.2">
      <c r="A77" s="16" t="s">
        <v>442</v>
      </c>
      <c r="B77" s="14" t="s">
        <v>301</v>
      </c>
      <c r="C77" s="14" t="s">
        <v>302</v>
      </c>
      <c r="D77" s="14" t="s">
        <v>303</v>
      </c>
      <c r="E77" s="14">
        <v>276</v>
      </c>
      <c r="F77" s="14">
        <v>1400</v>
      </c>
      <c r="G77" s="14">
        <v>238</v>
      </c>
      <c r="H77" s="14">
        <v>38</v>
      </c>
      <c r="I77" s="19"/>
      <c r="J77" s="16">
        <v>201926</v>
      </c>
    </row>
    <row r="78" spans="1:10" x14ac:dyDescent="0.2">
      <c r="A78" s="16" t="s">
        <v>443</v>
      </c>
      <c r="B78" s="14" t="s">
        <v>227</v>
      </c>
      <c r="C78" s="14" t="s">
        <v>304</v>
      </c>
      <c r="D78" s="14" t="s">
        <v>305</v>
      </c>
      <c r="E78" s="14">
        <v>301</v>
      </c>
      <c r="F78" s="14">
        <v>977</v>
      </c>
      <c r="G78" s="14" t="s">
        <v>306</v>
      </c>
      <c r="H78" s="14">
        <v>29</v>
      </c>
      <c r="I78" s="19"/>
      <c r="J78" s="16">
        <v>201926</v>
      </c>
    </row>
    <row r="79" spans="1:10" x14ac:dyDescent="0.2">
      <c r="A79" s="16" t="s">
        <v>444</v>
      </c>
      <c r="B79" s="14" t="str">
        <f>B78</f>
        <v>长城汽车股份有限公司</v>
      </c>
      <c r="C79" s="14" t="s">
        <v>307</v>
      </c>
      <c r="D79" s="14" t="s">
        <v>308</v>
      </c>
      <c r="E79" s="14">
        <v>305</v>
      </c>
      <c r="F79" s="14">
        <v>977</v>
      </c>
      <c r="G79" s="14" t="s">
        <v>309</v>
      </c>
      <c r="H79" s="14">
        <v>29</v>
      </c>
      <c r="I79" s="19"/>
      <c r="J79" s="16">
        <v>201926</v>
      </c>
    </row>
    <row r="80" spans="1:10" x14ac:dyDescent="0.2">
      <c r="A80" s="16" t="s">
        <v>445</v>
      </c>
      <c r="B80" s="14" t="s">
        <v>181</v>
      </c>
      <c r="C80" s="14" t="s">
        <v>310</v>
      </c>
      <c r="D80" s="14" t="s">
        <v>183</v>
      </c>
      <c r="E80" s="14">
        <v>302</v>
      </c>
      <c r="F80" s="14">
        <v>1120</v>
      </c>
      <c r="G80" s="14">
        <v>203</v>
      </c>
      <c r="H80" s="14">
        <v>31</v>
      </c>
      <c r="I80" s="19"/>
      <c r="J80" s="16">
        <v>201926</v>
      </c>
    </row>
    <row r="81" spans="1:10" x14ac:dyDescent="0.2">
      <c r="A81" s="16" t="s">
        <v>446</v>
      </c>
      <c r="B81" s="14" t="str">
        <f t="shared" ref="B81:B83" si="13">B80</f>
        <v>江西江铃集团新能源汽车有限公司</v>
      </c>
      <c r="C81" s="14" t="s">
        <v>311</v>
      </c>
      <c r="D81" s="14" t="s">
        <v>183</v>
      </c>
      <c r="E81" s="14">
        <v>302</v>
      </c>
      <c r="F81" s="14">
        <v>1120</v>
      </c>
      <c r="G81" s="14">
        <v>208</v>
      </c>
      <c r="H81" s="14">
        <v>31</v>
      </c>
      <c r="I81" s="19"/>
      <c r="J81" s="16">
        <v>201926</v>
      </c>
    </row>
    <row r="82" spans="1:10" x14ac:dyDescent="0.2">
      <c r="A82" s="16" t="s">
        <v>447</v>
      </c>
      <c r="B82" s="14" t="str">
        <f t="shared" si="13"/>
        <v>江西江铃集团新能源汽车有限公司</v>
      </c>
      <c r="C82" s="14" t="s">
        <v>312</v>
      </c>
      <c r="D82" s="14" t="s">
        <v>313</v>
      </c>
      <c r="E82" s="14">
        <v>252</v>
      </c>
      <c r="F82" s="14">
        <v>1005</v>
      </c>
      <c r="G82" s="14">
        <v>175</v>
      </c>
      <c r="H82" s="14">
        <v>26</v>
      </c>
      <c r="I82" s="19"/>
      <c r="J82" s="16">
        <v>201926</v>
      </c>
    </row>
    <row r="83" spans="1:10" x14ac:dyDescent="0.2">
      <c r="A83" s="16" t="s">
        <v>448</v>
      </c>
      <c r="B83" s="14" t="str">
        <f t="shared" si="13"/>
        <v>江西江铃集团新能源汽车有限公司</v>
      </c>
      <c r="C83" s="14" t="s">
        <v>314</v>
      </c>
      <c r="D83" s="14" t="s">
        <v>315</v>
      </c>
      <c r="E83" s="14">
        <v>252</v>
      </c>
      <c r="F83" s="14">
        <v>1005</v>
      </c>
      <c r="G83" s="14">
        <v>170</v>
      </c>
      <c r="H83" s="14">
        <v>26</v>
      </c>
      <c r="I83" s="19"/>
      <c r="J83" s="16">
        <v>201926</v>
      </c>
    </row>
    <row r="84" spans="1:10" x14ac:dyDescent="0.2">
      <c r="A84" s="16" t="s">
        <v>449</v>
      </c>
      <c r="B84" s="14" t="s">
        <v>185</v>
      </c>
      <c r="C84" s="14" t="s">
        <v>316</v>
      </c>
      <c r="D84" s="14" t="s">
        <v>187</v>
      </c>
      <c r="E84" s="14">
        <v>301</v>
      </c>
      <c r="F84" s="14">
        <v>1169</v>
      </c>
      <c r="G84" s="14">
        <v>234</v>
      </c>
      <c r="H84" s="14">
        <v>33</v>
      </c>
      <c r="I84" s="19"/>
      <c r="J84" s="16">
        <v>201926</v>
      </c>
    </row>
    <row r="85" spans="1:10" x14ac:dyDescent="0.2">
      <c r="A85" s="16" t="s">
        <v>450</v>
      </c>
      <c r="B85" s="14" t="s">
        <v>317</v>
      </c>
      <c r="C85" s="14" t="s">
        <v>318</v>
      </c>
      <c r="D85" s="14" t="s">
        <v>198</v>
      </c>
      <c r="E85" s="14">
        <v>301</v>
      </c>
      <c r="F85" s="14" t="s">
        <v>199</v>
      </c>
      <c r="G85" s="14">
        <v>224</v>
      </c>
      <c r="H85" s="14">
        <v>31</v>
      </c>
      <c r="I85" s="19"/>
      <c r="J85" s="16">
        <v>201926</v>
      </c>
    </row>
    <row r="86" spans="1:10" x14ac:dyDescent="0.2">
      <c r="A86" s="16" t="s">
        <v>451</v>
      </c>
      <c r="B86" s="14" t="str">
        <f>B85</f>
        <v>奇瑞新能源汽车技术有限公司</v>
      </c>
      <c r="C86" s="14" t="s">
        <v>319</v>
      </c>
      <c r="D86" s="14" t="s">
        <v>198</v>
      </c>
      <c r="E86" s="14">
        <v>301</v>
      </c>
      <c r="F86" s="14" t="s">
        <v>199</v>
      </c>
      <c r="G86" s="14">
        <v>224</v>
      </c>
      <c r="H86" s="14">
        <v>31</v>
      </c>
      <c r="I86" s="19"/>
      <c r="J86" s="16">
        <v>201926</v>
      </c>
    </row>
    <row r="87" spans="1:10" x14ac:dyDescent="0.2">
      <c r="A87" s="16" t="s">
        <v>452</v>
      </c>
      <c r="B87" s="14" t="s">
        <v>320</v>
      </c>
      <c r="C87" s="14" t="s">
        <v>321</v>
      </c>
      <c r="D87" s="14" t="s">
        <v>322</v>
      </c>
      <c r="E87" s="14">
        <v>405</v>
      </c>
      <c r="F87" s="14">
        <v>1690</v>
      </c>
      <c r="G87" s="14" t="s">
        <v>323</v>
      </c>
      <c r="H87" s="14">
        <v>53</v>
      </c>
      <c r="I87" s="19"/>
      <c r="J87" s="16">
        <v>201926</v>
      </c>
    </row>
    <row r="88" spans="1:10" x14ac:dyDescent="0.2">
      <c r="A88" s="16" t="s">
        <v>453</v>
      </c>
      <c r="B88" s="14" t="str">
        <f>B87</f>
        <v>重庆金康新能源汽车有限公司</v>
      </c>
      <c r="C88" s="14" t="s">
        <v>324</v>
      </c>
      <c r="D88" s="14" t="s">
        <v>322</v>
      </c>
      <c r="E88" s="14">
        <v>405</v>
      </c>
      <c r="F88" s="14">
        <v>1690</v>
      </c>
      <c r="G88" s="14" t="s">
        <v>325</v>
      </c>
      <c r="H88" s="14">
        <v>54</v>
      </c>
      <c r="I88" s="19"/>
      <c r="J88" s="16">
        <v>201926</v>
      </c>
    </row>
    <row r="89" spans="1:10" x14ac:dyDescent="0.2">
      <c r="A89" s="16" t="s">
        <v>454</v>
      </c>
      <c r="B89" s="14" t="s">
        <v>326</v>
      </c>
      <c r="C89" s="14" t="s">
        <v>327</v>
      </c>
      <c r="D89" s="14">
        <v>93</v>
      </c>
      <c r="E89" s="14">
        <v>355</v>
      </c>
      <c r="F89" s="14">
        <v>1675</v>
      </c>
      <c r="G89" s="14">
        <v>346</v>
      </c>
      <c r="H89" s="14">
        <v>46</v>
      </c>
      <c r="I89" s="19"/>
      <c r="J89" s="16">
        <v>201926</v>
      </c>
    </row>
    <row r="90" spans="1:10" x14ac:dyDescent="0.2">
      <c r="A90" s="16" t="s">
        <v>455</v>
      </c>
      <c r="B90" s="14" t="s">
        <v>328</v>
      </c>
      <c r="C90" s="14" t="s">
        <v>329</v>
      </c>
      <c r="D90" s="14" t="s">
        <v>330</v>
      </c>
      <c r="E90" s="14">
        <v>350</v>
      </c>
      <c r="F90" s="14">
        <v>1880</v>
      </c>
      <c r="G90" s="14">
        <v>450</v>
      </c>
      <c r="H90" s="14">
        <v>55</v>
      </c>
      <c r="I90" s="19"/>
      <c r="J90" s="16">
        <v>201926</v>
      </c>
    </row>
    <row r="91" spans="1:10" x14ac:dyDescent="0.2">
      <c r="A91" s="16" t="s">
        <v>456</v>
      </c>
      <c r="B91" s="14" t="str">
        <f>B90</f>
        <v>山东国金汽车制造有限公司</v>
      </c>
      <c r="C91" s="14" t="s">
        <v>331</v>
      </c>
      <c r="D91" s="14" t="s">
        <v>330</v>
      </c>
      <c r="E91" s="14">
        <v>450</v>
      </c>
      <c r="F91" s="14">
        <v>1880</v>
      </c>
      <c r="G91" s="14">
        <v>454</v>
      </c>
      <c r="H91" s="14">
        <v>64</v>
      </c>
      <c r="I91" s="19"/>
      <c r="J91" s="16">
        <v>201926</v>
      </c>
    </row>
    <row r="92" spans="1:10" x14ac:dyDescent="0.2">
      <c r="A92" s="16" t="s">
        <v>457</v>
      </c>
      <c r="B92" s="14" t="s">
        <v>215</v>
      </c>
      <c r="C92" s="14" t="s">
        <v>332</v>
      </c>
      <c r="D92" s="14" t="s">
        <v>333</v>
      </c>
      <c r="E92" s="14">
        <v>265</v>
      </c>
      <c r="F92" s="14">
        <v>1610</v>
      </c>
      <c r="G92" s="14">
        <v>317</v>
      </c>
      <c r="H92" s="14">
        <v>40</v>
      </c>
      <c r="I92" s="19"/>
      <c r="J92" s="16">
        <v>201926</v>
      </c>
    </row>
    <row r="93" spans="1:10" x14ac:dyDescent="0.2">
      <c r="A93" s="16" t="s">
        <v>458</v>
      </c>
      <c r="B93" s="14" t="str">
        <f t="shared" ref="B93:B94" si="14">B92</f>
        <v>一汽-大众汽车有限公司</v>
      </c>
      <c r="C93" s="14" t="s">
        <v>334</v>
      </c>
      <c r="D93" s="14" t="s">
        <v>335</v>
      </c>
      <c r="E93" s="14">
        <v>270</v>
      </c>
      <c r="F93" s="14">
        <v>1560</v>
      </c>
      <c r="G93" s="14">
        <v>318</v>
      </c>
      <c r="H93" s="14">
        <v>40</v>
      </c>
      <c r="I93" s="19"/>
      <c r="J93" s="16">
        <v>201926</v>
      </c>
    </row>
    <row r="94" spans="1:10" x14ac:dyDescent="0.2">
      <c r="A94" s="16" t="s">
        <v>459</v>
      </c>
      <c r="B94" s="14" t="str">
        <f t="shared" si="14"/>
        <v>一汽-大众汽车有限公司</v>
      </c>
      <c r="C94" s="14" t="s">
        <v>336</v>
      </c>
      <c r="D94" s="14" t="s">
        <v>337</v>
      </c>
      <c r="E94" s="14">
        <v>270</v>
      </c>
      <c r="F94" s="14">
        <v>1580</v>
      </c>
      <c r="G94" s="14">
        <v>317</v>
      </c>
      <c r="H94" s="14">
        <v>40</v>
      </c>
      <c r="I94" s="19"/>
      <c r="J94" s="16">
        <v>201926</v>
      </c>
    </row>
    <row r="95" spans="1:10" x14ac:dyDescent="0.2">
      <c r="A95" s="16" t="s">
        <v>460</v>
      </c>
      <c r="B95" s="14" t="s">
        <v>218</v>
      </c>
      <c r="C95" s="14" t="s">
        <v>338</v>
      </c>
      <c r="D95" s="14" t="s">
        <v>339</v>
      </c>
      <c r="E95" s="14">
        <v>405</v>
      </c>
      <c r="F95" s="14">
        <v>1690</v>
      </c>
      <c r="G95" s="14" t="s">
        <v>325</v>
      </c>
      <c r="H95" s="14">
        <v>54</v>
      </c>
      <c r="I95" s="19"/>
      <c r="J95" s="16">
        <v>201926</v>
      </c>
    </row>
    <row r="96" spans="1:10" x14ac:dyDescent="0.2">
      <c r="A96" s="16" t="s">
        <v>461</v>
      </c>
      <c r="B96" s="14" t="str">
        <f>B95</f>
        <v>东风小康汽车有限公司</v>
      </c>
      <c r="C96" s="14" t="s">
        <v>340</v>
      </c>
      <c r="D96" s="14" t="s">
        <v>339</v>
      </c>
      <c r="E96" s="14">
        <v>405</v>
      </c>
      <c r="F96" s="14">
        <v>1690</v>
      </c>
      <c r="G96" s="14" t="s">
        <v>323</v>
      </c>
      <c r="H96" s="14">
        <v>53</v>
      </c>
      <c r="I96" s="19"/>
      <c r="J96" s="16">
        <v>201926</v>
      </c>
    </row>
    <row r="97" spans="1:10" x14ac:dyDescent="0.2">
      <c r="A97" s="16" t="s">
        <v>462</v>
      </c>
      <c r="B97" s="14" t="s">
        <v>23</v>
      </c>
      <c r="C97" s="14" t="s">
        <v>341</v>
      </c>
      <c r="D97" s="14" t="s">
        <v>25</v>
      </c>
      <c r="E97" s="14">
        <v>255</v>
      </c>
      <c r="F97" s="14">
        <v>1250</v>
      </c>
      <c r="G97" s="14">
        <v>227</v>
      </c>
      <c r="H97" s="14">
        <v>32</v>
      </c>
      <c r="I97" s="19"/>
      <c r="J97" s="16">
        <v>201926</v>
      </c>
    </row>
    <row r="98" spans="1:10" x14ac:dyDescent="0.2">
      <c r="A98" s="16" t="s">
        <v>463</v>
      </c>
      <c r="B98" s="14" t="str">
        <f>B97</f>
        <v>东风汽车集团有限公司</v>
      </c>
      <c r="C98" s="14" t="s">
        <v>342</v>
      </c>
      <c r="D98" s="14" t="s">
        <v>25</v>
      </c>
      <c r="E98" s="14">
        <v>255</v>
      </c>
      <c r="F98" s="14">
        <v>1280</v>
      </c>
      <c r="G98" s="14">
        <v>227</v>
      </c>
      <c r="H98" s="14">
        <v>32</v>
      </c>
      <c r="I98" s="19"/>
      <c r="J98" s="16">
        <v>201926</v>
      </c>
    </row>
    <row r="99" spans="1:10" x14ac:dyDescent="0.2">
      <c r="A99" s="16" t="s">
        <v>464</v>
      </c>
      <c r="B99" s="14" t="s">
        <v>61</v>
      </c>
      <c r="C99" s="14" t="s">
        <v>343</v>
      </c>
      <c r="D99" s="14" t="s">
        <v>344</v>
      </c>
      <c r="E99" s="14">
        <v>408</v>
      </c>
      <c r="F99" s="14">
        <v>1838</v>
      </c>
      <c r="G99" s="14">
        <v>400</v>
      </c>
      <c r="H99" s="14">
        <v>55</v>
      </c>
      <c r="I99" s="19"/>
      <c r="J99" s="16">
        <v>201926</v>
      </c>
    </row>
    <row r="100" spans="1:10" x14ac:dyDescent="0.2">
      <c r="A100" s="16" t="s">
        <v>465</v>
      </c>
      <c r="B100" s="14" t="s">
        <v>221</v>
      </c>
      <c r="C100" s="14" t="s">
        <v>345</v>
      </c>
      <c r="D100" s="14" t="s">
        <v>346</v>
      </c>
      <c r="E100" s="14">
        <v>278</v>
      </c>
      <c r="F100" s="14">
        <v>1560</v>
      </c>
      <c r="G100" s="14">
        <v>318</v>
      </c>
      <c r="H100" s="14">
        <v>40</v>
      </c>
      <c r="I100" s="19"/>
      <c r="J100" s="16">
        <v>201926</v>
      </c>
    </row>
    <row r="101" spans="1:10" x14ac:dyDescent="0.2">
      <c r="A101" s="16" t="s">
        <v>466</v>
      </c>
      <c r="B101" s="14" t="s">
        <v>73</v>
      </c>
      <c r="C101" s="14" t="s">
        <v>347</v>
      </c>
      <c r="D101" s="14" t="s">
        <v>348</v>
      </c>
      <c r="E101" s="14">
        <v>430</v>
      </c>
      <c r="F101" s="14">
        <v>2345</v>
      </c>
      <c r="G101" s="14">
        <v>505</v>
      </c>
      <c r="H101" s="14">
        <v>70</v>
      </c>
      <c r="I101" s="19"/>
      <c r="J101" s="16">
        <v>201926</v>
      </c>
    </row>
    <row r="102" spans="1:10" x14ac:dyDescent="0.2">
      <c r="A102" s="16" t="s">
        <v>467</v>
      </c>
      <c r="B102" s="14" t="s">
        <v>349</v>
      </c>
      <c r="C102" s="14" t="s">
        <v>350</v>
      </c>
      <c r="D102" s="14" t="s">
        <v>351</v>
      </c>
      <c r="E102" s="14">
        <v>451</v>
      </c>
      <c r="F102" s="14">
        <v>1685</v>
      </c>
      <c r="G102" s="14">
        <v>437</v>
      </c>
      <c r="H102" s="14">
        <v>70</v>
      </c>
      <c r="I102" s="19"/>
      <c r="J102" s="16">
        <v>201926</v>
      </c>
    </row>
    <row r="103" spans="1:10" x14ac:dyDescent="0.2">
      <c r="A103" s="16" t="s">
        <v>468</v>
      </c>
      <c r="B103" s="14" t="s">
        <v>352</v>
      </c>
      <c r="C103" s="14" t="s">
        <v>353</v>
      </c>
      <c r="D103" s="14" t="s">
        <v>354</v>
      </c>
      <c r="E103" s="14">
        <v>401</v>
      </c>
      <c r="F103" s="14">
        <v>1440</v>
      </c>
      <c r="G103" s="14">
        <v>323</v>
      </c>
      <c r="H103" s="14">
        <v>50</v>
      </c>
      <c r="I103" s="19"/>
      <c r="J103" s="16">
        <v>201926</v>
      </c>
    </row>
    <row r="104" spans="1:10" x14ac:dyDescent="0.2">
      <c r="A104" s="16" t="s">
        <v>469</v>
      </c>
      <c r="B104" s="14" t="s">
        <v>29</v>
      </c>
      <c r="C104" s="14" t="s">
        <v>355</v>
      </c>
      <c r="D104" s="14" t="s">
        <v>356</v>
      </c>
      <c r="E104" s="14">
        <v>410</v>
      </c>
      <c r="F104" s="14">
        <v>1675</v>
      </c>
      <c r="G104" s="14">
        <v>382</v>
      </c>
      <c r="H104" s="14">
        <v>53</v>
      </c>
      <c r="I104" s="19"/>
      <c r="J104" s="16">
        <v>201926</v>
      </c>
    </row>
    <row r="105" spans="1:10" x14ac:dyDescent="0.2">
      <c r="A105" s="16" t="s">
        <v>470</v>
      </c>
      <c r="B105" s="14" t="s">
        <v>87</v>
      </c>
      <c r="C105" s="14" t="s">
        <v>357</v>
      </c>
      <c r="D105" s="14" t="s">
        <v>358</v>
      </c>
      <c r="E105" s="14">
        <v>300</v>
      </c>
      <c r="F105" s="14">
        <v>1710</v>
      </c>
      <c r="G105" s="14">
        <v>367</v>
      </c>
      <c r="H105" s="14">
        <v>50</v>
      </c>
      <c r="I105" s="19"/>
      <c r="J105" s="16">
        <v>201926</v>
      </c>
    </row>
    <row r="106" spans="1:10" x14ac:dyDescent="0.2">
      <c r="A106" s="16" t="s">
        <v>471</v>
      </c>
      <c r="B106" s="14" t="s">
        <v>95</v>
      </c>
      <c r="C106" s="14" t="s">
        <v>359</v>
      </c>
      <c r="D106" s="14" t="s">
        <v>360</v>
      </c>
      <c r="E106" s="14">
        <v>305</v>
      </c>
      <c r="F106" s="14">
        <v>1260</v>
      </c>
      <c r="G106" s="14">
        <v>231</v>
      </c>
      <c r="H106" s="14">
        <v>35</v>
      </c>
      <c r="I106" s="19"/>
      <c r="J106" s="16">
        <v>201926</v>
      </c>
    </row>
    <row r="107" spans="1:10" x14ac:dyDescent="0.2">
      <c r="A107" s="16" t="s">
        <v>472</v>
      </c>
      <c r="B107" s="14" t="str">
        <f t="shared" ref="B107:B109" si="15">B106</f>
        <v>比亚迪汽车工业有限公司</v>
      </c>
      <c r="C107" s="14" t="s">
        <v>361</v>
      </c>
      <c r="D107" s="14" t="s">
        <v>97</v>
      </c>
      <c r="E107" s="14">
        <v>305</v>
      </c>
      <c r="F107" s="14">
        <v>1255</v>
      </c>
      <c r="G107" s="14">
        <v>220</v>
      </c>
      <c r="H107" s="14">
        <v>35</v>
      </c>
      <c r="I107" s="19"/>
      <c r="J107" s="16">
        <v>201926</v>
      </c>
    </row>
    <row r="108" spans="1:10" x14ac:dyDescent="0.2">
      <c r="A108" s="16" t="s">
        <v>473</v>
      </c>
      <c r="B108" s="14" t="str">
        <f t="shared" si="15"/>
        <v>比亚迪汽车工业有限公司</v>
      </c>
      <c r="C108" s="14" t="s">
        <v>362</v>
      </c>
      <c r="D108" s="14" t="s">
        <v>97</v>
      </c>
      <c r="E108" s="14">
        <v>405</v>
      </c>
      <c r="F108" s="14">
        <v>1330</v>
      </c>
      <c r="G108" s="14">
        <v>300</v>
      </c>
      <c r="H108" s="14">
        <v>47</v>
      </c>
      <c r="I108" s="19"/>
      <c r="J108" s="16">
        <v>201926</v>
      </c>
    </row>
    <row r="109" spans="1:10" x14ac:dyDescent="0.2">
      <c r="A109" s="16" t="s">
        <v>474</v>
      </c>
      <c r="B109" s="14" t="str">
        <f t="shared" si="15"/>
        <v>比亚迪汽车工业有限公司</v>
      </c>
      <c r="C109" s="14" t="s">
        <v>363</v>
      </c>
      <c r="D109" s="14" t="s">
        <v>97</v>
      </c>
      <c r="E109" s="14">
        <v>405</v>
      </c>
      <c r="F109" s="14">
        <v>1330</v>
      </c>
      <c r="G109" s="14">
        <v>300</v>
      </c>
      <c r="H109" s="14">
        <v>47</v>
      </c>
      <c r="I109" s="19"/>
      <c r="J109" s="16">
        <v>201926</v>
      </c>
    </row>
    <row r="110" spans="1:10" x14ac:dyDescent="0.2">
      <c r="A110" s="16" t="s">
        <v>475</v>
      </c>
      <c r="B110" s="14" t="s">
        <v>102</v>
      </c>
      <c r="C110" s="14" t="s">
        <v>364</v>
      </c>
      <c r="D110" s="14" t="s">
        <v>365</v>
      </c>
      <c r="E110" s="14">
        <v>255</v>
      </c>
      <c r="F110" s="14">
        <v>1060</v>
      </c>
      <c r="G110" s="14">
        <v>201</v>
      </c>
      <c r="H110" s="14">
        <v>28</v>
      </c>
      <c r="I110" s="19"/>
      <c r="J110" s="16">
        <v>201926</v>
      </c>
    </row>
    <row r="111" spans="1:10" x14ac:dyDescent="0.2">
      <c r="A111" s="16" t="s">
        <v>476</v>
      </c>
      <c r="B111" s="14" t="str">
        <f>B110</f>
        <v>湖南江南汽车制造有限公司</v>
      </c>
      <c r="C111" s="14" t="s">
        <v>366</v>
      </c>
      <c r="D111" s="14" t="s">
        <v>367</v>
      </c>
      <c r="E111" s="14">
        <v>105</v>
      </c>
      <c r="F111" s="14">
        <v>915</v>
      </c>
      <c r="G111" s="14">
        <v>98</v>
      </c>
      <c r="H111" s="14">
        <v>12</v>
      </c>
      <c r="I111" s="19"/>
      <c r="J111" s="16">
        <v>201926</v>
      </c>
    </row>
    <row r="112" spans="1:10" x14ac:dyDescent="0.2">
      <c r="A112" s="16" t="s">
        <v>477</v>
      </c>
      <c r="B112" s="14" t="s">
        <v>368</v>
      </c>
      <c r="C112" s="14" t="s">
        <v>369</v>
      </c>
      <c r="D112" s="14" t="s">
        <v>370</v>
      </c>
      <c r="E112" s="14">
        <v>410</v>
      </c>
      <c r="F112" s="14" t="s">
        <v>371</v>
      </c>
      <c r="G112" s="14">
        <v>295</v>
      </c>
      <c r="H112" s="14">
        <v>48</v>
      </c>
      <c r="I112" s="19"/>
      <c r="J112" s="16">
        <v>201926</v>
      </c>
    </row>
    <row r="113" spans="1:10" x14ac:dyDescent="0.2">
      <c r="A113" s="16" t="s">
        <v>478</v>
      </c>
      <c r="B113" s="14" t="str">
        <f>B112</f>
        <v>广汽乘用车(杭州)有限公司</v>
      </c>
      <c r="C113" s="14" t="s">
        <v>372</v>
      </c>
      <c r="D113" s="14" t="s">
        <v>370</v>
      </c>
      <c r="E113" s="14">
        <v>410</v>
      </c>
      <c r="F113" s="14" t="s">
        <v>373</v>
      </c>
      <c r="G113" s="14">
        <v>295</v>
      </c>
      <c r="H113" s="14">
        <v>48</v>
      </c>
      <c r="I113" s="19"/>
      <c r="J113" s="16">
        <v>201926</v>
      </c>
    </row>
    <row r="114" spans="1:10" x14ac:dyDescent="0.2">
      <c r="A114" s="16" t="s">
        <v>479</v>
      </c>
      <c r="B114" s="14" t="s">
        <v>106</v>
      </c>
      <c r="C114" s="14" t="s">
        <v>374</v>
      </c>
      <c r="D114" s="14" t="s">
        <v>108</v>
      </c>
      <c r="E114" s="14">
        <v>520</v>
      </c>
      <c r="F114" s="14">
        <v>1900</v>
      </c>
      <c r="G114" s="14">
        <v>425</v>
      </c>
      <c r="H114" s="14">
        <v>73</v>
      </c>
      <c r="I114" s="19"/>
      <c r="J114" s="16">
        <v>201926</v>
      </c>
    </row>
    <row r="115" spans="1:10" x14ac:dyDescent="0.2">
      <c r="A115" s="16" t="s">
        <v>480</v>
      </c>
      <c r="B115" s="14" t="s">
        <v>106</v>
      </c>
      <c r="C115" s="14" t="s">
        <v>375</v>
      </c>
      <c r="D115" s="14" t="s">
        <v>108</v>
      </c>
      <c r="E115" s="14">
        <v>650</v>
      </c>
      <c r="F115" s="14">
        <v>2040</v>
      </c>
      <c r="G115" s="14">
        <v>528</v>
      </c>
      <c r="H115" s="14">
        <v>93</v>
      </c>
      <c r="I115" s="19"/>
      <c r="J115" s="16">
        <v>201926</v>
      </c>
    </row>
    <row r="116" spans="1:10" x14ac:dyDescent="0.2">
      <c r="A116" s="16" t="s">
        <v>481</v>
      </c>
      <c r="B116" s="14" t="str">
        <f t="shared" ref="B116:B117" si="16">B115</f>
        <v>广汽乘用车有限公司</v>
      </c>
      <c r="C116" s="14" t="s">
        <v>376</v>
      </c>
      <c r="D116" s="14" t="s">
        <v>377</v>
      </c>
      <c r="E116" s="14">
        <v>410</v>
      </c>
      <c r="F116" s="14">
        <v>1575</v>
      </c>
      <c r="G116" s="14">
        <v>310</v>
      </c>
      <c r="H116" s="14">
        <v>48</v>
      </c>
      <c r="I116" s="19"/>
      <c r="J116" s="16">
        <v>201926</v>
      </c>
    </row>
    <row r="117" spans="1:10" x14ac:dyDescent="0.2">
      <c r="A117" s="16" t="s">
        <v>482</v>
      </c>
      <c r="B117" s="14" t="str">
        <f t="shared" si="16"/>
        <v>广汽乘用车有限公司</v>
      </c>
      <c r="C117" s="14" t="s">
        <v>378</v>
      </c>
      <c r="D117" s="14" t="s">
        <v>377</v>
      </c>
      <c r="E117" s="14">
        <v>410</v>
      </c>
      <c r="F117" s="14">
        <v>1610</v>
      </c>
      <c r="G117" s="14">
        <v>340</v>
      </c>
      <c r="H117" s="14">
        <v>49</v>
      </c>
      <c r="I117" s="19"/>
      <c r="J117" s="16">
        <v>201926</v>
      </c>
    </row>
    <row r="118" spans="1:10" x14ac:dyDescent="0.2">
      <c r="A118" s="16" t="s">
        <v>483</v>
      </c>
      <c r="B118" s="14" t="s">
        <v>379</v>
      </c>
      <c r="C118" s="14" t="s">
        <v>380</v>
      </c>
      <c r="D118" s="14" t="s">
        <v>381</v>
      </c>
      <c r="E118" s="14">
        <v>510</v>
      </c>
      <c r="F118" s="14">
        <v>1625</v>
      </c>
      <c r="G118" s="14">
        <v>354</v>
      </c>
      <c r="H118" s="14">
        <v>59</v>
      </c>
      <c r="I118" s="19"/>
      <c r="J118" s="16">
        <v>201926</v>
      </c>
    </row>
    <row r="119" spans="1:10" x14ac:dyDescent="0.2">
      <c r="A119" s="16" t="s">
        <v>484</v>
      </c>
      <c r="B119" s="14" t="s">
        <v>112</v>
      </c>
      <c r="C119" s="14" t="s">
        <v>382</v>
      </c>
      <c r="D119" s="14" t="s">
        <v>383</v>
      </c>
      <c r="E119" s="14">
        <v>401</v>
      </c>
      <c r="F119" s="14">
        <v>1600</v>
      </c>
      <c r="G119" s="14">
        <v>359</v>
      </c>
      <c r="H119" s="14">
        <v>50</v>
      </c>
      <c r="I119" s="19"/>
      <c r="J119" s="16">
        <v>201926</v>
      </c>
    </row>
    <row r="120" spans="1:10" x14ac:dyDescent="0.2">
      <c r="A120" s="16" t="s">
        <v>485</v>
      </c>
      <c r="B120" s="14" t="s">
        <v>384</v>
      </c>
      <c r="C120" s="14" t="s">
        <v>385</v>
      </c>
      <c r="D120" s="14" t="s">
        <v>386</v>
      </c>
      <c r="E120" s="14">
        <v>250</v>
      </c>
      <c r="F120" s="14">
        <v>840</v>
      </c>
      <c r="G120" s="14">
        <v>167</v>
      </c>
      <c r="H120" s="14">
        <v>24</v>
      </c>
      <c r="I120" s="19"/>
      <c r="J120" s="16">
        <v>201926</v>
      </c>
    </row>
    <row r="121" spans="1:10" x14ac:dyDescent="0.2">
      <c r="A121" s="16" t="s">
        <v>486</v>
      </c>
      <c r="B121" s="14" t="str">
        <f t="shared" ref="B121:B124" si="17">B120</f>
        <v>上汽通用五菱汽车股份有限公司</v>
      </c>
      <c r="C121" s="14" t="s">
        <v>387</v>
      </c>
      <c r="D121" s="14" t="s">
        <v>386</v>
      </c>
      <c r="E121" s="14">
        <v>250</v>
      </c>
      <c r="F121" s="14">
        <v>849</v>
      </c>
      <c r="G121" s="14">
        <v>198</v>
      </c>
      <c r="H121" s="14">
        <v>25</v>
      </c>
      <c r="I121" s="19"/>
      <c r="J121" s="16">
        <v>201926</v>
      </c>
    </row>
    <row r="122" spans="1:10" x14ac:dyDescent="0.2">
      <c r="A122" s="16" t="s">
        <v>487</v>
      </c>
      <c r="B122" s="14" t="str">
        <f t="shared" si="17"/>
        <v>上汽通用五菱汽车股份有限公司</v>
      </c>
      <c r="C122" s="14" t="s">
        <v>388</v>
      </c>
      <c r="D122" s="14" t="s">
        <v>386</v>
      </c>
      <c r="E122" s="14">
        <v>100</v>
      </c>
      <c r="F122" s="14">
        <v>720</v>
      </c>
      <c r="G122" s="14">
        <v>114</v>
      </c>
      <c r="H122" s="14">
        <v>12</v>
      </c>
      <c r="I122" s="19"/>
      <c r="J122" s="16">
        <v>201926</v>
      </c>
    </row>
    <row r="123" spans="1:10" x14ac:dyDescent="0.2">
      <c r="A123" s="16" t="s">
        <v>488</v>
      </c>
      <c r="B123" s="14" t="str">
        <f t="shared" si="17"/>
        <v>上汽通用五菱汽车股份有限公司</v>
      </c>
      <c r="C123" s="14" t="s">
        <v>389</v>
      </c>
      <c r="D123" s="14" t="s">
        <v>390</v>
      </c>
      <c r="E123" s="14">
        <v>250</v>
      </c>
      <c r="F123" s="14">
        <v>842</v>
      </c>
      <c r="G123" s="14">
        <v>176</v>
      </c>
      <c r="H123" s="14">
        <v>24</v>
      </c>
      <c r="I123" s="19"/>
      <c r="J123" s="16">
        <v>201926</v>
      </c>
    </row>
    <row r="124" spans="1:10" x14ac:dyDescent="0.2">
      <c r="A124" s="16" t="s">
        <v>489</v>
      </c>
      <c r="B124" s="14" t="str">
        <f t="shared" si="17"/>
        <v>上汽通用五菱汽车股份有限公司</v>
      </c>
      <c r="C124" s="14" t="s">
        <v>391</v>
      </c>
      <c r="D124" s="14" t="s">
        <v>390</v>
      </c>
      <c r="E124" s="14">
        <v>250</v>
      </c>
      <c r="F124" s="14">
        <v>846</v>
      </c>
      <c r="G124" s="14">
        <v>198</v>
      </c>
      <c r="H124" s="14">
        <v>25</v>
      </c>
      <c r="I124" s="19"/>
      <c r="J124" s="16">
        <v>201926</v>
      </c>
    </row>
    <row r="125" spans="1:10" x14ac:dyDescent="0.2">
      <c r="A125" s="16" t="s">
        <v>490</v>
      </c>
      <c r="B125" s="14" t="s">
        <v>120</v>
      </c>
      <c r="C125" s="14" t="s">
        <v>392</v>
      </c>
      <c r="D125" s="14" t="s">
        <v>393</v>
      </c>
      <c r="E125" s="14">
        <v>403</v>
      </c>
      <c r="F125" s="14">
        <v>1560</v>
      </c>
      <c r="G125" s="14">
        <v>338</v>
      </c>
      <c r="H125" s="14">
        <v>54</v>
      </c>
      <c r="I125" s="19"/>
      <c r="J125" s="16">
        <v>201926</v>
      </c>
    </row>
    <row r="126" spans="1:10" x14ac:dyDescent="0.2">
      <c r="A126" s="16" t="s">
        <v>491</v>
      </c>
      <c r="B126" s="14" t="str">
        <f t="shared" ref="B126:B129" si="18">B125</f>
        <v>重庆长安汽车股份有限公司</v>
      </c>
      <c r="C126" s="14" t="s">
        <v>394</v>
      </c>
      <c r="D126" s="14" t="s">
        <v>395</v>
      </c>
      <c r="E126" s="14">
        <v>521</v>
      </c>
      <c r="F126" s="14">
        <v>1650</v>
      </c>
      <c r="G126" s="14">
        <v>370</v>
      </c>
      <c r="H126" s="14">
        <v>61</v>
      </c>
      <c r="I126" s="19"/>
      <c r="J126" s="16">
        <v>201926</v>
      </c>
    </row>
    <row r="127" spans="1:10" x14ac:dyDescent="0.2">
      <c r="A127" s="16" t="s">
        <v>492</v>
      </c>
      <c r="B127" s="14" t="str">
        <f t="shared" si="18"/>
        <v>重庆长安汽车股份有限公司</v>
      </c>
      <c r="C127" s="14" t="s">
        <v>396</v>
      </c>
      <c r="D127" s="14" t="s">
        <v>397</v>
      </c>
      <c r="E127" s="14">
        <v>405</v>
      </c>
      <c r="F127" s="14">
        <v>1650</v>
      </c>
      <c r="G127" s="14">
        <v>355</v>
      </c>
      <c r="H127" s="14">
        <v>53</v>
      </c>
      <c r="I127" s="19"/>
      <c r="J127" s="16">
        <v>201926</v>
      </c>
    </row>
    <row r="128" spans="1:10" x14ac:dyDescent="0.2">
      <c r="A128" s="16" t="s">
        <v>493</v>
      </c>
      <c r="B128" s="14" t="str">
        <f t="shared" si="18"/>
        <v>重庆长安汽车股份有限公司</v>
      </c>
      <c r="C128" s="14" t="s">
        <v>398</v>
      </c>
      <c r="D128" s="14" t="s">
        <v>399</v>
      </c>
      <c r="E128" s="14">
        <v>405</v>
      </c>
      <c r="F128" s="14">
        <v>1650</v>
      </c>
      <c r="G128" s="14">
        <v>355</v>
      </c>
      <c r="H128" s="14">
        <v>53</v>
      </c>
      <c r="I128" s="19"/>
      <c r="J128" s="16">
        <v>201926</v>
      </c>
    </row>
    <row r="129" spans="1:10" x14ac:dyDescent="0.2">
      <c r="A129" s="16" t="s">
        <v>494</v>
      </c>
      <c r="B129" s="14" t="str">
        <f t="shared" si="18"/>
        <v>重庆长安汽车股份有限公司</v>
      </c>
      <c r="C129" s="14" t="s">
        <v>400</v>
      </c>
      <c r="D129" s="14" t="s">
        <v>395</v>
      </c>
      <c r="E129" s="14">
        <v>505</v>
      </c>
      <c r="F129" s="14">
        <v>1650</v>
      </c>
      <c r="G129" s="14">
        <v>370</v>
      </c>
      <c r="H129" s="14">
        <v>61</v>
      </c>
      <c r="I129" s="19"/>
      <c r="J129" s="16">
        <v>201926</v>
      </c>
    </row>
    <row r="130" spans="1:10" x14ac:dyDescent="0.2">
      <c r="A130" s="16" t="s">
        <v>495</v>
      </c>
      <c r="B130" s="14" t="s">
        <v>401</v>
      </c>
      <c r="C130" s="14" t="s">
        <v>402</v>
      </c>
      <c r="D130" s="14" t="s">
        <v>403</v>
      </c>
      <c r="E130" s="14">
        <v>590</v>
      </c>
      <c r="F130" s="14">
        <v>1874</v>
      </c>
      <c r="G130" s="14">
        <v>475</v>
      </c>
      <c r="H130" s="14">
        <v>78</v>
      </c>
      <c r="I130" s="20"/>
      <c r="J130" s="16">
        <v>201926</v>
      </c>
    </row>
    <row r="131" spans="1:10" x14ac:dyDescent="0.2">
      <c r="A131" s="16" t="s">
        <v>496</v>
      </c>
      <c r="B131" s="14" t="str">
        <f t="shared" ref="B131:B140" si="19">B130</f>
        <v>特斯拉汽车(北京)有限公司</v>
      </c>
      <c r="C131" s="14" t="s">
        <v>404</v>
      </c>
      <c r="D131" s="14" t="s">
        <v>405</v>
      </c>
      <c r="E131" s="14">
        <v>595</v>
      </c>
      <c r="F131" s="14">
        <v>1875</v>
      </c>
      <c r="G131" s="14">
        <v>475</v>
      </c>
      <c r="H131" s="14">
        <v>78</v>
      </c>
      <c r="I131" s="20"/>
      <c r="J131" s="16">
        <v>201926</v>
      </c>
    </row>
    <row r="132" spans="1:10" x14ac:dyDescent="0.2">
      <c r="A132" s="16" t="s">
        <v>497</v>
      </c>
      <c r="B132" s="14" t="str">
        <f t="shared" si="19"/>
        <v>特斯拉汽车(北京)有限公司</v>
      </c>
      <c r="C132" s="14" t="s">
        <v>406</v>
      </c>
      <c r="D132" s="14" t="s">
        <v>407</v>
      </c>
      <c r="E132" s="14">
        <v>664</v>
      </c>
      <c r="F132" s="14">
        <v>1753</v>
      </c>
      <c r="G132" s="14">
        <v>475</v>
      </c>
      <c r="H132" s="14">
        <v>78</v>
      </c>
      <c r="I132" s="20"/>
      <c r="J132" s="16">
        <v>201926</v>
      </c>
    </row>
    <row r="133" spans="1:10" x14ac:dyDescent="0.2">
      <c r="A133" s="16" t="s">
        <v>498</v>
      </c>
      <c r="B133" s="14" t="str">
        <f t="shared" si="19"/>
        <v>特斯拉汽车(北京)有限公司</v>
      </c>
      <c r="C133" s="14" t="s">
        <v>408</v>
      </c>
      <c r="D133" s="14" t="s">
        <v>409</v>
      </c>
      <c r="E133" s="14">
        <v>660</v>
      </c>
      <c r="F133" s="14">
        <v>2260</v>
      </c>
      <c r="G133" s="14">
        <v>625</v>
      </c>
      <c r="H133" s="14">
        <v>100</v>
      </c>
      <c r="I133" s="20"/>
      <c r="J133" s="16">
        <v>201926</v>
      </c>
    </row>
    <row r="134" spans="1:10" x14ac:dyDescent="0.2">
      <c r="A134" s="16" t="s">
        <v>499</v>
      </c>
      <c r="B134" s="14" t="str">
        <f t="shared" si="19"/>
        <v>特斯拉汽车(北京)有限公司</v>
      </c>
      <c r="C134" s="14" t="s">
        <v>410</v>
      </c>
      <c r="D134" s="14" t="s">
        <v>411</v>
      </c>
      <c r="E134" s="14">
        <v>490</v>
      </c>
      <c r="F134" s="14">
        <v>2130</v>
      </c>
      <c r="G134" s="14">
        <v>530</v>
      </c>
      <c r="H134" s="14">
        <v>74</v>
      </c>
      <c r="I134" s="20"/>
      <c r="J134" s="16">
        <v>201926</v>
      </c>
    </row>
    <row r="135" spans="1:10" x14ac:dyDescent="0.2">
      <c r="A135" s="16" t="s">
        <v>500</v>
      </c>
      <c r="B135" s="14" t="str">
        <f t="shared" si="19"/>
        <v>特斯拉汽车(北京)有限公司</v>
      </c>
      <c r="C135" s="14" t="s">
        <v>412</v>
      </c>
      <c r="D135" s="14" t="s">
        <v>413</v>
      </c>
      <c r="E135" s="14">
        <v>654</v>
      </c>
      <c r="F135" s="14">
        <v>2292</v>
      </c>
      <c r="G135" s="14">
        <v>625</v>
      </c>
      <c r="H135" s="14">
        <v>100</v>
      </c>
      <c r="I135" s="20"/>
      <c r="J135" s="16">
        <v>201926</v>
      </c>
    </row>
    <row r="136" spans="1:10" x14ac:dyDescent="0.2">
      <c r="A136" s="16" t="s">
        <v>501</v>
      </c>
      <c r="B136" s="14" t="str">
        <f t="shared" si="19"/>
        <v>特斯拉汽车(北京)有限公司</v>
      </c>
      <c r="C136" s="14" t="s">
        <v>414</v>
      </c>
      <c r="D136" s="14" t="s">
        <v>415</v>
      </c>
      <c r="E136" s="14">
        <v>576</v>
      </c>
      <c r="F136" s="14">
        <v>2491</v>
      </c>
      <c r="G136" s="14">
        <v>625</v>
      </c>
      <c r="H136" s="14">
        <v>100</v>
      </c>
      <c r="I136" s="20"/>
      <c r="J136" s="16">
        <v>201926</v>
      </c>
    </row>
    <row r="137" spans="1:10" x14ac:dyDescent="0.2">
      <c r="A137" s="16" t="s">
        <v>502</v>
      </c>
      <c r="B137" s="14" t="str">
        <f t="shared" si="19"/>
        <v>特斯拉汽车(北京)有限公司</v>
      </c>
      <c r="C137" s="14" t="s">
        <v>416</v>
      </c>
      <c r="D137" s="14" t="s">
        <v>415</v>
      </c>
      <c r="E137" s="14">
        <v>576</v>
      </c>
      <c r="F137" s="14">
        <v>2491</v>
      </c>
      <c r="G137" s="14">
        <v>625</v>
      </c>
      <c r="H137" s="14">
        <v>100</v>
      </c>
      <c r="I137" s="20"/>
      <c r="J137" s="16">
        <v>201926</v>
      </c>
    </row>
    <row r="138" spans="1:10" x14ac:dyDescent="0.2">
      <c r="A138" s="16" t="s">
        <v>503</v>
      </c>
      <c r="B138" s="14" t="str">
        <f t="shared" si="19"/>
        <v>特斯拉汽车(北京)有限公司</v>
      </c>
      <c r="C138" s="14" t="s">
        <v>417</v>
      </c>
      <c r="D138" s="14" t="s">
        <v>415</v>
      </c>
      <c r="E138" s="14">
        <v>576</v>
      </c>
      <c r="F138" s="14">
        <v>2459</v>
      </c>
      <c r="G138" s="14">
        <v>625</v>
      </c>
      <c r="H138" s="14">
        <v>100</v>
      </c>
      <c r="I138" s="20"/>
      <c r="J138" s="16">
        <v>201926</v>
      </c>
    </row>
    <row r="139" spans="1:10" x14ac:dyDescent="0.2">
      <c r="A139" s="16" t="s">
        <v>504</v>
      </c>
      <c r="B139" s="14" t="str">
        <f t="shared" si="19"/>
        <v>特斯拉汽车(北京)有限公司</v>
      </c>
      <c r="C139" s="14" t="s">
        <v>418</v>
      </c>
      <c r="D139" s="14" t="s">
        <v>419</v>
      </c>
      <c r="E139" s="14">
        <v>425</v>
      </c>
      <c r="F139" s="14">
        <v>2387</v>
      </c>
      <c r="G139" s="14">
        <v>530</v>
      </c>
      <c r="H139" s="14">
        <v>74</v>
      </c>
      <c r="I139" s="20"/>
      <c r="J139" s="16">
        <v>201926</v>
      </c>
    </row>
    <row r="140" spans="1:10" x14ac:dyDescent="0.2">
      <c r="A140" s="16" t="s">
        <v>505</v>
      </c>
      <c r="B140" s="14" t="str">
        <f t="shared" si="19"/>
        <v>特斯拉汽车(北京)有限公司</v>
      </c>
      <c r="C140" s="14" t="s">
        <v>420</v>
      </c>
      <c r="D140" s="14" t="s">
        <v>419</v>
      </c>
      <c r="E140" s="14">
        <v>425</v>
      </c>
      <c r="F140" s="14">
        <v>2387</v>
      </c>
      <c r="G140" s="14">
        <v>530</v>
      </c>
      <c r="H140" s="14">
        <v>74</v>
      </c>
      <c r="I140" s="20"/>
      <c r="J140" s="16">
        <v>201926</v>
      </c>
    </row>
    <row r="141" spans="1:10" x14ac:dyDescent="0.2">
      <c r="A141" s="16" t="s">
        <v>506</v>
      </c>
      <c r="B141" s="14" t="s">
        <v>401</v>
      </c>
      <c r="C141" s="14" t="s">
        <v>421</v>
      </c>
      <c r="D141" s="14" t="s">
        <v>419</v>
      </c>
      <c r="E141" s="14">
        <v>425</v>
      </c>
      <c r="F141" s="14">
        <v>2387</v>
      </c>
      <c r="G141" s="14">
        <v>530</v>
      </c>
      <c r="H141" s="14">
        <v>74</v>
      </c>
      <c r="I141" s="20"/>
      <c r="J141" s="16">
        <v>201926</v>
      </c>
    </row>
    <row r="142" spans="1:10" x14ac:dyDescent="0.2">
      <c r="A142" s="16" t="s">
        <v>507</v>
      </c>
      <c r="B142" s="14" t="str">
        <f t="shared" ref="B142:B145" si="20">B141</f>
        <v>特斯拉汽车(北京)有限公司</v>
      </c>
      <c r="C142" s="14" t="s">
        <v>422</v>
      </c>
      <c r="D142" s="14" t="s">
        <v>423</v>
      </c>
      <c r="E142" s="14">
        <v>552</v>
      </c>
      <c r="F142" s="14">
        <v>2530</v>
      </c>
      <c r="G142" s="14">
        <v>625</v>
      </c>
      <c r="H142" s="14">
        <v>100</v>
      </c>
      <c r="I142" s="20"/>
      <c r="J142" s="16">
        <v>201926</v>
      </c>
    </row>
    <row r="143" spans="1:10" x14ac:dyDescent="0.2">
      <c r="A143" s="16" t="s">
        <v>508</v>
      </c>
      <c r="B143" s="14" t="str">
        <f t="shared" si="20"/>
        <v>特斯拉汽车(北京)有限公司</v>
      </c>
      <c r="C143" s="14" t="s">
        <v>424</v>
      </c>
      <c r="D143" s="14" t="s">
        <v>423</v>
      </c>
      <c r="E143" s="14">
        <v>552</v>
      </c>
      <c r="F143" s="14">
        <v>2530</v>
      </c>
      <c r="G143" s="14">
        <v>625</v>
      </c>
      <c r="H143" s="14">
        <v>100</v>
      </c>
      <c r="I143" s="20"/>
      <c r="J143" s="16">
        <v>201926</v>
      </c>
    </row>
    <row r="144" spans="1:10" x14ac:dyDescent="0.2">
      <c r="A144" s="16" t="s">
        <v>509</v>
      </c>
      <c r="B144" s="14" t="str">
        <f t="shared" si="20"/>
        <v>特斯拉汽车(北京)有限公司</v>
      </c>
      <c r="C144" s="14" t="s">
        <v>425</v>
      </c>
      <c r="D144" s="14" t="s">
        <v>423</v>
      </c>
      <c r="E144" s="14">
        <v>552</v>
      </c>
      <c r="F144" s="14">
        <v>2530</v>
      </c>
      <c r="G144" s="14">
        <v>625</v>
      </c>
      <c r="H144" s="14">
        <v>100</v>
      </c>
      <c r="I144" s="20"/>
      <c r="J144" s="16">
        <v>201926</v>
      </c>
    </row>
    <row r="145" spans="1:10" x14ac:dyDescent="0.2">
      <c r="A145" s="16" t="s">
        <v>510</v>
      </c>
      <c r="B145" s="14" t="str">
        <f t="shared" si="20"/>
        <v>特斯拉汽车(北京)有限公司</v>
      </c>
      <c r="C145" s="14" t="s">
        <v>426</v>
      </c>
      <c r="D145" s="14" t="s">
        <v>427</v>
      </c>
      <c r="E145" s="14">
        <v>480</v>
      </c>
      <c r="F145" s="14">
        <v>1614</v>
      </c>
      <c r="G145" s="14">
        <v>345</v>
      </c>
      <c r="H145" s="14">
        <v>53</v>
      </c>
      <c r="I145" s="20"/>
      <c r="J145" s="16">
        <v>201926</v>
      </c>
    </row>
    <row r="146" spans="1:10" x14ac:dyDescent="0.2">
      <c r="A146" s="16" t="s">
        <v>511</v>
      </c>
      <c r="B146" s="23" t="s">
        <v>616</v>
      </c>
      <c r="C146" s="23" t="s">
        <v>617</v>
      </c>
      <c r="D146" s="23" t="s">
        <v>618</v>
      </c>
      <c r="E146" s="24">
        <v>152</v>
      </c>
      <c r="F146" s="24">
        <v>1200</v>
      </c>
      <c r="G146" s="24">
        <v>223</v>
      </c>
      <c r="H146" s="24">
        <v>19</v>
      </c>
      <c r="I146" s="25"/>
      <c r="J146" s="16">
        <v>201401</v>
      </c>
    </row>
    <row r="147" spans="1:10" x14ac:dyDescent="0.2">
      <c r="A147" s="16" t="s">
        <v>512</v>
      </c>
      <c r="B147" s="22" t="s">
        <v>37</v>
      </c>
      <c r="C147" s="23" t="s">
        <v>619</v>
      </c>
      <c r="D147" s="23" t="s">
        <v>620</v>
      </c>
      <c r="E147" s="24">
        <v>160</v>
      </c>
      <c r="F147" s="24">
        <v>1370</v>
      </c>
      <c r="G147" s="24">
        <v>285</v>
      </c>
      <c r="H147" s="24">
        <v>26</v>
      </c>
      <c r="I147" s="25"/>
      <c r="J147" s="16">
        <v>201401</v>
      </c>
    </row>
    <row r="148" spans="1:10" x14ac:dyDescent="0.2">
      <c r="A148" s="16" t="s">
        <v>513</v>
      </c>
      <c r="B148" s="22" t="str">
        <f t="shared" ref="B148:B150" si="21">B147</f>
        <v>北京汽车股份有限公司</v>
      </c>
      <c r="C148" s="23" t="s">
        <v>621</v>
      </c>
      <c r="D148" s="23" t="s">
        <v>622</v>
      </c>
      <c r="E148" s="24">
        <v>170</v>
      </c>
      <c r="F148" s="24">
        <v>1760</v>
      </c>
      <c r="G148" s="24">
        <v>375</v>
      </c>
      <c r="H148" s="24">
        <v>38</v>
      </c>
      <c r="I148" s="25"/>
      <c r="J148" s="16">
        <v>201401</v>
      </c>
    </row>
    <row r="149" spans="1:10" x14ac:dyDescent="0.2">
      <c r="A149" s="16" t="s">
        <v>514</v>
      </c>
      <c r="B149" s="22" t="str">
        <f t="shared" si="21"/>
        <v>北京汽车股份有限公司</v>
      </c>
      <c r="C149" s="23" t="s">
        <v>623</v>
      </c>
      <c r="D149" s="23" t="s">
        <v>622</v>
      </c>
      <c r="E149" s="24">
        <v>170</v>
      </c>
      <c r="F149" s="24">
        <v>1760</v>
      </c>
      <c r="G149" s="24">
        <v>341</v>
      </c>
      <c r="H149" s="24">
        <v>38</v>
      </c>
      <c r="I149" s="25"/>
      <c r="J149" s="16">
        <v>201401</v>
      </c>
    </row>
    <row r="150" spans="1:10" x14ac:dyDescent="0.2">
      <c r="A150" s="16" t="s">
        <v>515</v>
      </c>
      <c r="B150" s="22" t="str">
        <f t="shared" si="21"/>
        <v>北京汽车股份有限公司</v>
      </c>
      <c r="C150" s="23" t="s">
        <v>624</v>
      </c>
      <c r="D150" s="23" t="s">
        <v>625</v>
      </c>
      <c r="E150" s="24">
        <v>150</v>
      </c>
      <c r="F150" s="24">
        <v>1640</v>
      </c>
      <c r="G150" s="24">
        <v>454</v>
      </c>
      <c r="H150" s="24">
        <v>38</v>
      </c>
      <c r="I150" s="25"/>
      <c r="J150" s="16">
        <v>201401</v>
      </c>
    </row>
    <row r="151" spans="1:10" x14ac:dyDescent="0.2">
      <c r="A151" s="16" t="s">
        <v>516</v>
      </c>
      <c r="B151" s="22" t="s">
        <v>95</v>
      </c>
      <c r="C151" s="23" t="s">
        <v>626</v>
      </c>
      <c r="D151" s="23" t="s">
        <v>627</v>
      </c>
      <c r="E151" s="24">
        <v>322</v>
      </c>
      <c r="F151" s="23" t="s">
        <v>628</v>
      </c>
      <c r="G151" s="24">
        <v>750</v>
      </c>
      <c r="H151" s="24">
        <v>63</v>
      </c>
      <c r="I151" s="25"/>
      <c r="J151" s="16">
        <v>201401</v>
      </c>
    </row>
    <row r="152" spans="1:10" x14ac:dyDescent="0.2">
      <c r="A152" s="16" t="s">
        <v>517</v>
      </c>
      <c r="B152" s="22" t="str">
        <f>B151</f>
        <v>比亚迪汽车工业有限公司</v>
      </c>
      <c r="C152" s="23" t="s">
        <v>629</v>
      </c>
      <c r="D152" s="23" t="s">
        <v>630</v>
      </c>
      <c r="E152" s="24">
        <v>253</v>
      </c>
      <c r="F152" s="24">
        <v>2090</v>
      </c>
      <c r="G152" s="24">
        <v>550</v>
      </c>
      <c r="H152" s="24">
        <v>48</v>
      </c>
      <c r="I152" s="25"/>
      <c r="J152" s="16">
        <v>201401</v>
      </c>
    </row>
    <row r="153" spans="1:10" x14ac:dyDescent="0.2">
      <c r="A153" s="16" t="s">
        <v>518</v>
      </c>
      <c r="B153" s="23" t="s">
        <v>19</v>
      </c>
      <c r="C153" s="23" t="s">
        <v>631</v>
      </c>
      <c r="D153" s="23" t="s">
        <v>632</v>
      </c>
      <c r="E153" s="24">
        <v>175</v>
      </c>
      <c r="F153" s="24">
        <v>1494</v>
      </c>
      <c r="G153" s="24">
        <v>273</v>
      </c>
      <c r="H153" s="24">
        <v>24</v>
      </c>
      <c r="I153" s="25"/>
      <c r="J153" s="16">
        <v>201401</v>
      </c>
    </row>
    <row r="154" spans="1:10" x14ac:dyDescent="0.2">
      <c r="A154" s="16" t="s">
        <v>519</v>
      </c>
      <c r="B154" s="23" t="s">
        <v>349</v>
      </c>
      <c r="C154" s="23" t="s">
        <v>633</v>
      </c>
      <c r="D154" s="23" t="s">
        <v>634</v>
      </c>
      <c r="E154" s="24">
        <v>80</v>
      </c>
      <c r="F154" s="24">
        <v>1330</v>
      </c>
      <c r="G154" s="24">
        <v>260</v>
      </c>
      <c r="H154" s="24">
        <v>20</v>
      </c>
      <c r="I154" s="25"/>
      <c r="J154" s="16">
        <v>201401</v>
      </c>
    </row>
    <row r="155" spans="1:10" x14ac:dyDescent="0.2">
      <c r="A155" s="16" t="s">
        <v>520</v>
      </c>
      <c r="B155" s="22" t="s">
        <v>133</v>
      </c>
      <c r="C155" s="23" t="s">
        <v>635</v>
      </c>
      <c r="D155" s="23" t="s">
        <v>636</v>
      </c>
      <c r="E155" s="24">
        <v>80</v>
      </c>
      <c r="F155" s="24">
        <v>1060</v>
      </c>
      <c r="G155" s="24">
        <v>235</v>
      </c>
      <c r="H155" s="24">
        <v>15</v>
      </c>
      <c r="I155" s="25"/>
      <c r="J155" s="16">
        <v>201401</v>
      </c>
    </row>
    <row r="156" spans="1:10" x14ac:dyDescent="0.2">
      <c r="A156" s="16" t="s">
        <v>521</v>
      </c>
      <c r="B156" s="22" t="str">
        <f>B155</f>
        <v>奇瑞汽车股份有限公司</v>
      </c>
      <c r="C156" s="23" t="s">
        <v>637</v>
      </c>
      <c r="D156" s="23" t="s">
        <v>638</v>
      </c>
      <c r="E156" s="24">
        <v>151</v>
      </c>
      <c r="F156" s="24">
        <v>1128</v>
      </c>
      <c r="G156" s="24">
        <v>256</v>
      </c>
      <c r="H156" s="24">
        <v>22</v>
      </c>
      <c r="I156" s="25"/>
      <c r="J156" s="16">
        <v>201401</v>
      </c>
    </row>
    <row r="157" spans="1:10" x14ac:dyDescent="0.2">
      <c r="A157" s="16" t="s">
        <v>522</v>
      </c>
      <c r="B157" s="23" t="s">
        <v>604</v>
      </c>
      <c r="C157" s="23" t="s">
        <v>639</v>
      </c>
      <c r="D157" s="23" t="s">
        <v>640</v>
      </c>
      <c r="E157" s="24">
        <v>120</v>
      </c>
      <c r="F157" s="24">
        <v>1080</v>
      </c>
      <c r="G157" s="24">
        <v>235</v>
      </c>
      <c r="H157" s="24">
        <v>18</v>
      </c>
      <c r="I157" s="25"/>
      <c r="J157" s="16">
        <v>201401</v>
      </c>
    </row>
    <row r="158" spans="1:10" x14ac:dyDescent="0.2">
      <c r="A158" s="16" t="s">
        <v>523</v>
      </c>
      <c r="B158" s="23" t="s">
        <v>641</v>
      </c>
      <c r="C158" s="23" t="s">
        <v>642</v>
      </c>
      <c r="D158" s="23" t="s">
        <v>643</v>
      </c>
      <c r="E158" s="24">
        <v>152</v>
      </c>
      <c r="F158" s="24">
        <v>1385</v>
      </c>
      <c r="G158" s="24">
        <v>265</v>
      </c>
      <c r="H158" s="24">
        <v>21</v>
      </c>
      <c r="I158" s="25"/>
      <c r="J158" s="16">
        <v>201401</v>
      </c>
    </row>
    <row r="159" spans="1:10" x14ac:dyDescent="0.2">
      <c r="A159" s="16" t="s">
        <v>524</v>
      </c>
      <c r="B159" s="23" t="s">
        <v>644</v>
      </c>
      <c r="C159" s="23" t="s">
        <v>645</v>
      </c>
      <c r="D159" s="23" t="s">
        <v>646</v>
      </c>
      <c r="E159" s="23" t="s">
        <v>647</v>
      </c>
      <c r="F159" s="24">
        <v>1630</v>
      </c>
      <c r="G159" s="23" t="s">
        <v>648</v>
      </c>
      <c r="H159" s="23" t="s">
        <v>649</v>
      </c>
      <c r="I159" s="25"/>
      <c r="J159" s="16">
        <v>201401</v>
      </c>
    </row>
    <row r="160" spans="1:10" x14ac:dyDescent="0.2">
      <c r="A160" s="16" t="s">
        <v>525</v>
      </c>
      <c r="B160" s="22" t="s">
        <v>245</v>
      </c>
      <c r="C160" s="23" t="s">
        <v>650</v>
      </c>
      <c r="D160" s="23" t="s">
        <v>651</v>
      </c>
      <c r="E160" s="24">
        <v>150</v>
      </c>
      <c r="F160" s="24">
        <v>1160</v>
      </c>
      <c r="G160" s="23" t="s">
        <v>652</v>
      </c>
      <c r="H160" s="24">
        <v>21</v>
      </c>
      <c r="I160" s="25"/>
      <c r="J160" s="16">
        <v>201401</v>
      </c>
    </row>
    <row r="161" spans="1:10" x14ac:dyDescent="0.2">
      <c r="A161" s="16" t="s">
        <v>526</v>
      </c>
      <c r="B161" s="22" t="str">
        <f>B160</f>
        <v>浙江吉利汽车有限公司</v>
      </c>
      <c r="C161" s="23" t="s">
        <v>653</v>
      </c>
      <c r="D161" s="23" t="s">
        <v>651</v>
      </c>
      <c r="E161" s="24">
        <v>150</v>
      </c>
      <c r="F161" s="24">
        <v>1200</v>
      </c>
      <c r="G161" s="23" t="s">
        <v>652</v>
      </c>
      <c r="H161" s="24">
        <v>21</v>
      </c>
      <c r="I161" s="25"/>
      <c r="J161" s="16">
        <v>201401</v>
      </c>
    </row>
    <row r="162" spans="1:10" x14ac:dyDescent="0.2">
      <c r="A162" s="16" t="s">
        <v>527</v>
      </c>
      <c r="B162" s="23" t="s">
        <v>120</v>
      </c>
      <c r="C162" s="23" t="s">
        <v>654</v>
      </c>
      <c r="D162" s="23" t="s">
        <v>655</v>
      </c>
      <c r="E162" s="24">
        <v>120</v>
      </c>
      <c r="F162" s="24">
        <v>1610</v>
      </c>
      <c r="G162" s="24">
        <v>380</v>
      </c>
      <c r="H162" s="23" t="s">
        <v>656</v>
      </c>
      <c r="I162" s="25"/>
      <c r="J162" s="16">
        <v>201401</v>
      </c>
    </row>
    <row r="163" spans="1:10" x14ac:dyDescent="0.2">
      <c r="A163" s="16" t="s">
        <v>528</v>
      </c>
      <c r="B163" s="22" t="s">
        <v>37</v>
      </c>
      <c r="C163" s="23" t="s">
        <v>657</v>
      </c>
      <c r="D163" s="26" t="s">
        <v>710</v>
      </c>
      <c r="E163" s="24">
        <v>150</v>
      </c>
      <c r="F163" s="24">
        <v>1700</v>
      </c>
      <c r="G163" s="24">
        <v>454</v>
      </c>
      <c r="H163" s="24">
        <v>38</v>
      </c>
      <c r="I163" s="25"/>
      <c r="J163" s="16">
        <v>201402</v>
      </c>
    </row>
    <row r="164" spans="1:10" x14ac:dyDescent="0.2">
      <c r="A164" s="16" t="s">
        <v>529</v>
      </c>
      <c r="B164" s="22" t="str">
        <f t="shared" ref="B164:B169" si="22">B163</f>
        <v>北京汽车股份有限公司</v>
      </c>
      <c r="C164" s="26" t="s">
        <v>711</v>
      </c>
      <c r="D164" s="23" t="s">
        <v>658</v>
      </c>
      <c r="E164" s="24">
        <v>150</v>
      </c>
      <c r="F164" s="24">
        <v>1370</v>
      </c>
      <c r="G164" s="24">
        <v>277</v>
      </c>
      <c r="H164" s="24">
        <v>28</v>
      </c>
      <c r="I164" s="17"/>
      <c r="J164" s="16">
        <v>201402</v>
      </c>
    </row>
    <row r="165" spans="1:10" x14ac:dyDescent="0.2">
      <c r="A165" s="16" t="s">
        <v>530</v>
      </c>
      <c r="B165" s="22" t="str">
        <f t="shared" si="22"/>
        <v>北京汽车股份有限公司</v>
      </c>
      <c r="C165" s="23" t="s">
        <v>659</v>
      </c>
      <c r="D165" s="23" t="s">
        <v>658</v>
      </c>
      <c r="E165" s="24">
        <v>150</v>
      </c>
      <c r="F165" s="24">
        <v>1370</v>
      </c>
      <c r="G165" s="24">
        <v>272</v>
      </c>
      <c r="H165" s="24">
        <v>23</v>
      </c>
      <c r="I165" s="25"/>
      <c r="J165" s="16">
        <v>201402</v>
      </c>
    </row>
    <row r="166" spans="1:10" x14ac:dyDescent="0.2">
      <c r="A166" s="16" t="s">
        <v>531</v>
      </c>
      <c r="B166" s="22" t="str">
        <f t="shared" si="22"/>
        <v>北京汽车股份有限公司</v>
      </c>
      <c r="C166" s="26" t="s">
        <v>712</v>
      </c>
      <c r="D166" s="26" t="s">
        <v>713</v>
      </c>
      <c r="E166" s="24">
        <v>210</v>
      </c>
      <c r="F166" s="24">
        <v>1760</v>
      </c>
      <c r="G166" s="24">
        <v>355</v>
      </c>
      <c r="H166" s="24">
        <v>44</v>
      </c>
      <c r="I166" s="17"/>
      <c r="J166" s="16">
        <v>201402</v>
      </c>
    </row>
    <row r="167" spans="1:10" x14ac:dyDescent="0.2">
      <c r="A167" s="16" t="s">
        <v>532</v>
      </c>
      <c r="B167" s="22" t="str">
        <f t="shared" si="22"/>
        <v>北京汽车股份有限公司</v>
      </c>
      <c r="C167" s="23" t="s">
        <v>660</v>
      </c>
      <c r="D167" s="26" t="s">
        <v>713</v>
      </c>
      <c r="E167" s="24">
        <v>120</v>
      </c>
      <c r="F167" s="24">
        <v>1690</v>
      </c>
      <c r="G167" s="24">
        <v>320</v>
      </c>
      <c r="H167" s="24">
        <v>30</v>
      </c>
      <c r="I167" s="25"/>
      <c r="J167" s="16">
        <v>201402</v>
      </c>
    </row>
    <row r="168" spans="1:10" x14ac:dyDescent="0.2">
      <c r="A168" s="16" t="s">
        <v>533</v>
      </c>
      <c r="B168" s="22" t="str">
        <f t="shared" si="22"/>
        <v>北京汽车股份有限公司</v>
      </c>
      <c r="C168" s="26" t="s">
        <v>714</v>
      </c>
      <c r="D168" s="23" t="s">
        <v>620</v>
      </c>
      <c r="E168" s="24">
        <v>200</v>
      </c>
      <c r="F168" s="24">
        <v>1295</v>
      </c>
      <c r="G168" s="24">
        <v>291</v>
      </c>
      <c r="H168" s="24">
        <v>30</v>
      </c>
      <c r="I168" s="17"/>
      <c r="J168" s="16">
        <v>201402</v>
      </c>
    </row>
    <row r="169" spans="1:10" x14ac:dyDescent="0.2">
      <c r="A169" s="16" t="s">
        <v>534</v>
      </c>
      <c r="B169" s="22" t="str">
        <f t="shared" si="22"/>
        <v>北京汽车股份有限公司</v>
      </c>
      <c r="C169" s="23" t="s">
        <v>661</v>
      </c>
      <c r="D169" s="23" t="s">
        <v>658</v>
      </c>
      <c r="E169" s="24">
        <v>150</v>
      </c>
      <c r="F169" s="24">
        <v>1370</v>
      </c>
      <c r="G169" s="24">
        <v>285</v>
      </c>
      <c r="H169" s="24">
        <v>26</v>
      </c>
      <c r="I169" s="25"/>
      <c r="J169" s="16">
        <v>201402</v>
      </c>
    </row>
    <row r="170" spans="1:10" x14ac:dyDescent="0.2">
      <c r="A170" s="16" t="s">
        <v>535</v>
      </c>
      <c r="B170" s="23" t="s">
        <v>296</v>
      </c>
      <c r="C170" s="23" t="s">
        <v>662</v>
      </c>
      <c r="D170" s="26" t="s">
        <v>715</v>
      </c>
      <c r="E170" s="24">
        <v>160</v>
      </c>
      <c r="F170" s="24">
        <v>1485</v>
      </c>
      <c r="G170" s="24">
        <v>323</v>
      </c>
      <c r="H170" s="24">
        <v>28</v>
      </c>
      <c r="I170" s="25"/>
      <c r="J170" s="16">
        <v>201402</v>
      </c>
    </row>
    <row r="171" spans="1:10" x14ac:dyDescent="0.2">
      <c r="A171" s="16" t="s">
        <v>536</v>
      </c>
      <c r="B171" s="23" t="s">
        <v>663</v>
      </c>
      <c r="C171" s="23" t="s">
        <v>664</v>
      </c>
      <c r="D171" s="23" t="s">
        <v>165</v>
      </c>
      <c r="E171" s="24">
        <v>160</v>
      </c>
      <c r="F171" s="24">
        <v>1510</v>
      </c>
      <c r="G171" s="24">
        <v>300</v>
      </c>
      <c r="H171" s="24">
        <v>36</v>
      </c>
      <c r="I171" s="25"/>
      <c r="J171" s="16">
        <v>201402</v>
      </c>
    </row>
    <row r="172" spans="1:10" x14ac:dyDescent="0.2">
      <c r="A172" s="16" t="s">
        <v>537</v>
      </c>
      <c r="B172" s="22" t="s">
        <v>665</v>
      </c>
      <c r="C172" s="26" t="s">
        <v>716</v>
      </c>
      <c r="D172" s="23" t="s">
        <v>666</v>
      </c>
      <c r="E172" s="24">
        <v>152</v>
      </c>
      <c r="F172" s="23" t="s">
        <v>667</v>
      </c>
      <c r="G172" s="24">
        <v>228</v>
      </c>
      <c r="H172" s="24">
        <v>18</v>
      </c>
      <c r="I172" s="17"/>
      <c r="J172" s="16">
        <v>201402</v>
      </c>
    </row>
    <row r="173" spans="1:10" x14ac:dyDescent="0.2">
      <c r="A173" s="16" t="s">
        <v>538</v>
      </c>
      <c r="B173" s="22" t="str">
        <f t="shared" ref="B173:B175" si="23">B172</f>
        <v>东风汽车公司</v>
      </c>
      <c r="C173" s="26" t="s">
        <v>717</v>
      </c>
      <c r="D173" s="23" t="s">
        <v>655</v>
      </c>
      <c r="E173" s="24">
        <v>100</v>
      </c>
      <c r="F173" s="24">
        <v>920</v>
      </c>
      <c r="G173" s="24">
        <v>180</v>
      </c>
      <c r="H173" s="24">
        <v>17</v>
      </c>
      <c r="I173" s="17"/>
      <c r="J173" s="16">
        <v>201402</v>
      </c>
    </row>
    <row r="174" spans="1:10" x14ac:dyDescent="0.2">
      <c r="A174" s="16" t="s">
        <v>539</v>
      </c>
      <c r="B174" s="22" t="str">
        <f t="shared" si="23"/>
        <v>东风汽车公司</v>
      </c>
      <c r="C174" s="26" t="s">
        <v>718</v>
      </c>
      <c r="D174" s="23" t="s">
        <v>655</v>
      </c>
      <c r="E174" s="24">
        <v>100</v>
      </c>
      <c r="F174" s="24">
        <v>920</v>
      </c>
      <c r="G174" s="24">
        <v>180</v>
      </c>
      <c r="H174" s="24">
        <v>15</v>
      </c>
      <c r="I174" s="17"/>
      <c r="J174" s="16">
        <v>201402</v>
      </c>
    </row>
    <row r="175" spans="1:10" x14ac:dyDescent="0.2">
      <c r="A175" s="16" t="s">
        <v>540</v>
      </c>
      <c r="B175" s="22" t="str">
        <f t="shared" si="23"/>
        <v>东风汽车公司</v>
      </c>
      <c r="C175" s="26" t="s">
        <v>719</v>
      </c>
      <c r="D175" s="23" t="s">
        <v>666</v>
      </c>
      <c r="E175" s="24">
        <v>152</v>
      </c>
      <c r="F175" s="23" t="s">
        <v>667</v>
      </c>
      <c r="G175" s="24">
        <v>228</v>
      </c>
      <c r="H175" s="24">
        <v>18</v>
      </c>
      <c r="I175" s="17"/>
      <c r="J175" s="16">
        <v>201402</v>
      </c>
    </row>
    <row r="176" spans="1:10" x14ac:dyDescent="0.2">
      <c r="A176" s="16" t="s">
        <v>541</v>
      </c>
      <c r="B176" s="23" t="s">
        <v>668</v>
      </c>
      <c r="C176" s="23" t="s">
        <v>669</v>
      </c>
      <c r="D176" s="23" t="s">
        <v>670</v>
      </c>
      <c r="E176" s="24">
        <v>140</v>
      </c>
      <c r="F176" s="24">
        <v>1425</v>
      </c>
      <c r="G176" s="24">
        <v>290</v>
      </c>
      <c r="H176" s="24">
        <v>22</v>
      </c>
      <c r="I176" s="25"/>
      <c r="J176" s="16">
        <v>201402</v>
      </c>
    </row>
    <row r="177" spans="1:10" x14ac:dyDescent="0.2">
      <c r="A177" s="16" t="s">
        <v>542</v>
      </c>
      <c r="B177" s="23" t="s">
        <v>232</v>
      </c>
      <c r="C177" s="26" t="s">
        <v>720</v>
      </c>
      <c r="D177" s="26" t="s">
        <v>721</v>
      </c>
      <c r="E177" s="24">
        <v>150</v>
      </c>
      <c r="F177" s="24">
        <v>1970</v>
      </c>
      <c r="G177" s="24">
        <v>475</v>
      </c>
      <c r="H177" s="24">
        <v>24</v>
      </c>
      <c r="I177" s="17"/>
      <c r="J177" s="16">
        <v>201402</v>
      </c>
    </row>
    <row r="178" spans="1:10" x14ac:dyDescent="0.2">
      <c r="A178" s="16" t="s">
        <v>543</v>
      </c>
      <c r="B178" s="23" t="s">
        <v>57</v>
      </c>
      <c r="C178" s="23" t="s">
        <v>671</v>
      </c>
      <c r="D178" s="26" t="s">
        <v>722</v>
      </c>
      <c r="E178" s="24">
        <v>80</v>
      </c>
      <c r="F178" s="24">
        <v>1400</v>
      </c>
      <c r="G178" s="24">
        <v>280</v>
      </c>
      <c r="H178" s="24">
        <v>19</v>
      </c>
      <c r="I178" s="25"/>
      <c r="J178" s="16">
        <v>201402</v>
      </c>
    </row>
    <row r="179" spans="1:10" x14ac:dyDescent="0.2">
      <c r="A179" s="16" t="s">
        <v>544</v>
      </c>
      <c r="B179" s="23" t="s">
        <v>91</v>
      </c>
      <c r="C179" s="23" t="s">
        <v>672</v>
      </c>
      <c r="D179" s="23" t="s">
        <v>165</v>
      </c>
      <c r="E179" s="24">
        <v>130</v>
      </c>
      <c r="F179" s="24">
        <v>2070</v>
      </c>
      <c r="G179" s="24">
        <v>360</v>
      </c>
      <c r="H179" s="24">
        <v>40</v>
      </c>
      <c r="I179" s="25"/>
      <c r="J179" s="16">
        <v>201402</v>
      </c>
    </row>
    <row r="180" spans="1:10" x14ac:dyDescent="0.2">
      <c r="A180" s="16" t="s">
        <v>545</v>
      </c>
      <c r="B180" s="23" t="str">
        <f>B179</f>
        <v>郑州日产汽车有限公司</v>
      </c>
      <c r="C180" s="23" t="s">
        <v>673</v>
      </c>
      <c r="D180" s="23" t="s">
        <v>165</v>
      </c>
      <c r="E180" s="24">
        <v>130</v>
      </c>
      <c r="F180" s="24">
        <v>2160</v>
      </c>
      <c r="G180" s="24">
        <v>380</v>
      </c>
      <c r="H180" s="24">
        <v>38</v>
      </c>
      <c r="I180" s="25"/>
      <c r="J180" s="16">
        <v>201402</v>
      </c>
    </row>
    <row r="181" spans="1:10" x14ac:dyDescent="0.2">
      <c r="A181" s="16" t="s">
        <v>546</v>
      </c>
      <c r="B181" s="22" t="s">
        <v>102</v>
      </c>
      <c r="C181" s="23" t="s">
        <v>674</v>
      </c>
      <c r="D181" s="26" t="s">
        <v>723</v>
      </c>
      <c r="E181" s="24">
        <v>80</v>
      </c>
      <c r="F181" s="24">
        <v>1620</v>
      </c>
      <c r="G181" s="23" t="s">
        <v>675</v>
      </c>
      <c r="H181" s="23" t="s">
        <v>676</v>
      </c>
      <c r="I181" s="25"/>
      <c r="J181" s="16">
        <v>201402</v>
      </c>
    </row>
    <row r="182" spans="1:10" x14ac:dyDescent="0.2">
      <c r="A182" s="16" t="s">
        <v>547</v>
      </c>
      <c r="B182" s="22" t="str">
        <f t="shared" ref="B182:B186" si="24">B181</f>
        <v>湖南江南汽车制造有限公司</v>
      </c>
      <c r="C182" s="23" t="s">
        <v>677</v>
      </c>
      <c r="D182" s="26" t="s">
        <v>723</v>
      </c>
      <c r="E182" s="24">
        <v>80</v>
      </c>
      <c r="F182" s="24">
        <v>1620</v>
      </c>
      <c r="G182" s="24">
        <v>240</v>
      </c>
      <c r="H182" s="24">
        <v>18</v>
      </c>
      <c r="I182" s="25"/>
      <c r="J182" s="16">
        <v>201402</v>
      </c>
    </row>
    <row r="183" spans="1:10" x14ac:dyDescent="0.2">
      <c r="A183" s="16" t="s">
        <v>548</v>
      </c>
      <c r="B183" s="22" t="str">
        <f t="shared" si="24"/>
        <v>湖南江南汽车制造有限公司</v>
      </c>
      <c r="C183" s="23" t="s">
        <v>678</v>
      </c>
      <c r="D183" s="26" t="s">
        <v>724</v>
      </c>
      <c r="E183" s="24">
        <v>85</v>
      </c>
      <c r="F183" s="24">
        <v>670</v>
      </c>
      <c r="G183" s="24">
        <v>168</v>
      </c>
      <c r="H183" s="24">
        <v>12</v>
      </c>
      <c r="I183" s="25"/>
      <c r="J183" s="16">
        <v>201402</v>
      </c>
    </row>
    <row r="184" spans="1:10" x14ac:dyDescent="0.2">
      <c r="A184" s="16" t="s">
        <v>549</v>
      </c>
      <c r="B184" s="22" t="str">
        <f t="shared" si="24"/>
        <v>湖南江南汽车制造有限公司</v>
      </c>
      <c r="C184" s="23" t="s">
        <v>679</v>
      </c>
      <c r="D184" s="23" t="s">
        <v>680</v>
      </c>
      <c r="E184" s="24">
        <v>250</v>
      </c>
      <c r="F184" s="24">
        <v>760</v>
      </c>
      <c r="G184" s="24">
        <v>220</v>
      </c>
      <c r="H184" s="24">
        <v>19</v>
      </c>
      <c r="I184" s="25"/>
      <c r="J184" s="16">
        <v>201402</v>
      </c>
    </row>
    <row r="185" spans="1:10" x14ac:dyDescent="0.2">
      <c r="A185" s="16" t="s">
        <v>550</v>
      </c>
      <c r="B185" s="22" t="str">
        <f t="shared" si="24"/>
        <v>湖南江南汽车制造有限公司</v>
      </c>
      <c r="C185" s="23" t="s">
        <v>681</v>
      </c>
      <c r="D185" s="26" t="s">
        <v>725</v>
      </c>
      <c r="E185" s="24">
        <v>83</v>
      </c>
      <c r="F185" s="24">
        <v>640</v>
      </c>
      <c r="G185" s="24">
        <v>140</v>
      </c>
      <c r="H185" s="24">
        <v>12</v>
      </c>
      <c r="I185" s="25"/>
      <c r="J185" s="16">
        <v>201402</v>
      </c>
    </row>
    <row r="186" spans="1:10" x14ac:dyDescent="0.2">
      <c r="A186" s="16" t="s">
        <v>551</v>
      </c>
      <c r="B186" s="22" t="str">
        <f t="shared" si="24"/>
        <v>湖南江南汽车制造有限公司</v>
      </c>
      <c r="C186" s="23" t="s">
        <v>682</v>
      </c>
      <c r="D186" s="26" t="s">
        <v>726</v>
      </c>
      <c r="E186" s="24">
        <v>84</v>
      </c>
      <c r="F186" s="24">
        <v>670</v>
      </c>
      <c r="G186" s="24">
        <v>160</v>
      </c>
      <c r="H186" s="24">
        <v>12</v>
      </c>
      <c r="I186" s="25"/>
      <c r="J186" s="16">
        <v>201402</v>
      </c>
    </row>
    <row r="187" spans="1:10" x14ac:dyDescent="0.2">
      <c r="A187" s="16" t="s">
        <v>552</v>
      </c>
      <c r="B187" s="23" t="s">
        <v>683</v>
      </c>
      <c r="C187" s="23" t="s">
        <v>684</v>
      </c>
      <c r="D187" s="26" t="s">
        <v>727</v>
      </c>
      <c r="E187" s="24">
        <v>100</v>
      </c>
      <c r="F187" s="24">
        <v>1425</v>
      </c>
      <c r="G187" s="24">
        <v>167</v>
      </c>
      <c r="H187" s="24">
        <v>19</v>
      </c>
      <c r="I187" s="25"/>
      <c r="J187" s="16">
        <v>201402</v>
      </c>
    </row>
    <row r="188" spans="1:10" x14ac:dyDescent="0.2">
      <c r="A188" s="16" t="s">
        <v>553</v>
      </c>
      <c r="B188" s="23" t="str">
        <f>B187</f>
        <v>中国第一汽车集团公司</v>
      </c>
      <c r="C188" s="23" t="s">
        <v>685</v>
      </c>
      <c r="D188" s="26" t="s">
        <v>727</v>
      </c>
      <c r="E188" s="24">
        <v>200</v>
      </c>
      <c r="F188" s="24">
        <v>1608</v>
      </c>
      <c r="G188" s="24">
        <v>350</v>
      </c>
      <c r="H188" s="24">
        <v>45</v>
      </c>
      <c r="I188" s="25"/>
      <c r="J188" s="16">
        <v>201402</v>
      </c>
    </row>
    <row r="189" spans="1:10" x14ac:dyDescent="0.2">
      <c r="A189" s="16" t="s">
        <v>554</v>
      </c>
      <c r="B189" s="23" t="s">
        <v>686</v>
      </c>
      <c r="C189" s="23" t="s">
        <v>687</v>
      </c>
      <c r="D189" s="26" t="s">
        <v>728</v>
      </c>
      <c r="E189" s="24">
        <v>130</v>
      </c>
      <c r="F189" s="24">
        <v>1350</v>
      </c>
      <c r="G189" s="24">
        <v>290</v>
      </c>
      <c r="H189" s="23" t="s">
        <v>688</v>
      </c>
      <c r="I189" s="25"/>
      <c r="J189" s="16">
        <v>201402</v>
      </c>
    </row>
    <row r="190" spans="1:10" x14ac:dyDescent="0.2">
      <c r="A190" s="16" t="s">
        <v>555</v>
      </c>
      <c r="B190" s="23" t="str">
        <f>B189</f>
        <v>重庆力帆乘用车有限公司</v>
      </c>
      <c r="C190" s="23" t="s">
        <v>689</v>
      </c>
      <c r="D190" s="26" t="s">
        <v>728</v>
      </c>
      <c r="E190" s="24">
        <v>140</v>
      </c>
      <c r="F190" s="24">
        <v>1490</v>
      </c>
      <c r="G190" s="23" t="s">
        <v>690</v>
      </c>
      <c r="H190" s="24">
        <v>30</v>
      </c>
      <c r="I190" s="25"/>
      <c r="J190" s="16">
        <v>201402</v>
      </c>
    </row>
    <row r="191" spans="1:10" x14ac:dyDescent="0.2">
      <c r="A191" s="16" t="s">
        <v>556</v>
      </c>
      <c r="B191" s="22" t="s">
        <v>616</v>
      </c>
      <c r="C191" s="23" t="s">
        <v>691</v>
      </c>
      <c r="D191" s="26" t="s">
        <v>729</v>
      </c>
      <c r="E191" s="24">
        <v>155</v>
      </c>
      <c r="F191" s="24">
        <v>1200</v>
      </c>
      <c r="G191" s="24">
        <v>223</v>
      </c>
      <c r="H191" s="24">
        <v>19</v>
      </c>
      <c r="I191" s="17"/>
      <c r="J191" s="16">
        <v>201403</v>
      </c>
    </row>
    <row r="192" spans="1:10" x14ac:dyDescent="0.2">
      <c r="A192" s="16" t="s">
        <v>557</v>
      </c>
      <c r="B192" s="22" t="str">
        <f t="shared" ref="B192:B193" si="25">B191</f>
        <v>安徽江淮汽车股份有限公司</v>
      </c>
      <c r="C192" s="23" t="s">
        <v>692</v>
      </c>
      <c r="D192" s="26" t="s">
        <v>729</v>
      </c>
      <c r="E192" s="24">
        <v>152</v>
      </c>
      <c r="F192" s="24">
        <v>1260</v>
      </c>
      <c r="G192" s="24">
        <v>240</v>
      </c>
      <c r="H192" s="24">
        <v>19</v>
      </c>
      <c r="I192" s="17"/>
      <c r="J192" s="16">
        <v>201403</v>
      </c>
    </row>
    <row r="193" spans="1:10" x14ac:dyDescent="0.2">
      <c r="A193" s="16" t="s">
        <v>558</v>
      </c>
      <c r="B193" s="22" t="str">
        <f t="shared" si="25"/>
        <v>安徽江淮汽车股份有限公司</v>
      </c>
      <c r="C193" s="23" t="s">
        <v>693</v>
      </c>
      <c r="D193" s="26" t="s">
        <v>729</v>
      </c>
      <c r="E193" s="24">
        <v>170</v>
      </c>
      <c r="F193" s="24">
        <v>1260</v>
      </c>
      <c r="G193" s="24">
        <v>230</v>
      </c>
      <c r="H193" s="24">
        <v>23</v>
      </c>
      <c r="I193" s="17"/>
      <c r="J193" s="16">
        <v>201403</v>
      </c>
    </row>
    <row r="194" spans="1:10" x14ac:dyDescent="0.2">
      <c r="A194" s="16" t="s">
        <v>559</v>
      </c>
      <c r="B194" s="22" t="s">
        <v>37</v>
      </c>
      <c r="C194" s="23" t="s">
        <v>694</v>
      </c>
      <c r="D194" s="23" t="s">
        <v>620</v>
      </c>
      <c r="E194" s="24">
        <v>200</v>
      </c>
      <c r="F194" s="24">
        <v>1295</v>
      </c>
      <c r="G194" s="24">
        <v>291</v>
      </c>
      <c r="H194" s="24">
        <v>30</v>
      </c>
      <c r="I194" s="17"/>
      <c r="J194" s="16">
        <v>201403</v>
      </c>
    </row>
    <row r="195" spans="1:10" x14ac:dyDescent="0.2">
      <c r="A195" s="16" t="s">
        <v>560</v>
      </c>
      <c r="B195" s="22" t="str">
        <f t="shared" ref="B195:B196" si="26">B194</f>
        <v>北京汽车股份有限公司</v>
      </c>
      <c r="C195" s="23" t="s">
        <v>695</v>
      </c>
      <c r="D195" s="23" t="s">
        <v>658</v>
      </c>
      <c r="E195" s="24">
        <v>150</v>
      </c>
      <c r="F195" s="24">
        <v>1370</v>
      </c>
      <c r="G195" s="24">
        <v>305</v>
      </c>
      <c r="H195" s="24">
        <v>26</v>
      </c>
      <c r="I195" s="17"/>
      <c r="J195" s="16">
        <v>201403</v>
      </c>
    </row>
    <row r="196" spans="1:10" x14ac:dyDescent="0.2">
      <c r="A196" s="16" t="s">
        <v>561</v>
      </c>
      <c r="B196" s="22" t="str">
        <f t="shared" si="26"/>
        <v>北京汽车股份有限公司</v>
      </c>
      <c r="C196" s="23" t="s">
        <v>696</v>
      </c>
      <c r="D196" s="23" t="s">
        <v>697</v>
      </c>
      <c r="E196" s="24">
        <v>160</v>
      </c>
      <c r="F196" s="24">
        <v>1295</v>
      </c>
      <c r="G196" s="24">
        <v>285</v>
      </c>
      <c r="H196" s="24">
        <v>26</v>
      </c>
      <c r="I196" s="17"/>
      <c r="J196" s="16">
        <v>201403</v>
      </c>
    </row>
    <row r="197" spans="1:10" x14ac:dyDescent="0.2">
      <c r="A197" s="16" t="s">
        <v>562</v>
      </c>
      <c r="B197" s="21" t="s">
        <v>698</v>
      </c>
      <c r="C197" s="23" t="s">
        <v>699</v>
      </c>
      <c r="D197" s="26" t="s">
        <v>730</v>
      </c>
      <c r="E197" s="24">
        <v>171</v>
      </c>
      <c r="F197" s="23" t="s">
        <v>700</v>
      </c>
      <c r="G197" s="24">
        <v>310</v>
      </c>
      <c r="H197" s="24">
        <v>32</v>
      </c>
      <c r="I197" s="17"/>
      <c r="J197" s="16">
        <v>201403</v>
      </c>
    </row>
    <row r="198" spans="1:10" x14ac:dyDescent="0.2">
      <c r="A198" s="16" t="s">
        <v>563</v>
      </c>
      <c r="B198" s="22" t="s">
        <v>102</v>
      </c>
      <c r="C198" s="23" t="s">
        <v>701</v>
      </c>
      <c r="D198" s="26" t="s">
        <v>731</v>
      </c>
      <c r="E198" s="24">
        <v>155</v>
      </c>
      <c r="F198" s="24">
        <v>968</v>
      </c>
      <c r="G198" s="24">
        <v>174</v>
      </c>
      <c r="H198" s="24">
        <v>18</v>
      </c>
      <c r="I198" s="17"/>
      <c r="J198" s="16">
        <v>201403</v>
      </c>
    </row>
    <row r="199" spans="1:10" x14ac:dyDescent="0.2">
      <c r="A199" s="16" t="s">
        <v>564</v>
      </c>
      <c r="B199" s="22" t="str">
        <f>B198</f>
        <v>湖南江南汽车制造有限公司</v>
      </c>
      <c r="C199" s="23" t="s">
        <v>702</v>
      </c>
      <c r="D199" s="23" t="s">
        <v>703</v>
      </c>
      <c r="E199" s="24">
        <v>155</v>
      </c>
      <c r="F199" s="24">
        <v>1400</v>
      </c>
      <c r="G199" s="24">
        <v>360</v>
      </c>
      <c r="H199" s="24">
        <v>29</v>
      </c>
      <c r="I199" s="17"/>
      <c r="J199" s="16">
        <v>201403</v>
      </c>
    </row>
    <row r="200" spans="1:10" x14ac:dyDescent="0.2">
      <c r="A200" s="16" t="s">
        <v>565</v>
      </c>
      <c r="B200" s="21" t="s">
        <v>704</v>
      </c>
      <c r="C200" s="23" t="s">
        <v>705</v>
      </c>
      <c r="D200" s="23" t="s">
        <v>706</v>
      </c>
      <c r="E200" s="24">
        <v>150</v>
      </c>
      <c r="F200" s="24">
        <v>1490</v>
      </c>
      <c r="G200" s="24">
        <v>290</v>
      </c>
      <c r="H200" s="24">
        <v>25</v>
      </c>
      <c r="I200" s="17"/>
      <c r="J200" s="16">
        <v>201403</v>
      </c>
    </row>
    <row r="201" spans="1:10" x14ac:dyDescent="0.2">
      <c r="A201" s="16" t="s">
        <v>566</v>
      </c>
      <c r="B201" s="21" t="s">
        <v>120</v>
      </c>
      <c r="C201" s="23" t="s">
        <v>707</v>
      </c>
      <c r="D201" s="23" t="s">
        <v>708</v>
      </c>
      <c r="E201" s="24">
        <v>160</v>
      </c>
      <c r="F201" s="24">
        <v>1610</v>
      </c>
      <c r="G201" s="24">
        <v>340</v>
      </c>
      <c r="H201" s="24">
        <v>25</v>
      </c>
      <c r="I201" s="17"/>
      <c r="J201" s="16">
        <v>201403</v>
      </c>
    </row>
    <row r="202" spans="1:10" x14ac:dyDescent="0.2">
      <c r="A202" s="16" t="s">
        <v>567</v>
      </c>
      <c r="B202" s="21" t="s">
        <v>683</v>
      </c>
      <c r="C202" s="23" t="s">
        <v>709</v>
      </c>
      <c r="D202" s="26" t="s">
        <v>732</v>
      </c>
      <c r="E202" s="24">
        <v>120</v>
      </c>
      <c r="F202" s="24">
        <v>1265</v>
      </c>
      <c r="G202" s="24">
        <v>195</v>
      </c>
      <c r="H202" s="24">
        <v>21</v>
      </c>
      <c r="I202" s="17"/>
      <c r="J202" s="16">
        <v>201403</v>
      </c>
    </row>
    <row r="203" spans="1:10" x14ac:dyDescent="0.2">
      <c r="A203" s="16" t="s">
        <v>568</v>
      </c>
      <c r="B203" s="23" t="s">
        <v>37</v>
      </c>
      <c r="C203" s="23" t="s">
        <v>733</v>
      </c>
      <c r="D203" s="23" t="s">
        <v>734</v>
      </c>
      <c r="E203" s="24">
        <v>200</v>
      </c>
      <c r="F203" s="24">
        <v>1583</v>
      </c>
      <c r="G203" s="24">
        <v>395</v>
      </c>
      <c r="H203" s="24">
        <v>38</v>
      </c>
      <c r="I203" s="25"/>
      <c r="J203" s="16">
        <v>201504</v>
      </c>
    </row>
    <row r="204" spans="1:10" x14ac:dyDescent="0.2">
      <c r="A204" s="16" t="s">
        <v>569</v>
      </c>
      <c r="B204" s="23" t="s">
        <v>95</v>
      </c>
      <c r="C204" s="23" t="s">
        <v>735</v>
      </c>
      <c r="D204" s="23" t="s">
        <v>627</v>
      </c>
      <c r="E204" s="24">
        <v>400</v>
      </c>
      <c r="F204" s="24">
        <v>2420</v>
      </c>
      <c r="G204" s="24">
        <v>700</v>
      </c>
      <c r="H204" s="24">
        <v>82</v>
      </c>
      <c r="I204" s="25"/>
      <c r="J204" s="16">
        <v>201504</v>
      </c>
    </row>
    <row r="205" spans="1:10" x14ac:dyDescent="0.2">
      <c r="A205" s="16" t="s">
        <v>570</v>
      </c>
      <c r="B205" s="23" t="s">
        <v>262</v>
      </c>
      <c r="C205" s="23" t="s">
        <v>736</v>
      </c>
      <c r="D205" s="23" t="s">
        <v>737</v>
      </c>
      <c r="E205" s="24">
        <v>256</v>
      </c>
      <c r="F205" s="24">
        <v>1845</v>
      </c>
      <c r="G205" s="24">
        <v>470</v>
      </c>
      <c r="H205" s="24">
        <v>43</v>
      </c>
      <c r="I205" s="25"/>
      <c r="J205" s="16">
        <v>201504</v>
      </c>
    </row>
    <row r="206" spans="1:10" x14ac:dyDescent="0.2">
      <c r="A206" s="16" t="s">
        <v>571</v>
      </c>
      <c r="B206" s="22" t="s">
        <v>349</v>
      </c>
      <c r="C206" s="23" t="s">
        <v>738</v>
      </c>
      <c r="D206" s="23" t="s">
        <v>739</v>
      </c>
      <c r="E206" s="24">
        <v>150</v>
      </c>
      <c r="F206" s="24">
        <v>1530</v>
      </c>
      <c r="G206" s="24">
        <v>300</v>
      </c>
      <c r="H206" s="24">
        <v>28</v>
      </c>
      <c r="I206" s="25"/>
      <c r="J206" s="16">
        <v>201504</v>
      </c>
    </row>
    <row r="207" spans="1:10" x14ac:dyDescent="0.2">
      <c r="A207" s="16" t="s">
        <v>572</v>
      </c>
      <c r="B207" s="22" t="str">
        <f>B206</f>
        <v>东南(福建)汽车工业有限公司</v>
      </c>
      <c r="C207" s="23" t="s">
        <v>740</v>
      </c>
      <c r="D207" s="23" t="s">
        <v>741</v>
      </c>
      <c r="E207" s="24">
        <v>150</v>
      </c>
      <c r="F207" s="24">
        <v>1430</v>
      </c>
      <c r="G207" s="24">
        <v>300</v>
      </c>
      <c r="H207" s="24">
        <v>26</v>
      </c>
      <c r="I207" s="25"/>
      <c r="J207" s="16">
        <v>201504</v>
      </c>
    </row>
    <row r="208" spans="1:10" x14ac:dyDescent="0.2">
      <c r="A208" s="16" t="s">
        <v>573</v>
      </c>
      <c r="B208" s="22" t="s">
        <v>698</v>
      </c>
      <c r="C208" s="22" t="s">
        <v>742</v>
      </c>
      <c r="D208" s="23" t="s">
        <v>165</v>
      </c>
      <c r="E208" s="27">
        <v>160</v>
      </c>
      <c r="F208" s="27">
        <v>1445</v>
      </c>
      <c r="G208" s="27">
        <v>400</v>
      </c>
      <c r="H208" s="27">
        <v>30</v>
      </c>
      <c r="I208" s="17"/>
      <c r="J208" s="16">
        <v>201504</v>
      </c>
    </row>
    <row r="209" spans="1:10" x14ac:dyDescent="0.2">
      <c r="A209" s="16" t="s">
        <v>574</v>
      </c>
      <c r="B209" s="23" t="s">
        <v>102</v>
      </c>
      <c r="C209" s="23" t="s">
        <v>743</v>
      </c>
      <c r="D209" s="23" t="s">
        <v>680</v>
      </c>
      <c r="E209" s="24">
        <v>250</v>
      </c>
      <c r="F209" s="24">
        <v>760</v>
      </c>
      <c r="G209" s="24">
        <v>190</v>
      </c>
      <c r="H209" s="24">
        <v>20</v>
      </c>
      <c r="I209" s="25"/>
      <c r="J209" s="16">
        <v>201504</v>
      </c>
    </row>
    <row r="210" spans="1:10" x14ac:dyDescent="0.2">
      <c r="A210" s="16" t="s">
        <v>575</v>
      </c>
      <c r="B210" s="23" t="str">
        <f t="shared" ref="B210:B211" si="27">B209</f>
        <v>湖南江南汽车制造有限公司</v>
      </c>
      <c r="C210" s="23" t="s">
        <v>744</v>
      </c>
      <c r="D210" s="23" t="s">
        <v>680</v>
      </c>
      <c r="E210" s="24">
        <v>250</v>
      </c>
      <c r="F210" s="24">
        <v>760</v>
      </c>
      <c r="G210" s="24">
        <v>220</v>
      </c>
      <c r="H210" s="24">
        <v>20</v>
      </c>
      <c r="I210" s="25"/>
      <c r="J210" s="16">
        <v>201504</v>
      </c>
    </row>
    <row r="211" spans="1:10" x14ac:dyDescent="0.2">
      <c r="A211" s="16" t="s">
        <v>576</v>
      </c>
      <c r="B211" s="23" t="str">
        <f t="shared" si="27"/>
        <v>湖南江南汽车制造有限公司</v>
      </c>
      <c r="C211" s="23" t="s">
        <v>745</v>
      </c>
      <c r="D211" s="23" t="s">
        <v>746</v>
      </c>
      <c r="E211" s="24">
        <v>160</v>
      </c>
      <c r="F211" s="24">
        <v>810</v>
      </c>
      <c r="G211" s="24">
        <v>165</v>
      </c>
      <c r="H211" s="24">
        <v>15</v>
      </c>
      <c r="I211" s="25"/>
      <c r="J211" s="16">
        <v>201504</v>
      </c>
    </row>
    <row r="212" spans="1:10" x14ac:dyDescent="0.2">
      <c r="A212" s="16" t="s">
        <v>577</v>
      </c>
      <c r="B212" s="22" t="s">
        <v>57</v>
      </c>
      <c r="C212" s="23" t="s">
        <v>747</v>
      </c>
      <c r="D212" s="23" t="s">
        <v>748</v>
      </c>
      <c r="E212" s="24">
        <v>150</v>
      </c>
      <c r="F212" s="24">
        <v>1340</v>
      </c>
      <c r="G212" s="24">
        <v>250</v>
      </c>
      <c r="H212" s="24">
        <v>23</v>
      </c>
      <c r="I212" s="25"/>
      <c r="J212" s="16">
        <v>201504</v>
      </c>
    </row>
    <row r="213" spans="1:10" x14ac:dyDescent="0.2">
      <c r="A213" s="16" t="s">
        <v>578</v>
      </c>
      <c r="B213" s="22" t="str">
        <f>B212</f>
        <v>华晨汽车集团控股有限公司</v>
      </c>
      <c r="C213" s="23" t="s">
        <v>749</v>
      </c>
      <c r="D213" s="23" t="s">
        <v>750</v>
      </c>
      <c r="E213" s="24">
        <v>150</v>
      </c>
      <c r="F213" s="24">
        <v>1325</v>
      </c>
      <c r="G213" s="24">
        <v>250</v>
      </c>
      <c r="H213" s="24">
        <v>23</v>
      </c>
      <c r="I213" s="25"/>
      <c r="J213" s="16">
        <v>201504</v>
      </c>
    </row>
    <row r="214" spans="1:10" x14ac:dyDescent="0.2">
      <c r="A214" s="16" t="s">
        <v>579</v>
      </c>
      <c r="B214" s="23" t="s">
        <v>751</v>
      </c>
      <c r="C214" s="23" t="s">
        <v>752</v>
      </c>
      <c r="D214" s="23" t="s">
        <v>753</v>
      </c>
      <c r="E214" s="24">
        <v>150</v>
      </c>
      <c r="F214" s="24">
        <v>890</v>
      </c>
      <c r="G214" s="24">
        <v>155</v>
      </c>
      <c r="H214" s="24">
        <v>14</v>
      </c>
      <c r="I214" s="25"/>
      <c r="J214" s="16">
        <v>201504</v>
      </c>
    </row>
    <row r="215" spans="1:10" x14ac:dyDescent="0.2">
      <c r="A215" s="16" t="s">
        <v>580</v>
      </c>
      <c r="B215" s="22" t="s">
        <v>754</v>
      </c>
      <c r="C215" s="22" t="s">
        <v>755</v>
      </c>
      <c r="D215" s="23" t="s">
        <v>165</v>
      </c>
      <c r="E215" s="27">
        <v>178</v>
      </c>
      <c r="F215" s="27">
        <v>1400</v>
      </c>
      <c r="G215" s="27">
        <v>390</v>
      </c>
      <c r="H215" s="27">
        <v>30</v>
      </c>
      <c r="I215" s="17"/>
      <c r="J215" s="16">
        <v>201504</v>
      </c>
    </row>
    <row r="216" spans="1:10" x14ac:dyDescent="0.2">
      <c r="A216" s="16" t="s">
        <v>581</v>
      </c>
      <c r="B216" s="22" t="s">
        <v>644</v>
      </c>
      <c r="C216" s="23" t="s">
        <v>756</v>
      </c>
      <c r="D216" s="23" t="s">
        <v>757</v>
      </c>
      <c r="E216" s="24">
        <v>180</v>
      </c>
      <c r="F216" s="24">
        <v>1395</v>
      </c>
      <c r="G216" s="24">
        <v>306</v>
      </c>
      <c r="H216" s="24">
        <v>25</v>
      </c>
      <c r="I216" s="25"/>
      <c r="J216" s="16">
        <v>201504</v>
      </c>
    </row>
    <row r="217" spans="1:10" x14ac:dyDescent="0.2">
      <c r="A217" s="16" t="s">
        <v>582</v>
      </c>
      <c r="B217" s="22" t="str">
        <f>B216</f>
        <v>四川汽车工业股份有限公司</v>
      </c>
      <c r="C217" s="23" t="s">
        <v>758</v>
      </c>
      <c r="D217" s="23" t="s">
        <v>759</v>
      </c>
      <c r="E217" s="24">
        <v>150</v>
      </c>
      <c r="F217" s="24">
        <v>1775</v>
      </c>
      <c r="G217" s="24">
        <v>350</v>
      </c>
      <c r="H217" s="24">
        <v>39</v>
      </c>
      <c r="I217" s="25"/>
      <c r="J217" s="16">
        <v>201504</v>
      </c>
    </row>
    <row r="218" spans="1:10" x14ac:dyDescent="0.2">
      <c r="A218" s="16" t="s">
        <v>583</v>
      </c>
      <c r="B218" s="22" t="s">
        <v>245</v>
      </c>
      <c r="C218" s="23" t="s">
        <v>760</v>
      </c>
      <c r="D218" s="23" t="s">
        <v>761</v>
      </c>
      <c r="E218" s="24">
        <v>150</v>
      </c>
      <c r="F218" s="24">
        <v>970</v>
      </c>
      <c r="G218" s="24">
        <v>180</v>
      </c>
      <c r="H218" s="24">
        <v>21</v>
      </c>
      <c r="I218" s="25"/>
      <c r="J218" s="16">
        <v>201504</v>
      </c>
    </row>
    <row r="219" spans="1:10" x14ac:dyDescent="0.2">
      <c r="A219" s="16" t="s">
        <v>584</v>
      </c>
      <c r="B219" s="22" t="str">
        <f t="shared" ref="B219:B225" si="28">B218</f>
        <v>浙江吉利汽车有限公司</v>
      </c>
      <c r="C219" s="23" t="s">
        <v>762</v>
      </c>
      <c r="D219" s="23" t="s">
        <v>763</v>
      </c>
      <c r="E219" s="24">
        <v>80</v>
      </c>
      <c r="F219" s="24">
        <v>930</v>
      </c>
      <c r="G219" s="24">
        <v>152</v>
      </c>
      <c r="H219" s="24">
        <v>11</v>
      </c>
      <c r="I219" s="25"/>
      <c r="J219" s="16">
        <v>201504</v>
      </c>
    </row>
    <row r="220" spans="1:10" x14ac:dyDescent="0.2">
      <c r="A220" s="16" t="s">
        <v>585</v>
      </c>
      <c r="B220" s="22" t="str">
        <f t="shared" si="28"/>
        <v>浙江吉利汽车有限公司</v>
      </c>
      <c r="C220" s="23" t="s">
        <v>764</v>
      </c>
      <c r="D220" s="23" t="s">
        <v>765</v>
      </c>
      <c r="E220" s="24">
        <v>150</v>
      </c>
      <c r="F220" s="23" t="s">
        <v>766</v>
      </c>
      <c r="G220" s="24">
        <v>180</v>
      </c>
      <c r="H220" s="24">
        <v>21</v>
      </c>
      <c r="I220" s="25"/>
      <c r="J220" s="16">
        <v>201504</v>
      </c>
    </row>
    <row r="221" spans="1:10" x14ac:dyDescent="0.2">
      <c r="A221" s="16" t="s">
        <v>586</v>
      </c>
      <c r="B221" s="22" t="str">
        <f t="shared" si="28"/>
        <v>浙江吉利汽车有限公司</v>
      </c>
      <c r="C221" s="23" t="s">
        <v>767</v>
      </c>
      <c r="D221" s="23" t="s">
        <v>768</v>
      </c>
      <c r="E221" s="24">
        <v>80</v>
      </c>
      <c r="F221" s="24">
        <v>1120</v>
      </c>
      <c r="G221" s="24">
        <v>152</v>
      </c>
      <c r="H221" s="24">
        <v>11</v>
      </c>
      <c r="I221" s="25"/>
      <c r="J221" s="16">
        <v>201504</v>
      </c>
    </row>
    <row r="222" spans="1:10" x14ac:dyDescent="0.2">
      <c r="A222" s="16" t="s">
        <v>587</v>
      </c>
      <c r="B222" s="22" t="str">
        <f t="shared" si="28"/>
        <v>浙江吉利汽车有限公司</v>
      </c>
      <c r="C222" s="23" t="s">
        <v>769</v>
      </c>
      <c r="D222" s="23" t="s">
        <v>770</v>
      </c>
      <c r="E222" s="24">
        <v>160</v>
      </c>
      <c r="F222" s="24">
        <v>1660</v>
      </c>
      <c r="G222" s="24">
        <v>360</v>
      </c>
      <c r="H222" s="24">
        <v>42</v>
      </c>
      <c r="I222" s="25"/>
      <c r="J222" s="16">
        <v>201504</v>
      </c>
    </row>
    <row r="223" spans="1:10" x14ac:dyDescent="0.2">
      <c r="A223" s="16" t="s">
        <v>588</v>
      </c>
      <c r="B223" s="22" t="str">
        <f t="shared" si="28"/>
        <v>浙江吉利汽车有限公司</v>
      </c>
      <c r="C223" s="23" t="s">
        <v>771</v>
      </c>
      <c r="D223" s="23" t="s">
        <v>772</v>
      </c>
      <c r="E223" s="24">
        <v>152</v>
      </c>
      <c r="F223" s="24">
        <v>690</v>
      </c>
      <c r="G223" s="24">
        <v>175</v>
      </c>
      <c r="H223" s="24">
        <v>15</v>
      </c>
      <c r="I223" s="25"/>
      <c r="J223" s="16">
        <v>201504</v>
      </c>
    </row>
    <row r="224" spans="1:10" x14ac:dyDescent="0.2">
      <c r="A224" s="16" t="s">
        <v>589</v>
      </c>
      <c r="B224" s="22" t="str">
        <f t="shared" si="28"/>
        <v>浙江吉利汽车有限公司</v>
      </c>
      <c r="C224" s="23" t="s">
        <v>773</v>
      </c>
      <c r="D224" s="23" t="s">
        <v>772</v>
      </c>
      <c r="E224" s="24">
        <v>83</v>
      </c>
      <c r="F224" s="24">
        <v>670</v>
      </c>
      <c r="G224" s="24">
        <v>168</v>
      </c>
      <c r="H224" s="24">
        <v>12</v>
      </c>
      <c r="I224" s="25"/>
      <c r="J224" s="16">
        <v>201504</v>
      </c>
    </row>
    <row r="225" spans="1:10" x14ac:dyDescent="0.2">
      <c r="A225" s="16" t="s">
        <v>590</v>
      </c>
      <c r="B225" s="22" t="str">
        <f t="shared" si="28"/>
        <v>浙江吉利汽车有限公司</v>
      </c>
      <c r="C225" s="23" t="s">
        <v>774</v>
      </c>
      <c r="D225" s="23" t="s">
        <v>775</v>
      </c>
      <c r="E225" s="24">
        <v>152</v>
      </c>
      <c r="F225" s="24">
        <v>690</v>
      </c>
      <c r="G225" s="24">
        <v>175</v>
      </c>
      <c r="H225" s="24">
        <v>15</v>
      </c>
      <c r="I225" s="25"/>
      <c r="J225" s="16">
        <v>201504</v>
      </c>
    </row>
    <row r="226" spans="1:10" x14ac:dyDescent="0.2">
      <c r="A226" s="16" t="s">
        <v>591</v>
      </c>
      <c r="B226" s="22" t="s">
        <v>91</v>
      </c>
      <c r="C226" s="22" t="s">
        <v>776</v>
      </c>
      <c r="D226" s="23" t="s">
        <v>165</v>
      </c>
      <c r="E226" s="27">
        <v>170</v>
      </c>
      <c r="F226" s="27">
        <v>1770</v>
      </c>
      <c r="G226" s="27">
        <v>370</v>
      </c>
      <c r="H226" s="27">
        <v>40</v>
      </c>
      <c r="I226" s="17"/>
      <c r="J226" s="16">
        <v>201504</v>
      </c>
    </row>
    <row r="227" spans="1:10" x14ac:dyDescent="0.2">
      <c r="A227" s="16" t="s">
        <v>592</v>
      </c>
      <c r="B227" s="22" t="s">
        <v>683</v>
      </c>
      <c r="C227" s="23" t="s">
        <v>777</v>
      </c>
      <c r="D227" s="23" t="s">
        <v>778</v>
      </c>
      <c r="E227" s="24">
        <v>133</v>
      </c>
      <c r="F227" s="24">
        <v>1425</v>
      </c>
      <c r="G227" s="24">
        <v>160</v>
      </c>
      <c r="H227" s="24">
        <v>23</v>
      </c>
      <c r="I227" s="25"/>
      <c r="J227" s="16">
        <v>201504</v>
      </c>
    </row>
    <row r="228" spans="1:10" x14ac:dyDescent="0.2">
      <c r="A228" s="16" t="s">
        <v>593</v>
      </c>
      <c r="B228" s="22" t="str">
        <f>B227</f>
        <v>中国第一汽车集团公司</v>
      </c>
      <c r="C228" s="23" t="s">
        <v>779</v>
      </c>
      <c r="D228" s="23" t="s">
        <v>778</v>
      </c>
      <c r="E228" s="24">
        <v>205</v>
      </c>
      <c r="F228" s="24">
        <v>1608</v>
      </c>
      <c r="G228" s="24">
        <v>300</v>
      </c>
      <c r="H228" s="24">
        <v>47</v>
      </c>
      <c r="I228" s="25"/>
      <c r="J228" s="16">
        <v>201504</v>
      </c>
    </row>
    <row r="229" spans="1:10" x14ac:dyDescent="0.2">
      <c r="A229" s="16" t="s">
        <v>780</v>
      </c>
      <c r="B229" s="23" t="s">
        <v>37</v>
      </c>
      <c r="C229" s="23" t="s">
        <v>800</v>
      </c>
      <c r="D229" s="23" t="s">
        <v>801</v>
      </c>
      <c r="E229" s="24">
        <v>150</v>
      </c>
      <c r="F229" s="24">
        <v>1310</v>
      </c>
      <c r="G229" s="24">
        <v>275</v>
      </c>
      <c r="H229" s="24">
        <v>21</v>
      </c>
      <c r="I229" s="17"/>
      <c r="J229" s="16">
        <v>201505</v>
      </c>
    </row>
    <row r="230" spans="1:10" x14ac:dyDescent="0.2">
      <c r="A230" s="16" t="s">
        <v>781</v>
      </c>
      <c r="B230" s="23" t="str">
        <f t="shared" ref="B230:B231" si="29">B229</f>
        <v>北京汽车股份有限公司</v>
      </c>
      <c r="C230" s="23" t="s">
        <v>802</v>
      </c>
      <c r="D230" s="23" t="s">
        <v>803</v>
      </c>
      <c r="E230" s="24">
        <v>250</v>
      </c>
      <c r="F230" s="24">
        <v>1320</v>
      </c>
      <c r="G230" s="24">
        <v>315</v>
      </c>
      <c r="H230" s="24">
        <v>35</v>
      </c>
      <c r="I230" s="17"/>
      <c r="J230" s="16">
        <v>201505</v>
      </c>
    </row>
    <row r="231" spans="1:10" x14ac:dyDescent="0.2">
      <c r="A231" s="16" t="s">
        <v>782</v>
      </c>
      <c r="B231" s="23" t="str">
        <f t="shared" si="29"/>
        <v>北京汽车股份有限公司</v>
      </c>
      <c r="C231" s="23" t="s">
        <v>804</v>
      </c>
      <c r="D231" s="23" t="s">
        <v>801</v>
      </c>
      <c r="E231" s="24">
        <v>150</v>
      </c>
      <c r="F231" s="24">
        <v>1310</v>
      </c>
      <c r="G231" s="24">
        <v>275</v>
      </c>
      <c r="H231" s="24">
        <v>21</v>
      </c>
      <c r="I231" s="17"/>
      <c r="J231" s="16">
        <v>201505</v>
      </c>
    </row>
    <row r="232" spans="1:10" x14ac:dyDescent="0.2">
      <c r="A232" s="16" t="s">
        <v>783</v>
      </c>
      <c r="B232" s="23" t="s">
        <v>665</v>
      </c>
      <c r="C232" s="23" t="s">
        <v>805</v>
      </c>
      <c r="D232" s="23" t="s">
        <v>806</v>
      </c>
      <c r="E232" s="24">
        <v>170</v>
      </c>
      <c r="F232" s="24">
        <v>1470</v>
      </c>
      <c r="G232" s="24">
        <v>322</v>
      </c>
      <c r="H232" s="24">
        <v>29</v>
      </c>
      <c r="I232" s="17"/>
      <c r="J232" s="16">
        <v>201505</v>
      </c>
    </row>
    <row r="233" spans="1:10" x14ac:dyDescent="0.2">
      <c r="A233" s="16" t="s">
        <v>784</v>
      </c>
      <c r="B233" s="23" t="s">
        <v>349</v>
      </c>
      <c r="C233" s="23" t="s">
        <v>807</v>
      </c>
      <c r="D233" s="23" t="s">
        <v>808</v>
      </c>
      <c r="E233" s="24">
        <v>150</v>
      </c>
      <c r="F233" s="24">
        <v>1330</v>
      </c>
      <c r="G233" s="24">
        <v>265</v>
      </c>
      <c r="H233" s="24">
        <v>28</v>
      </c>
      <c r="I233" s="17"/>
      <c r="J233" s="16">
        <v>201505</v>
      </c>
    </row>
    <row r="234" spans="1:10" x14ac:dyDescent="0.2">
      <c r="A234" s="16" t="s">
        <v>785</v>
      </c>
      <c r="B234" s="23" t="s">
        <v>809</v>
      </c>
      <c r="C234" s="23" t="s">
        <v>810</v>
      </c>
      <c r="D234" s="23" t="s">
        <v>811</v>
      </c>
      <c r="E234" s="24">
        <v>155</v>
      </c>
      <c r="F234" s="24">
        <v>1400</v>
      </c>
      <c r="G234" s="24">
        <v>320</v>
      </c>
      <c r="H234" s="24">
        <v>28</v>
      </c>
      <c r="I234" s="17"/>
      <c r="J234" s="16">
        <v>201505</v>
      </c>
    </row>
    <row r="235" spans="1:10" x14ac:dyDescent="0.2">
      <c r="A235" s="16" t="s">
        <v>786</v>
      </c>
      <c r="B235" s="23" t="s">
        <v>812</v>
      </c>
      <c r="C235" s="23" t="s">
        <v>813</v>
      </c>
      <c r="D235" s="23" t="s">
        <v>814</v>
      </c>
      <c r="E235" s="24">
        <v>100</v>
      </c>
      <c r="F235" s="24">
        <v>950</v>
      </c>
      <c r="G235" s="24">
        <v>180</v>
      </c>
      <c r="H235" s="24">
        <v>16</v>
      </c>
      <c r="I235" s="17"/>
      <c r="J235" s="16">
        <v>201505</v>
      </c>
    </row>
    <row r="236" spans="1:10" x14ac:dyDescent="0.2">
      <c r="A236" s="16" t="s">
        <v>787</v>
      </c>
      <c r="B236" s="23" t="str">
        <f t="shared" ref="B236:B237" si="30">B235</f>
        <v>海马轿车有限公司</v>
      </c>
      <c r="C236" s="23" t="s">
        <v>815</v>
      </c>
      <c r="D236" s="23" t="s">
        <v>816</v>
      </c>
      <c r="E236" s="24">
        <v>155</v>
      </c>
      <c r="F236" s="24">
        <v>1390</v>
      </c>
      <c r="G236" s="24">
        <v>300</v>
      </c>
      <c r="H236" s="24">
        <v>25</v>
      </c>
      <c r="I236" s="17"/>
      <c r="J236" s="16">
        <v>201505</v>
      </c>
    </row>
    <row r="237" spans="1:10" x14ac:dyDescent="0.2">
      <c r="A237" s="16" t="s">
        <v>788</v>
      </c>
      <c r="B237" s="23" t="str">
        <f t="shared" si="30"/>
        <v>海马轿车有限公司</v>
      </c>
      <c r="C237" s="23" t="s">
        <v>817</v>
      </c>
      <c r="D237" s="23" t="s">
        <v>816</v>
      </c>
      <c r="E237" s="24">
        <v>155</v>
      </c>
      <c r="F237" s="24">
        <v>1390</v>
      </c>
      <c r="G237" s="24">
        <v>300</v>
      </c>
      <c r="H237" s="24">
        <v>29</v>
      </c>
      <c r="I237" s="17"/>
      <c r="J237" s="16">
        <v>201505</v>
      </c>
    </row>
    <row r="238" spans="1:10" x14ac:dyDescent="0.2">
      <c r="A238" s="16" t="s">
        <v>789</v>
      </c>
      <c r="B238" s="22" t="s">
        <v>818</v>
      </c>
      <c r="C238" s="22" t="s">
        <v>819</v>
      </c>
      <c r="D238" s="22" t="s">
        <v>820</v>
      </c>
      <c r="E238" s="27">
        <v>170</v>
      </c>
      <c r="F238" s="27">
        <v>1990</v>
      </c>
      <c r="G238" s="27">
        <v>400</v>
      </c>
      <c r="H238" s="27">
        <v>36</v>
      </c>
      <c r="I238" s="23" t="s">
        <v>821</v>
      </c>
      <c r="J238" s="16">
        <v>201505</v>
      </c>
    </row>
    <row r="239" spans="1:10" x14ac:dyDescent="0.2">
      <c r="A239" s="16" t="s">
        <v>790</v>
      </c>
      <c r="B239" s="22" t="s">
        <v>822</v>
      </c>
      <c r="C239" s="23" t="s">
        <v>823</v>
      </c>
      <c r="D239" s="23" t="s">
        <v>824</v>
      </c>
      <c r="E239" s="24">
        <v>150</v>
      </c>
      <c r="F239" s="24">
        <v>880</v>
      </c>
      <c r="G239" s="24">
        <v>200</v>
      </c>
      <c r="H239" s="24">
        <v>19</v>
      </c>
      <c r="I239" s="17"/>
      <c r="J239" s="16">
        <v>201505</v>
      </c>
    </row>
    <row r="240" spans="1:10" x14ac:dyDescent="0.2">
      <c r="A240" s="16" t="s">
        <v>791</v>
      </c>
      <c r="B240" s="22" t="str">
        <f>B239</f>
        <v>金华青年汽车制造有限公司</v>
      </c>
      <c r="C240" s="23" t="s">
        <v>825</v>
      </c>
      <c r="D240" s="23" t="s">
        <v>826</v>
      </c>
      <c r="E240" s="24">
        <v>152</v>
      </c>
      <c r="F240" s="24">
        <v>780</v>
      </c>
      <c r="G240" s="24">
        <v>228</v>
      </c>
      <c r="H240" s="24">
        <v>24</v>
      </c>
      <c r="I240" s="17"/>
      <c r="J240" s="16">
        <v>201505</v>
      </c>
    </row>
    <row r="241" spans="1:10" x14ac:dyDescent="0.2">
      <c r="A241" s="16" t="s">
        <v>792</v>
      </c>
      <c r="B241" s="22" t="s">
        <v>245</v>
      </c>
      <c r="C241" s="23" t="s">
        <v>827</v>
      </c>
      <c r="D241" s="23" t="s">
        <v>828</v>
      </c>
      <c r="E241" s="24">
        <v>253</v>
      </c>
      <c r="F241" s="24">
        <v>1570</v>
      </c>
      <c r="G241" s="24">
        <v>400</v>
      </c>
      <c r="H241" s="24">
        <v>45</v>
      </c>
      <c r="I241" s="17"/>
      <c r="J241" s="16">
        <v>201505</v>
      </c>
    </row>
    <row r="242" spans="1:10" x14ac:dyDescent="0.2">
      <c r="A242" s="16" t="s">
        <v>793</v>
      </c>
      <c r="B242" s="22" t="str">
        <f>B241</f>
        <v>浙江吉利汽车有限公司</v>
      </c>
      <c r="C242" s="23" t="s">
        <v>829</v>
      </c>
      <c r="D242" s="23" t="s">
        <v>830</v>
      </c>
      <c r="E242" s="24">
        <v>153</v>
      </c>
      <c r="F242" s="24">
        <v>1180</v>
      </c>
      <c r="G242" s="24">
        <v>246</v>
      </c>
      <c r="H242" s="24">
        <v>24</v>
      </c>
      <c r="I242" s="17"/>
      <c r="J242" s="16">
        <v>201505</v>
      </c>
    </row>
    <row r="243" spans="1:10" x14ac:dyDescent="0.2">
      <c r="A243" s="16" t="s">
        <v>794</v>
      </c>
      <c r="B243" s="23" t="s">
        <v>683</v>
      </c>
      <c r="C243" s="23" t="s">
        <v>831</v>
      </c>
      <c r="D243" s="23" t="s">
        <v>778</v>
      </c>
      <c r="E243" s="24">
        <v>152</v>
      </c>
      <c r="F243" s="24">
        <v>1530</v>
      </c>
      <c r="G243" s="24">
        <v>240</v>
      </c>
      <c r="H243" s="24">
        <v>34</v>
      </c>
      <c r="I243" s="17"/>
      <c r="J243" s="16">
        <v>201505</v>
      </c>
    </row>
    <row r="244" spans="1:10" x14ac:dyDescent="0.2">
      <c r="A244" s="16" t="s">
        <v>795</v>
      </c>
      <c r="B244" s="22" t="s">
        <v>686</v>
      </c>
      <c r="C244" s="23" t="s">
        <v>832</v>
      </c>
      <c r="D244" s="23" t="s">
        <v>833</v>
      </c>
      <c r="E244" s="24">
        <v>252</v>
      </c>
      <c r="F244" s="24">
        <v>1380</v>
      </c>
      <c r="G244" s="24">
        <v>335</v>
      </c>
      <c r="H244" s="24">
        <v>36</v>
      </c>
      <c r="I244" s="17"/>
      <c r="J244" s="16">
        <v>201505</v>
      </c>
    </row>
    <row r="245" spans="1:10" x14ac:dyDescent="0.2">
      <c r="A245" s="16" t="s">
        <v>796</v>
      </c>
      <c r="B245" s="22" t="str">
        <f>B244</f>
        <v>重庆力帆乘用车有限公司</v>
      </c>
      <c r="C245" s="23" t="s">
        <v>834</v>
      </c>
      <c r="D245" s="23" t="s">
        <v>835</v>
      </c>
      <c r="E245" s="24">
        <v>100</v>
      </c>
      <c r="F245" s="24">
        <v>945</v>
      </c>
      <c r="G245" s="24">
        <v>94</v>
      </c>
      <c r="H245" s="24">
        <v>13</v>
      </c>
      <c r="I245" s="17"/>
      <c r="J245" s="16">
        <v>201505</v>
      </c>
    </row>
    <row r="246" spans="1:10" x14ac:dyDescent="0.2">
      <c r="A246" s="16" t="s">
        <v>797</v>
      </c>
      <c r="B246" s="22" t="s">
        <v>836</v>
      </c>
      <c r="C246" s="23" t="s">
        <v>837</v>
      </c>
      <c r="D246" s="23" t="s">
        <v>165</v>
      </c>
      <c r="E246" s="24">
        <v>150</v>
      </c>
      <c r="F246" s="24">
        <v>1350</v>
      </c>
      <c r="G246" s="24">
        <v>330</v>
      </c>
      <c r="H246" s="24">
        <v>28</v>
      </c>
      <c r="I246" s="17"/>
      <c r="J246" s="16">
        <v>201505</v>
      </c>
    </row>
    <row r="247" spans="1:10" x14ac:dyDescent="0.2">
      <c r="A247" s="16" t="s">
        <v>798</v>
      </c>
      <c r="B247" s="22" t="str">
        <f>B246</f>
        <v>重庆力帆汽车有限公司</v>
      </c>
      <c r="C247" s="23" t="s">
        <v>838</v>
      </c>
      <c r="D247" s="23" t="s">
        <v>165</v>
      </c>
      <c r="E247" s="24">
        <v>150</v>
      </c>
      <c r="F247" s="24">
        <v>1350</v>
      </c>
      <c r="G247" s="24">
        <v>310</v>
      </c>
      <c r="H247" s="24">
        <v>26</v>
      </c>
      <c r="I247" s="17"/>
      <c r="J247" s="16">
        <v>201505</v>
      </c>
    </row>
    <row r="248" spans="1:10" x14ac:dyDescent="0.2">
      <c r="A248" s="16" t="s">
        <v>799</v>
      </c>
      <c r="B248" s="23" t="s">
        <v>839</v>
      </c>
      <c r="C248" s="23" t="s">
        <v>840</v>
      </c>
      <c r="D248" s="23" t="s">
        <v>841</v>
      </c>
      <c r="E248" s="24">
        <v>185</v>
      </c>
      <c r="F248" s="24">
        <v>1255</v>
      </c>
      <c r="G248" s="24">
        <v>233</v>
      </c>
      <c r="H248" s="24">
        <v>22</v>
      </c>
      <c r="I248" s="23" t="s">
        <v>842</v>
      </c>
      <c r="J248" s="16">
        <v>201505</v>
      </c>
    </row>
    <row r="249" spans="1:10" x14ac:dyDescent="0.2">
      <c r="A249" s="16" t="s">
        <v>957</v>
      </c>
      <c r="B249" s="23" t="s">
        <v>37</v>
      </c>
      <c r="C249" s="23" t="s">
        <v>843</v>
      </c>
      <c r="D249" s="23" t="s">
        <v>658</v>
      </c>
      <c r="E249" s="24">
        <v>150</v>
      </c>
      <c r="F249" s="24">
        <v>1295</v>
      </c>
      <c r="G249" s="24">
        <v>285</v>
      </c>
      <c r="H249" s="24">
        <v>26</v>
      </c>
      <c r="I249" s="17"/>
      <c r="J249" s="16">
        <v>201506</v>
      </c>
    </row>
    <row r="250" spans="1:10" x14ac:dyDescent="0.2">
      <c r="A250" s="16" t="s">
        <v>958</v>
      </c>
      <c r="B250" s="23" t="s">
        <v>262</v>
      </c>
      <c r="C250" s="23" t="s">
        <v>844</v>
      </c>
      <c r="D250" s="23" t="s">
        <v>845</v>
      </c>
      <c r="E250" s="24">
        <v>252</v>
      </c>
      <c r="F250" s="24">
        <v>1900</v>
      </c>
      <c r="G250" s="24">
        <v>470</v>
      </c>
      <c r="H250" s="24">
        <v>43</v>
      </c>
      <c r="I250" s="17"/>
      <c r="J250" s="16">
        <v>201506</v>
      </c>
    </row>
    <row r="251" spans="1:10" x14ac:dyDescent="0.2">
      <c r="A251" s="16" t="s">
        <v>959</v>
      </c>
      <c r="B251" s="23" t="str">
        <f>B250</f>
        <v>比亚迪汽车有限公司</v>
      </c>
      <c r="C251" s="23" t="s">
        <v>846</v>
      </c>
      <c r="D251" s="23" t="s">
        <v>845</v>
      </c>
      <c r="E251" s="24">
        <v>300</v>
      </c>
      <c r="F251" s="24">
        <v>1900</v>
      </c>
      <c r="G251" s="24">
        <v>494</v>
      </c>
      <c r="H251" s="24">
        <v>48</v>
      </c>
      <c r="I251" s="17"/>
      <c r="J251" s="16">
        <v>201506</v>
      </c>
    </row>
    <row r="252" spans="1:10" x14ac:dyDescent="0.2">
      <c r="A252" s="16" t="s">
        <v>960</v>
      </c>
      <c r="B252" s="23" t="s">
        <v>665</v>
      </c>
      <c r="C252" s="23" t="s">
        <v>847</v>
      </c>
      <c r="D252" s="23" t="s">
        <v>666</v>
      </c>
      <c r="E252" s="24">
        <v>150</v>
      </c>
      <c r="F252" s="24">
        <v>1010</v>
      </c>
      <c r="G252" s="24">
        <v>220</v>
      </c>
      <c r="H252" s="24">
        <v>20</v>
      </c>
      <c r="I252" s="17"/>
      <c r="J252" s="16">
        <v>201506</v>
      </c>
    </row>
    <row r="253" spans="1:10" x14ac:dyDescent="0.2">
      <c r="A253" s="16" t="s">
        <v>961</v>
      </c>
      <c r="B253" s="23" t="s">
        <v>848</v>
      </c>
      <c r="C253" s="23" t="s">
        <v>849</v>
      </c>
      <c r="D253" s="23" t="s">
        <v>850</v>
      </c>
      <c r="E253" s="24">
        <v>155</v>
      </c>
      <c r="F253" s="24">
        <v>970</v>
      </c>
      <c r="G253" s="23" t="s">
        <v>851</v>
      </c>
      <c r="H253" s="23" t="s">
        <v>852</v>
      </c>
      <c r="I253" s="17"/>
      <c r="J253" s="16">
        <v>201506</v>
      </c>
    </row>
    <row r="254" spans="1:10" x14ac:dyDescent="0.2">
      <c r="A254" s="16" t="s">
        <v>962</v>
      </c>
      <c r="B254" s="23" t="s">
        <v>853</v>
      </c>
      <c r="C254" s="23" t="s">
        <v>854</v>
      </c>
      <c r="D254" s="23" t="s">
        <v>855</v>
      </c>
      <c r="E254" s="24">
        <v>130</v>
      </c>
      <c r="F254" s="24">
        <v>1365</v>
      </c>
      <c r="G254" s="24">
        <v>310</v>
      </c>
      <c r="H254" s="24">
        <v>24</v>
      </c>
      <c r="I254" s="17"/>
      <c r="J254" s="16">
        <v>201506</v>
      </c>
    </row>
    <row r="255" spans="1:10" x14ac:dyDescent="0.2">
      <c r="A255" s="16" t="s">
        <v>963</v>
      </c>
      <c r="B255" s="22" t="s">
        <v>102</v>
      </c>
      <c r="C255" s="23" t="s">
        <v>856</v>
      </c>
      <c r="D255" s="23" t="s">
        <v>857</v>
      </c>
      <c r="E255" s="24">
        <v>150</v>
      </c>
      <c r="F255" s="24">
        <v>810</v>
      </c>
      <c r="G255" s="24">
        <v>175</v>
      </c>
      <c r="H255" s="24">
        <v>16</v>
      </c>
      <c r="I255" s="17"/>
      <c r="J255" s="16">
        <v>201506</v>
      </c>
    </row>
    <row r="256" spans="1:10" x14ac:dyDescent="0.2">
      <c r="A256" s="16" t="s">
        <v>964</v>
      </c>
      <c r="B256" s="22" t="str">
        <f t="shared" ref="B256:B266" si="31">B255</f>
        <v>湖南江南汽车制造有限公司</v>
      </c>
      <c r="C256" s="23" t="s">
        <v>858</v>
      </c>
      <c r="D256" s="23" t="s">
        <v>857</v>
      </c>
      <c r="E256" s="24">
        <v>150</v>
      </c>
      <c r="F256" s="24">
        <v>810</v>
      </c>
      <c r="G256" s="24">
        <v>175</v>
      </c>
      <c r="H256" s="24">
        <v>16</v>
      </c>
      <c r="I256" s="17"/>
      <c r="J256" s="16">
        <v>201506</v>
      </c>
    </row>
    <row r="257" spans="1:10" x14ac:dyDescent="0.2">
      <c r="A257" s="16" t="s">
        <v>965</v>
      </c>
      <c r="B257" s="22" t="str">
        <f t="shared" si="31"/>
        <v>湖南江南汽车制造有限公司</v>
      </c>
      <c r="C257" s="23" t="s">
        <v>859</v>
      </c>
      <c r="D257" s="23" t="s">
        <v>860</v>
      </c>
      <c r="E257" s="24">
        <v>155</v>
      </c>
      <c r="F257" s="24">
        <v>1050</v>
      </c>
      <c r="G257" s="24">
        <v>235</v>
      </c>
      <c r="H257" s="24">
        <v>24</v>
      </c>
      <c r="I257" s="17"/>
      <c r="J257" s="16">
        <v>201506</v>
      </c>
    </row>
    <row r="258" spans="1:10" x14ac:dyDescent="0.2">
      <c r="A258" s="16" t="s">
        <v>966</v>
      </c>
      <c r="B258" s="22" t="str">
        <f t="shared" si="31"/>
        <v>湖南江南汽车制造有限公司</v>
      </c>
      <c r="C258" s="23" t="s">
        <v>861</v>
      </c>
      <c r="D258" s="23" t="s">
        <v>703</v>
      </c>
      <c r="E258" s="24">
        <v>155</v>
      </c>
      <c r="F258" s="24">
        <v>1400</v>
      </c>
      <c r="G258" s="24">
        <v>340</v>
      </c>
      <c r="H258" s="24">
        <v>29</v>
      </c>
      <c r="I258" s="17"/>
      <c r="J258" s="16">
        <v>201506</v>
      </c>
    </row>
    <row r="259" spans="1:10" x14ac:dyDescent="0.2">
      <c r="A259" s="16" t="s">
        <v>967</v>
      </c>
      <c r="B259" s="22" t="str">
        <f t="shared" si="31"/>
        <v>湖南江南汽车制造有限公司</v>
      </c>
      <c r="C259" s="23" t="s">
        <v>862</v>
      </c>
      <c r="D259" s="23" t="s">
        <v>746</v>
      </c>
      <c r="E259" s="24">
        <v>160</v>
      </c>
      <c r="F259" s="24">
        <v>810</v>
      </c>
      <c r="G259" s="24">
        <v>165</v>
      </c>
      <c r="H259" s="24">
        <v>15</v>
      </c>
      <c r="I259" s="17"/>
      <c r="J259" s="16">
        <v>201506</v>
      </c>
    </row>
    <row r="260" spans="1:10" x14ac:dyDescent="0.2">
      <c r="A260" s="16" t="s">
        <v>968</v>
      </c>
      <c r="B260" s="22" t="str">
        <f t="shared" si="31"/>
        <v>湖南江南汽车制造有限公司</v>
      </c>
      <c r="C260" s="23" t="s">
        <v>863</v>
      </c>
      <c r="D260" s="23" t="s">
        <v>746</v>
      </c>
      <c r="E260" s="24">
        <v>150</v>
      </c>
      <c r="F260" s="24">
        <v>810</v>
      </c>
      <c r="G260" s="24">
        <v>165</v>
      </c>
      <c r="H260" s="24">
        <v>15</v>
      </c>
      <c r="I260" s="17"/>
      <c r="J260" s="16">
        <v>201506</v>
      </c>
    </row>
    <row r="261" spans="1:10" x14ac:dyDescent="0.2">
      <c r="A261" s="16" t="s">
        <v>969</v>
      </c>
      <c r="B261" s="22" t="str">
        <f t="shared" si="31"/>
        <v>湖南江南汽车制造有限公司</v>
      </c>
      <c r="C261" s="23" t="s">
        <v>864</v>
      </c>
      <c r="D261" s="23" t="s">
        <v>865</v>
      </c>
      <c r="E261" s="24">
        <v>155</v>
      </c>
      <c r="F261" s="24">
        <v>968</v>
      </c>
      <c r="G261" s="24">
        <v>170</v>
      </c>
      <c r="H261" s="24">
        <v>18</v>
      </c>
      <c r="I261" s="17"/>
      <c r="J261" s="16">
        <v>201506</v>
      </c>
    </row>
    <row r="262" spans="1:10" x14ac:dyDescent="0.2">
      <c r="A262" s="16" t="s">
        <v>970</v>
      </c>
      <c r="B262" s="22" t="str">
        <f t="shared" si="31"/>
        <v>湖南江南汽车制造有限公司</v>
      </c>
      <c r="C262" s="23" t="s">
        <v>866</v>
      </c>
      <c r="D262" s="23" t="s">
        <v>865</v>
      </c>
      <c r="E262" s="24">
        <v>155</v>
      </c>
      <c r="F262" s="24">
        <v>968</v>
      </c>
      <c r="G262" s="24">
        <v>174</v>
      </c>
      <c r="H262" s="24">
        <v>18</v>
      </c>
      <c r="I262" s="17"/>
      <c r="J262" s="16">
        <v>201506</v>
      </c>
    </row>
    <row r="263" spans="1:10" x14ac:dyDescent="0.2">
      <c r="A263" s="16" t="s">
        <v>971</v>
      </c>
      <c r="B263" s="22" t="str">
        <f t="shared" si="31"/>
        <v>湖南江南汽车制造有限公司</v>
      </c>
      <c r="C263" s="23" t="s">
        <v>867</v>
      </c>
      <c r="D263" s="23" t="s">
        <v>865</v>
      </c>
      <c r="E263" s="24">
        <v>155</v>
      </c>
      <c r="F263" s="24">
        <v>968</v>
      </c>
      <c r="G263" s="23" t="s">
        <v>868</v>
      </c>
      <c r="H263" s="24">
        <v>18</v>
      </c>
      <c r="I263" s="17"/>
      <c r="J263" s="16">
        <v>201506</v>
      </c>
    </row>
    <row r="264" spans="1:10" x14ac:dyDescent="0.2">
      <c r="A264" s="16" t="s">
        <v>972</v>
      </c>
      <c r="B264" s="22" t="str">
        <f t="shared" si="31"/>
        <v>湖南江南汽车制造有限公司</v>
      </c>
      <c r="C264" s="23" t="s">
        <v>869</v>
      </c>
      <c r="D264" s="23" t="s">
        <v>865</v>
      </c>
      <c r="E264" s="24">
        <v>155</v>
      </c>
      <c r="F264" s="24">
        <v>968</v>
      </c>
      <c r="G264" s="24">
        <v>180</v>
      </c>
      <c r="H264" s="24">
        <v>19</v>
      </c>
      <c r="I264" s="17"/>
      <c r="J264" s="16">
        <v>201506</v>
      </c>
    </row>
    <row r="265" spans="1:10" x14ac:dyDescent="0.2">
      <c r="A265" s="16" t="s">
        <v>973</v>
      </c>
      <c r="B265" s="22" t="str">
        <f t="shared" si="31"/>
        <v>湖南江南汽车制造有限公司</v>
      </c>
      <c r="C265" s="23" t="s">
        <v>870</v>
      </c>
      <c r="D265" s="23" t="s">
        <v>871</v>
      </c>
      <c r="E265" s="24">
        <v>155</v>
      </c>
      <c r="F265" s="24">
        <v>1040</v>
      </c>
      <c r="G265" s="23" t="s">
        <v>872</v>
      </c>
      <c r="H265" s="24">
        <v>22</v>
      </c>
      <c r="I265" s="17"/>
      <c r="J265" s="16">
        <v>201506</v>
      </c>
    </row>
    <row r="266" spans="1:10" x14ac:dyDescent="0.2">
      <c r="A266" s="16" t="s">
        <v>974</v>
      </c>
      <c r="B266" s="22" t="str">
        <f t="shared" si="31"/>
        <v>湖南江南汽车制造有限公司</v>
      </c>
      <c r="C266" s="23" t="s">
        <v>873</v>
      </c>
      <c r="D266" s="23" t="s">
        <v>871</v>
      </c>
      <c r="E266" s="24">
        <v>155</v>
      </c>
      <c r="F266" s="24">
        <v>1040</v>
      </c>
      <c r="G266" s="24">
        <v>240</v>
      </c>
      <c r="H266" s="24">
        <v>22</v>
      </c>
      <c r="I266" s="17"/>
      <c r="J266" s="16">
        <v>201506</v>
      </c>
    </row>
    <row r="267" spans="1:10" x14ac:dyDescent="0.2">
      <c r="A267" s="16" t="s">
        <v>975</v>
      </c>
      <c r="B267" s="23" t="s">
        <v>751</v>
      </c>
      <c r="C267" s="23" t="s">
        <v>874</v>
      </c>
      <c r="D267" s="23" t="s">
        <v>860</v>
      </c>
      <c r="E267" s="24">
        <v>152</v>
      </c>
      <c r="F267" s="24">
        <v>980</v>
      </c>
      <c r="G267" s="24">
        <v>167</v>
      </c>
      <c r="H267" s="24">
        <v>17</v>
      </c>
      <c r="I267" s="17"/>
      <c r="J267" s="16">
        <v>201506</v>
      </c>
    </row>
    <row r="268" spans="1:10" x14ac:dyDescent="0.2">
      <c r="A268" s="16" t="s">
        <v>976</v>
      </c>
      <c r="B268" s="23" t="str">
        <f>B267</f>
        <v>江铃控股有限公司</v>
      </c>
      <c r="C268" s="23" t="s">
        <v>875</v>
      </c>
      <c r="D268" s="23" t="s">
        <v>753</v>
      </c>
      <c r="E268" s="24">
        <v>152</v>
      </c>
      <c r="F268" s="24">
        <v>825</v>
      </c>
      <c r="G268" s="24">
        <v>148</v>
      </c>
      <c r="H268" s="24">
        <v>15</v>
      </c>
      <c r="I268" s="17"/>
      <c r="J268" s="16">
        <v>201506</v>
      </c>
    </row>
    <row r="269" spans="1:10" x14ac:dyDescent="0.2">
      <c r="A269" s="16" t="s">
        <v>977</v>
      </c>
      <c r="B269" s="23" t="s">
        <v>818</v>
      </c>
      <c r="C269" s="23" t="s">
        <v>876</v>
      </c>
      <c r="D269" s="23" t="s">
        <v>820</v>
      </c>
      <c r="E269" s="24">
        <v>170</v>
      </c>
      <c r="F269" s="24">
        <v>1990</v>
      </c>
      <c r="G269" s="24">
        <v>400</v>
      </c>
      <c r="H269" s="24">
        <v>36</v>
      </c>
      <c r="I269" s="17"/>
      <c r="J269" s="16">
        <v>201506</v>
      </c>
    </row>
    <row r="270" spans="1:10" x14ac:dyDescent="0.2">
      <c r="A270" s="16" t="s">
        <v>978</v>
      </c>
      <c r="B270" s="23" t="s">
        <v>877</v>
      </c>
      <c r="C270" s="23" t="s">
        <v>878</v>
      </c>
      <c r="D270" s="23" t="s">
        <v>879</v>
      </c>
      <c r="E270" s="24">
        <v>160</v>
      </c>
      <c r="F270" s="24">
        <v>1770</v>
      </c>
      <c r="G270" s="24">
        <v>360</v>
      </c>
      <c r="H270" s="24">
        <v>31</v>
      </c>
      <c r="I270" s="17"/>
      <c r="J270" s="16">
        <v>201506</v>
      </c>
    </row>
    <row r="271" spans="1:10" x14ac:dyDescent="0.2">
      <c r="A271" s="16" t="s">
        <v>979</v>
      </c>
      <c r="B271" s="22" t="s">
        <v>880</v>
      </c>
      <c r="C271" s="23" t="s">
        <v>881</v>
      </c>
      <c r="D271" s="23" t="s">
        <v>882</v>
      </c>
      <c r="E271" s="24">
        <v>195</v>
      </c>
      <c r="F271" s="24">
        <v>1678</v>
      </c>
      <c r="G271" s="24">
        <v>348</v>
      </c>
      <c r="H271" s="24">
        <v>35</v>
      </c>
      <c r="I271" s="17"/>
      <c r="J271" s="16">
        <v>201506</v>
      </c>
    </row>
    <row r="272" spans="1:10" x14ac:dyDescent="0.2">
      <c r="A272" s="16" t="s">
        <v>980</v>
      </c>
      <c r="B272" s="22" t="str">
        <f t="shared" ref="B272:B274" si="32">B271</f>
        <v>荣成华泰汽车有限公司</v>
      </c>
      <c r="C272" s="23" t="s">
        <v>883</v>
      </c>
      <c r="D272" s="23" t="s">
        <v>884</v>
      </c>
      <c r="E272" s="24">
        <v>266</v>
      </c>
      <c r="F272" s="24">
        <v>1764</v>
      </c>
      <c r="G272" s="24">
        <v>400</v>
      </c>
      <c r="H272" s="24">
        <v>50</v>
      </c>
      <c r="I272" s="17"/>
      <c r="J272" s="16">
        <v>201506</v>
      </c>
    </row>
    <row r="273" spans="1:10" x14ac:dyDescent="0.2">
      <c r="A273" s="16" t="s">
        <v>981</v>
      </c>
      <c r="B273" s="22" t="str">
        <f t="shared" si="32"/>
        <v>荣成华泰汽车有限公司</v>
      </c>
      <c r="C273" s="23" t="s">
        <v>885</v>
      </c>
      <c r="D273" s="23" t="s">
        <v>886</v>
      </c>
      <c r="E273" s="24">
        <v>160</v>
      </c>
      <c r="F273" s="24">
        <v>1843</v>
      </c>
      <c r="G273" s="24">
        <v>348</v>
      </c>
      <c r="H273" s="24">
        <v>35</v>
      </c>
      <c r="I273" s="17"/>
      <c r="J273" s="16">
        <v>201506</v>
      </c>
    </row>
    <row r="274" spans="1:10" x14ac:dyDescent="0.2">
      <c r="A274" s="16" t="s">
        <v>982</v>
      </c>
      <c r="B274" s="22" t="str">
        <f t="shared" si="32"/>
        <v>荣成华泰汽车有限公司</v>
      </c>
      <c r="C274" s="23" t="s">
        <v>887</v>
      </c>
      <c r="D274" s="23" t="s">
        <v>888</v>
      </c>
      <c r="E274" s="24">
        <v>155</v>
      </c>
      <c r="F274" s="24">
        <v>940</v>
      </c>
      <c r="G274" s="24">
        <v>170</v>
      </c>
      <c r="H274" s="24">
        <v>17</v>
      </c>
      <c r="I274" s="17"/>
      <c r="J274" s="16">
        <v>201506</v>
      </c>
    </row>
    <row r="275" spans="1:10" x14ac:dyDescent="0.2">
      <c r="A275" s="16" t="s">
        <v>983</v>
      </c>
      <c r="B275" s="23" t="s">
        <v>604</v>
      </c>
      <c r="C275" s="23" t="s">
        <v>889</v>
      </c>
      <c r="D275" s="23" t="s">
        <v>640</v>
      </c>
      <c r="E275" s="24">
        <v>170</v>
      </c>
      <c r="F275" s="24">
        <v>1080</v>
      </c>
      <c r="G275" s="24">
        <v>220</v>
      </c>
      <c r="H275" s="24">
        <v>22</v>
      </c>
      <c r="I275" s="17"/>
      <c r="J275" s="16">
        <v>201506</v>
      </c>
    </row>
    <row r="276" spans="1:10" x14ac:dyDescent="0.2">
      <c r="A276" s="16" t="s">
        <v>984</v>
      </c>
      <c r="B276" s="23" t="s">
        <v>890</v>
      </c>
      <c r="C276" s="23" t="s">
        <v>891</v>
      </c>
      <c r="D276" s="23" t="s">
        <v>892</v>
      </c>
      <c r="E276" s="24">
        <v>155</v>
      </c>
      <c r="F276" s="24">
        <v>2685</v>
      </c>
      <c r="G276" s="24">
        <v>630</v>
      </c>
      <c r="H276" s="24">
        <v>54</v>
      </c>
      <c r="I276" s="17"/>
      <c r="J276" s="16">
        <v>201506</v>
      </c>
    </row>
    <row r="277" spans="1:10" x14ac:dyDescent="0.2">
      <c r="A277" s="16" t="s">
        <v>985</v>
      </c>
      <c r="B277" s="23" t="s">
        <v>276</v>
      </c>
      <c r="C277" s="23" t="s">
        <v>893</v>
      </c>
      <c r="D277" s="23" t="s">
        <v>894</v>
      </c>
      <c r="E277" s="24">
        <v>150</v>
      </c>
      <c r="F277" s="24">
        <v>1450</v>
      </c>
      <c r="G277" s="24">
        <v>280</v>
      </c>
      <c r="H277" s="24">
        <v>27</v>
      </c>
      <c r="I277" s="17"/>
      <c r="J277" s="16">
        <v>201506</v>
      </c>
    </row>
    <row r="278" spans="1:10" x14ac:dyDescent="0.2">
      <c r="A278" s="16" t="s">
        <v>986</v>
      </c>
      <c r="B278" s="23" t="s">
        <v>895</v>
      </c>
      <c r="C278" s="23" t="s">
        <v>896</v>
      </c>
      <c r="D278" s="23" t="s">
        <v>708</v>
      </c>
      <c r="E278" s="24">
        <v>160</v>
      </c>
      <c r="F278" s="24">
        <v>1610</v>
      </c>
      <c r="G278" s="24">
        <v>300</v>
      </c>
      <c r="H278" s="24">
        <v>25</v>
      </c>
      <c r="I278" s="17"/>
      <c r="J278" s="16">
        <v>201506</v>
      </c>
    </row>
    <row r="279" spans="1:10" x14ac:dyDescent="0.2">
      <c r="A279" s="16" t="s">
        <v>987</v>
      </c>
      <c r="B279" s="23" t="s">
        <v>70</v>
      </c>
      <c r="C279" s="23" t="s">
        <v>897</v>
      </c>
      <c r="D279" s="23" t="s">
        <v>830</v>
      </c>
      <c r="E279" s="24">
        <v>150</v>
      </c>
      <c r="F279" s="24">
        <v>1180</v>
      </c>
      <c r="G279" s="24">
        <v>246</v>
      </c>
      <c r="H279" s="24">
        <v>24</v>
      </c>
      <c r="I279" s="17"/>
      <c r="J279" s="16">
        <v>201506</v>
      </c>
    </row>
    <row r="280" spans="1:10" x14ac:dyDescent="0.2">
      <c r="A280" s="16" t="s">
        <v>988</v>
      </c>
      <c r="B280" s="23" t="s">
        <v>245</v>
      </c>
      <c r="C280" s="23" t="s">
        <v>898</v>
      </c>
      <c r="D280" s="23" t="s">
        <v>899</v>
      </c>
      <c r="E280" s="24">
        <v>152</v>
      </c>
      <c r="F280" s="24">
        <v>1185</v>
      </c>
      <c r="G280" s="24">
        <v>255</v>
      </c>
      <c r="H280" s="24">
        <v>23</v>
      </c>
      <c r="I280" s="17"/>
      <c r="J280" s="16">
        <v>201506</v>
      </c>
    </row>
    <row r="281" spans="1:10" x14ac:dyDescent="0.2">
      <c r="A281" s="16" t="s">
        <v>989</v>
      </c>
      <c r="B281" s="23" t="str">
        <f>B280</f>
        <v>浙江吉利汽车有限公司</v>
      </c>
      <c r="C281" s="23" t="s">
        <v>900</v>
      </c>
      <c r="D281" s="23" t="s">
        <v>901</v>
      </c>
      <c r="E281" s="24">
        <v>151</v>
      </c>
      <c r="F281" s="24">
        <v>970</v>
      </c>
      <c r="G281" s="24">
        <v>184</v>
      </c>
      <c r="H281" s="24">
        <v>20</v>
      </c>
      <c r="I281" s="17"/>
      <c r="J281" s="16">
        <v>201506</v>
      </c>
    </row>
    <row r="282" spans="1:10" x14ac:dyDescent="0.2">
      <c r="A282" s="16" t="s">
        <v>990</v>
      </c>
      <c r="B282" s="22" t="s">
        <v>686</v>
      </c>
      <c r="C282" s="23" t="s">
        <v>902</v>
      </c>
      <c r="D282" s="23" t="s">
        <v>835</v>
      </c>
      <c r="E282" s="24">
        <v>160</v>
      </c>
      <c r="F282" s="24">
        <v>990</v>
      </c>
      <c r="G282" s="24">
        <v>136</v>
      </c>
      <c r="H282" s="24">
        <v>22</v>
      </c>
      <c r="I282" s="17"/>
      <c r="J282" s="16">
        <v>201506</v>
      </c>
    </row>
    <row r="283" spans="1:10" x14ac:dyDescent="0.2">
      <c r="A283" s="16" t="s">
        <v>991</v>
      </c>
      <c r="B283" s="22" t="str">
        <f t="shared" ref="B283:B284" si="33">B282</f>
        <v>重庆力帆乘用车有限公司</v>
      </c>
      <c r="C283" s="23" t="s">
        <v>903</v>
      </c>
      <c r="D283" s="23" t="s">
        <v>904</v>
      </c>
      <c r="E283" s="24">
        <v>250</v>
      </c>
      <c r="F283" s="24">
        <v>1210</v>
      </c>
      <c r="G283" s="24">
        <v>195</v>
      </c>
      <c r="H283" s="24">
        <v>33</v>
      </c>
      <c r="I283" s="17"/>
      <c r="J283" s="16">
        <v>201506</v>
      </c>
    </row>
    <row r="284" spans="1:10" x14ac:dyDescent="0.2">
      <c r="A284" s="16" t="s">
        <v>992</v>
      </c>
      <c r="B284" s="22" t="str">
        <f t="shared" si="33"/>
        <v>重庆力帆乘用车有限公司</v>
      </c>
      <c r="C284" s="23" t="s">
        <v>905</v>
      </c>
      <c r="D284" s="23" t="s">
        <v>906</v>
      </c>
      <c r="E284" s="24">
        <v>202</v>
      </c>
      <c r="F284" s="24">
        <v>1730</v>
      </c>
      <c r="G284" s="24">
        <v>216</v>
      </c>
      <c r="H284" s="24">
        <v>41</v>
      </c>
      <c r="I284" s="17"/>
      <c r="J284" s="16">
        <v>201506</v>
      </c>
    </row>
    <row r="285" spans="1:10" x14ac:dyDescent="0.2">
      <c r="A285" s="16" t="s">
        <v>993</v>
      </c>
      <c r="B285" s="23" t="s">
        <v>836</v>
      </c>
      <c r="C285" s="23" t="s">
        <v>907</v>
      </c>
      <c r="D285" s="23" t="s">
        <v>165</v>
      </c>
      <c r="E285" s="24">
        <v>150</v>
      </c>
      <c r="F285" s="24">
        <v>1310</v>
      </c>
      <c r="G285" s="24">
        <v>276</v>
      </c>
      <c r="H285" s="24">
        <v>31</v>
      </c>
      <c r="I285" s="17"/>
      <c r="J285" s="16">
        <v>201506</v>
      </c>
    </row>
    <row r="286" spans="1:10" x14ac:dyDescent="0.2">
      <c r="A286" s="16" t="s">
        <v>994</v>
      </c>
      <c r="B286" s="23" t="s">
        <v>120</v>
      </c>
      <c r="C286" s="23" t="s">
        <v>908</v>
      </c>
      <c r="D286" s="23" t="s">
        <v>708</v>
      </c>
      <c r="E286" s="24">
        <v>200</v>
      </c>
      <c r="F286" s="24">
        <v>1610</v>
      </c>
      <c r="G286" s="24">
        <v>310</v>
      </c>
      <c r="H286" s="24">
        <v>30</v>
      </c>
      <c r="I286" s="17"/>
      <c r="J286" s="16">
        <v>201506</v>
      </c>
    </row>
    <row r="287" spans="1:10" x14ac:dyDescent="0.2">
      <c r="A287" s="16" t="s">
        <v>995</v>
      </c>
      <c r="B287" s="23" t="s">
        <v>616</v>
      </c>
      <c r="C287" s="23" t="s">
        <v>909</v>
      </c>
      <c r="D287" s="23" t="s">
        <v>910</v>
      </c>
      <c r="E287" s="24">
        <v>252</v>
      </c>
      <c r="F287" s="24">
        <v>1260</v>
      </c>
      <c r="G287" s="24">
        <v>230</v>
      </c>
      <c r="H287" s="24">
        <v>33</v>
      </c>
      <c r="I287" s="17"/>
      <c r="J287" s="16">
        <v>201607</v>
      </c>
    </row>
    <row r="288" spans="1:10" x14ac:dyDescent="0.2">
      <c r="A288" s="16" t="s">
        <v>996</v>
      </c>
      <c r="B288" s="23" t="str">
        <f>B287</f>
        <v>安徽江淮汽车股份有限公司</v>
      </c>
      <c r="C288" s="23" t="s">
        <v>911</v>
      </c>
      <c r="D288" s="23" t="s">
        <v>912</v>
      </c>
      <c r="E288" s="24">
        <v>251</v>
      </c>
      <c r="F288" s="24">
        <v>1310</v>
      </c>
      <c r="G288" s="24">
        <v>230</v>
      </c>
      <c r="H288" s="24">
        <v>33</v>
      </c>
      <c r="I288" s="17"/>
      <c r="J288" s="16">
        <v>201607</v>
      </c>
    </row>
    <row r="289" spans="1:10" x14ac:dyDescent="0.2">
      <c r="A289" s="16" t="s">
        <v>997</v>
      </c>
      <c r="B289" s="22" t="s">
        <v>665</v>
      </c>
      <c r="C289" s="23" t="s">
        <v>913</v>
      </c>
      <c r="D289" s="23" t="s">
        <v>914</v>
      </c>
      <c r="E289" s="24">
        <v>255</v>
      </c>
      <c r="F289" s="24">
        <v>1220</v>
      </c>
      <c r="G289" s="24">
        <v>210</v>
      </c>
      <c r="H289" s="24">
        <v>30</v>
      </c>
      <c r="I289" s="17"/>
      <c r="J289" s="16">
        <v>201607</v>
      </c>
    </row>
    <row r="290" spans="1:10" x14ac:dyDescent="0.2">
      <c r="A290" s="16" t="s">
        <v>998</v>
      </c>
      <c r="B290" s="22" t="str">
        <f t="shared" ref="B290:B292" si="34">B289</f>
        <v>东风汽车公司</v>
      </c>
      <c r="C290" s="23" t="s">
        <v>915</v>
      </c>
      <c r="D290" s="23" t="s">
        <v>914</v>
      </c>
      <c r="E290" s="24">
        <v>255</v>
      </c>
      <c r="F290" s="24">
        <v>1295</v>
      </c>
      <c r="G290" s="24">
        <v>285</v>
      </c>
      <c r="H290" s="24">
        <v>30</v>
      </c>
      <c r="I290" s="17"/>
      <c r="J290" s="16">
        <v>201607</v>
      </c>
    </row>
    <row r="291" spans="1:10" x14ac:dyDescent="0.2">
      <c r="A291" s="16" t="s">
        <v>999</v>
      </c>
      <c r="B291" s="22" t="str">
        <f t="shared" si="34"/>
        <v>东风汽车公司</v>
      </c>
      <c r="C291" s="23" t="s">
        <v>916</v>
      </c>
      <c r="D291" s="23" t="s">
        <v>914</v>
      </c>
      <c r="E291" s="24">
        <v>320</v>
      </c>
      <c r="F291" s="24">
        <v>1325</v>
      </c>
      <c r="G291" s="24">
        <v>315</v>
      </c>
      <c r="H291" s="24">
        <v>45</v>
      </c>
      <c r="I291" s="17"/>
      <c r="J291" s="16">
        <v>201607</v>
      </c>
    </row>
    <row r="292" spans="1:10" x14ac:dyDescent="0.2">
      <c r="A292" s="16" t="s">
        <v>1000</v>
      </c>
      <c r="B292" s="22" t="str">
        <f t="shared" si="34"/>
        <v>东风汽车公司</v>
      </c>
      <c r="C292" s="23" t="s">
        <v>917</v>
      </c>
      <c r="D292" s="23" t="s">
        <v>666</v>
      </c>
      <c r="E292" s="24">
        <v>151</v>
      </c>
      <c r="F292" s="24">
        <v>1010</v>
      </c>
      <c r="G292" s="24">
        <v>220</v>
      </c>
      <c r="H292" s="24">
        <v>21</v>
      </c>
      <c r="I292" s="17"/>
      <c r="J292" s="16">
        <v>201607</v>
      </c>
    </row>
    <row r="293" spans="1:10" x14ac:dyDescent="0.2">
      <c r="A293" s="16" t="s">
        <v>1001</v>
      </c>
      <c r="B293" s="23" t="s">
        <v>349</v>
      </c>
      <c r="C293" s="23" t="s">
        <v>918</v>
      </c>
      <c r="D293" s="23" t="s">
        <v>634</v>
      </c>
      <c r="E293" s="24">
        <v>150</v>
      </c>
      <c r="F293" s="24">
        <v>1330</v>
      </c>
      <c r="G293" s="24">
        <v>275</v>
      </c>
      <c r="H293" s="24">
        <v>28</v>
      </c>
      <c r="I293" s="17"/>
      <c r="J293" s="16">
        <v>201607</v>
      </c>
    </row>
    <row r="294" spans="1:10" x14ac:dyDescent="0.2">
      <c r="A294" s="16" t="s">
        <v>1002</v>
      </c>
      <c r="B294" s="23" t="s">
        <v>809</v>
      </c>
      <c r="C294" s="23" t="s">
        <v>919</v>
      </c>
      <c r="D294" s="23" t="s">
        <v>920</v>
      </c>
      <c r="E294" s="24">
        <v>115</v>
      </c>
      <c r="F294" s="24">
        <v>1657</v>
      </c>
      <c r="G294" s="24">
        <v>400</v>
      </c>
      <c r="H294" s="24">
        <v>31</v>
      </c>
      <c r="I294" s="17"/>
      <c r="J294" s="16">
        <v>201607</v>
      </c>
    </row>
    <row r="295" spans="1:10" x14ac:dyDescent="0.2">
      <c r="A295" s="16" t="s">
        <v>1003</v>
      </c>
      <c r="B295" s="23" t="s">
        <v>812</v>
      </c>
      <c r="C295" s="23" t="s">
        <v>921</v>
      </c>
      <c r="D295" s="23" t="s">
        <v>814</v>
      </c>
      <c r="E295" s="24">
        <v>152</v>
      </c>
      <c r="F295" s="24">
        <v>990</v>
      </c>
      <c r="G295" s="24">
        <v>170</v>
      </c>
      <c r="H295" s="24">
        <v>19</v>
      </c>
      <c r="I295" s="17"/>
      <c r="J295" s="16">
        <v>201607</v>
      </c>
    </row>
    <row r="296" spans="1:10" x14ac:dyDescent="0.2">
      <c r="A296" s="16" t="s">
        <v>1004</v>
      </c>
      <c r="B296" s="23" t="s">
        <v>922</v>
      </c>
      <c r="C296" s="23" t="s">
        <v>923</v>
      </c>
      <c r="D296" s="23" t="s">
        <v>165</v>
      </c>
      <c r="E296" s="24">
        <v>150</v>
      </c>
      <c r="F296" s="24">
        <v>1330</v>
      </c>
      <c r="G296" s="24">
        <v>280</v>
      </c>
      <c r="H296" s="24">
        <v>31</v>
      </c>
      <c r="I296" s="17"/>
      <c r="J296" s="16">
        <v>201607</v>
      </c>
    </row>
    <row r="297" spans="1:10" x14ac:dyDescent="0.2">
      <c r="A297" s="16" t="s">
        <v>1005</v>
      </c>
      <c r="B297" s="23" t="s">
        <v>102</v>
      </c>
      <c r="C297" s="23" t="s">
        <v>924</v>
      </c>
      <c r="D297" s="23" t="s">
        <v>925</v>
      </c>
      <c r="E297" s="24">
        <v>152</v>
      </c>
      <c r="F297" s="24">
        <v>1490</v>
      </c>
      <c r="G297" s="24">
        <v>253</v>
      </c>
      <c r="H297" s="24">
        <v>27</v>
      </c>
      <c r="I297" s="17"/>
      <c r="J297" s="16">
        <v>201607</v>
      </c>
    </row>
    <row r="298" spans="1:10" x14ac:dyDescent="0.2">
      <c r="A298" s="16" t="s">
        <v>1006</v>
      </c>
      <c r="B298" s="23" t="str">
        <f>B297</f>
        <v>湖南江南汽车制造有限公司</v>
      </c>
      <c r="C298" s="23" t="s">
        <v>926</v>
      </c>
      <c r="D298" s="23" t="s">
        <v>871</v>
      </c>
      <c r="E298" s="24">
        <v>155</v>
      </c>
      <c r="F298" s="24">
        <v>1040</v>
      </c>
      <c r="G298" s="23" t="s">
        <v>927</v>
      </c>
      <c r="H298" s="24">
        <v>22</v>
      </c>
      <c r="I298" s="17"/>
      <c r="J298" s="16">
        <v>201607</v>
      </c>
    </row>
    <row r="299" spans="1:10" x14ac:dyDescent="0.2">
      <c r="A299" s="16" t="s">
        <v>1007</v>
      </c>
      <c r="B299" s="22" t="s">
        <v>751</v>
      </c>
      <c r="C299" s="23" t="s">
        <v>928</v>
      </c>
      <c r="D299" s="23" t="s">
        <v>860</v>
      </c>
      <c r="E299" s="24">
        <v>152</v>
      </c>
      <c r="F299" s="24">
        <v>980</v>
      </c>
      <c r="G299" s="24">
        <v>180</v>
      </c>
      <c r="H299" s="24">
        <v>17</v>
      </c>
      <c r="I299" s="17"/>
      <c r="J299" s="16">
        <v>201607</v>
      </c>
    </row>
    <row r="300" spans="1:10" x14ac:dyDescent="0.2">
      <c r="A300" s="16" t="s">
        <v>1008</v>
      </c>
      <c r="B300" s="22" t="str">
        <f t="shared" ref="B300:B302" si="35">B299</f>
        <v>江铃控股有限公司</v>
      </c>
      <c r="C300" s="23" t="s">
        <v>929</v>
      </c>
      <c r="D300" s="23" t="s">
        <v>753</v>
      </c>
      <c r="E300" s="24">
        <v>152</v>
      </c>
      <c r="F300" s="24">
        <v>835</v>
      </c>
      <c r="G300" s="24">
        <v>165</v>
      </c>
      <c r="H300" s="24">
        <v>15</v>
      </c>
      <c r="I300" s="17"/>
      <c r="J300" s="16">
        <v>201607</v>
      </c>
    </row>
    <row r="301" spans="1:10" x14ac:dyDescent="0.2">
      <c r="A301" s="16" t="s">
        <v>1009</v>
      </c>
      <c r="B301" s="22" t="str">
        <f t="shared" si="35"/>
        <v>江铃控股有限公司</v>
      </c>
      <c r="C301" s="23" t="s">
        <v>930</v>
      </c>
      <c r="D301" s="23" t="s">
        <v>931</v>
      </c>
      <c r="E301" s="24">
        <v>152</v>
      </c>
      <c r="F301" s="24">
        <v>1050</v>
      </c>
      <c r="G301" s="24">
        <v>190</v>
      </c>
      <c r="H301" s="24">
        <v>19</v>
      </c>
      <c r="I301" s="17"/>
      <c r="J301" s="16">
        <v>201607</v>
      </c>
    </row>
    <row r="302" spans="1:10" x14ac:dyDescent="0.2">
      <c r="A302" s="16" t="s">
        <v>1010</v>
      </c>
      <c r="B302" s="22" t="str">
        <f t="shared" si="35"/>
        <v>江铃控股有限公司</v>
      </c>
      <c r="C302" s="23" t="s">
        <v>932</v>
      </c>
      <c r="D302" s="23" t="s">
        <v>931</v>
      </c>
      <c r="E302" s="24">
        <v>152</v>
      </c>
      <c r="F302" s="24">
        <v>1070</v>
      </c>
      <c r="G302" s="23" t="s">
        <v>933</v>
      </c>
      <c r="H302" s="24">
        <v>20</v>
      </c>
      <c r="I302" s="17"/>
      <c r="J302" s="16">
        <v>201607</v>
      </c>
    </row>
    <row r="303" spans="1:10" x14ac:dyDescent="0.2">
      <c r="A303" s="16" t="s">
        <v>1011</v>
      </c>
      <c r="B303" s="23" t="s">
        <v>822</v>
      </c>
      <c r="C303" s="23" t="s">
        <v>934</v>
      </c>
      <c r="D303" s="23" t="s">
        <v>824</v>
      </c>
      <c r="E303" s="24">
        <v>151</v>
      </c>
      <c r="F303" s="24">
        <v>880</v>
      </c>
      <c r="G303" s="24">
        <v>175</v>
      </c>
      <c r="H303" s="24">
        <v>19</v>
      </c>
      <c r="I303" s="17"/>
      <c r="J303" s="16">
        <v>201607</v>
      </c>
    </row>
    <row r="304" spans="1:10" x14ac:dyDescent="0.2">
      <c r="A304" s="16" t="s">
        <v>1012</v>
      </c>
      <c r="B304" s="23" t="s">
        <v>133</v>
      </c>
      <c r="C304" s="23" t="s">
        <v>935</v>
      </c>
      <c r="D304" s="26" t="s">
        <v>956</v>
      </c>
      <c r="E304" s="24">
        <v>160</v>
      </c>
      <c r="F304" s="24">
        <v>1482</v>
      </c>
      <c r="G304" s="24">
        <v>300</v>
      </c>
      <c r="H304" s="24">
        <v>34</v>
      </c>
      <c r="I304" s="17"/>
      <c r="J304" s="16">
        <v>201607</v>
      </c>
    </row>
    <row r="305" spans="1:10" x14ac:dyDescent="0.2">
      <c r="A305" s="16" t="s">
        <v>1013</v>
      </c>
      <c r="B305" s="23" t="s">
        <v>936</v>
      </c>
      <c r="C305" s="23" t="s">
        <v>937</v>
      </c>
      <c r="D305" s="23" t="s">
        <v>165</v>
      </c>
      <c r="E305" s="24">
        <v>380</v>
      </c>
      <c r="F305" s="24">
        <v>1680</v>
      </c>
      <c r="G305" s="24">
        <v>336</v>
      </c>
      <c r="H305" s="24">
        <v>67</v>
      </c>
      <c r="I305" s="17"/>
      <c r="J305" s="16">
        <v>201607</v>
      </c>
    </row>
    <row r="306" spans="1:10" x14ac:dyDescent="0.2">
      <c r="A306" s="16" t="s">
        <v>1014</v>
      </c>
      <c r="B306" s="23" t="s">
        <v>70</v>
      </c>
      <c r="C306" s="23" t="s">
        <v>938</v>
      </c>
      <c r="D306" s="23" t="s">
        <v>939</v>
      </c>
      <c r="E306" s="24">
        <v>155</v>
      </c>
      <c r="F306" s="24">
        <v>690</v>
      </c>
      <c r="G306" s="24">
        <v>175</v>
      </c>
      <c r="H306" s="24">
        <v>18</v>
      </c>
      <c r="I306" s="17"/>
      <c r="J306" s="16">
        <v>201607</v>
      </c>
    </row>
    <row r="307" spans="1:10" x14ac:dyDescent="0.2">
      <c r="A307" s="16" t="s">
        <v>1015</v>
      </c>
      <c r="B307" s="23" t="str">
        <f>B306</f>
        <v>浙江豪情汽车制造有限公司</v>
      </c>
      <c r="C307" s="23" t="s">
        <v>940</v>
      </c>
      <c r="D307" s="23" t="s">
        <v>941</v>
      </c>
      <c r="E307" s="24">
        <v>155</v>
      </c>
      <c r="F307" s="24">
        <v>724</v>
      </c>
      <c r="G307" s="24">
        <v>179</v>
      </c>
      <c r="H307" s="24">
        <v>18</v>
      </c>
      <c r="I307" s="17"/>
      <c r="J307" s="16">
        <v>201607</v>
      </c>
    </row>
    <row r="308" spans="1:10" x14ac:dyDescent="0.2">
      <c r="A308" s="16" t="s">
        <v>1016</v>
      </c>
      <c r="B308" s="22" t="s">
        <v>245</v>
      </c>
      <c r="C308" s="23" t="s">
        <v>942</v>
      </c>
      <c r="D308" s="23" t="s">
        <v>943</v>
      </c>
      <c r="E308" s="24">
        <v>152</v>
      </c>
      <c r="F308" s="24">
        <v>970</v>
      </c>
      <c r="G308" s="24">
        <v>184</v>
      </c>
      <c r="H308" s="24">
        <v>20</v>
      </c>
      <c r="I308" s="17"/>
      <c r="J308" s="16">
        <v>201607</v>
      </c>
    </row>
    <row r="309" spans="1:10" x14ac:dyDescent="0.2">
      <c r="A309" s="16" t="s">
        <v>1017</v>
      </c>
      <c r="B309" s="22" t="str">
        <f t="shared" ref="B309:B316" si="36">B308</f>
        <v>浙江吉利汽车有限公司</v>
      </c>
      <c r="C309" s="23" t="s">
        <v>944</v>
      </c>
      <c r="D309" s="23" t="s">
        <v>772</v>
      </c>
      <c r="E309" s="24">
        <v>152</v>
      </c>
      <c r="F309" s="24">
        <v>690</v>
      </c>
      <c r="G309" s="24">
        <v>165</v>
      </c>
      <c r="H309" s="24">
        <v>16</v>
      </c>
      <c r="I309" s="17"/>
      <c r="J309" s="16">
        <v>201607</v>
      </c>
    </row>
    <row r="310" spans="1:10" x14ac:dyDescent="0.2">
      <c r="A310" s="16" t="s">
        <v>1018</v>
      </c>
      <c r="B310" s="22" t="str">
        <f t="shared" si="36"/>
        <v>浙江吉利汽车有限公司</v>
      </c>
      <c r="C310" s="23" t="s">
        <v>945</v>
      </c>
      <c r="D310" s="23" t="s">
        <v>772</v>
      </c>
      <c r="E310" s="24">
        <v>155</v>
      </c>
      <c r="F310" s="24">
        <v>690</v>
      </c>
      <c r="G310" s="24">
        <v>175</v>
      </c>
      <c r="H310" s="24">
        <v>18</v>
      </c>
      <c r="I310" s="17"/>
      <c r="J310" s="16">
        <v>201607</v>
      </c>
    </row>
    <row r="311" spans="1:10" x14ac:dyDescent="0.2">
      <c r="A311" s="16" t="s">
        <v>1019</v>
      </c>
      <c r="B311" s="22" t="str">
        <f t="shared" si="36"/>
        <v>浙江吉利汽车有限公司</v>
      </c>
      <c r="C311" s="23" t="s">
        <v>946</v>
      </c>
      <c r="D311" s="23" t="s">
        <v>775</v>
      </c>
      <c r="E311" s="24">
        <v>155</v>
      </c>
      <c r="F311" s="24">
        <v>690</v>
      </c>
      <c r="G311" s="24">
        <v>175</v>
      </c>
      <c r="H311" s="24">
        <v>18</v>
      </c>
      <c r="I311" s="17"/>
      <c r="J311" s="16">
        <v>201607</v>
      </c>
    </row>
    <row r="312" spans="1:10" x14ac:dyDescent="0.2">
      <c r="A312" s="16" t="s">
        <v>1020</v>
      </c>
      <c r="B312" s="22" t="str">
        <f t="shared" si="36"/>
        <v>浙江吉利汽车有限公司</v>
      </c>
      <c r="C312" s="23" t="s">
        <v>947</v>
      </c>
      <c r="D312" s="23" t="s">
        <v>772</v>
      </c>
      <c r="E312" s="24">
        <v>155</v>
      </c>
      <c r="F312" s="24">
        <v>690</v>
      </c>
      <c r="G312" s="24">
        <v>175</v>
      </c>
      <c r="H312" s="24">
        <v>18</v>
      </c>
      <c r="I312" s="17"/>
      <c r="J312" s="16">
        <v>201607</v>
      </c>
    </row>
    <row r="313" spans="1:10" x14ac:dyDescent="0.2">
      <c r="A313" s="16" t="s">
        <v>1021</v>
      </c>
      <c r="B313" s="22" t="str">
        <f t="shared" si="36"/>
        <v>浙江吉利汽车有限公司</v>
      </c>
      <c r="C313" s="23" t="s">
        <v>948</v>
      </c>
      <c r="D313" s="23" t="s">
        <v>775</v>
      </c>
      <c r="E313" s="24">
        <v>155</v>
      </c>
      <c r="F313" s="24">
        <v>690</v>
      </c>
      <c r="G313" s="24">
        <v>175</v>
      </c>
      <c r="H313" s="24">
        <v>18</v>
      </c>
      <c r="I313" s="17"/>
      <c r="J313" s="16">
        <v>201607</v>
      </c>
    </row>
    <row r="314" spans="1:10" x14ac:dyDescent="0.2">
      <c r="A314" s="16" t="s">
        <v>1022</v>
      </c>
      <c r="B314" s="22" t="str">
        <f t="shared" si="36"/>
        <v>浙江吉利汽车有限公司</v>
      </c>
      <c r="C314" s="23" t="s">
        <v>949</v>
      </c>
      <c r="D314" s="23" t="s">
        <v>899</v>
      </c>
      <c r="E314" s="24">
        <v>151</v>
      </c>
      <c r="F314" s="24">
        <v>1170</v>
      </c>
      <c r="G314" s="24">
        <v>184</v>
      </c>
      <c r="H314" s="24">
        <v>20</v>
      </c>
      <c r="I314" s="17"/>
      <c r="J314" s="16">
        <v>201607</v>
      </c>
    </row>
    <row r="315" spans="1:10" x14ac:dyDescent="0.2">
      <c r="A315" s="16" t="s">
        <v>1023</v>
      </c>
      <c r="B315" s="22" t="str">
        <f t="shared" si="36"/>
        <v>浙江吉利汽车有限公司</v>
      </c>
      <c r="C315" s="23" t="s">
        <v>950</v>
      </c>
      <c r="D315" s="23" t="s">
        <v>772</v>
      </c>
      <c r="E315" s="24">
        <v>155</v>
      </c>
      <c r="F315" s="24">
        <v>724</v>
      </c>
      <c r="G315" s="24">
        <v>179</v>
      </c>
      <c r="H315" s="24">
        <v>18</v>
      </c>
      <c r="I315" s="17"/>
      <c r="J315" s="16">
        <v>201607</v>
      </c>
    </row>
    <row r="316" spans="1:10" x14ac:dyDescent="0.2">
      <c r="A316" s="16" t="s">
        <v>1024</v>
      </c>
      <c r="B316" s="22" t="str">
        <f t="shared" si="36"/>
        <v>浙江吉利汽车有限公司</v>
      </c>
      <c r="C316" s="23" t="s">
        <v>951</v>
      </c>
      <c r="D316" s="23" t="s">
        <v>775</v>
      </c>
      <c r="E316" s="24">
        <v>155</v>
      </c>
      <c r="F316" s="24">
        <v>740</v>
      </c>
      <c r="G316" s="24">
        <v>179</v>
      </c>
      <c r="H316" s="24">
        <v>18</v>
      </c>
      <c r="I316" s="17"/>
      <c r="J316" s="16">
        <v>201607</v>
      </c>
    </row>
    <row r="317" spans="1:10" x14ac:dyDescent="0.2">
      <c r="A317" s="16" t="s">
        <v>1025</v>
      </c>
      <c r="B317" s="23" t="s">
        <v>683</v>
      </c>
      <c r="C317" s="23" t="s">
        <v>952</v>
      </c>
      <c r="D317" s="23" t="s">
        <v>953</v>
      </c>
      <c r="E317" s="24">
        <v>180</v>
      </c>
      <c r="F317" s="24">
        <v>1818</v>
      </c>
      <c r="G317" s="24">
        <v>340</v>
      </c>
      <c r="H317" s="24">
        <v>31</v>
      </c>
      <c r="I317" s="17"/>
      <c r="J317" s="16">
        <v>201607</v>
      </c>
    </row>
    <row r="318" spans="1:10" x14ac:dyDescent="0.2">
      <c r="A318" s="16" t="s">
        <v>1026</v>
      </c>
      <c r="B318" s="23" t="str">
        <f>B317</f>
        <v>中国第一汽车集团公司</v>
      </c>
      <c r="C318" s="23" t="s">
        <v>954</v>
      </c>
      <c r="D318" s="23" t="s">
        <v>955</v>
      </c>
      <c r="E318" s="24">
        <v>152</v>
      </c>
      <c r="F318" s="24">
        <v>1420</v>
      </c>
      <c r="G318" s="24">
        <v>260</v>
      </c>
      <c r="H318" s="24">
        <v>22</v>
      </c>
      <c r="I318" s="17"/>
      <c r="J318" s="16">
        <v>201607</v>
      </c>
    </row>
    <row r="319" spans="1:10" x14ac:dyDescent="0.2">
      <c r="A319" s="16" t="s">
        <v>1082</v>
      </c>
      <c r="B319" s="23" t="s">
        <v>616</v>
      </c>
      <c r="C319" s="23" t="s">
        <v>1027</v>
      </c>
      <c r="D319" s="23" t="s">
        <v>78</v>
      </c>
      <c r="E319" s="24">
        <v>152</v>
      </c>
      <c r="F319" s="24">
        <v>1175</v>
      </c>
      <c r="G319" s="24">
        <v>251</v>
      </c>
      <c r="H319" s="24">
        <v>19</v>
      </c>
      <c r="I319" s="17"/>
      <c r="J319" s="16">
        <v>201608</v>
      </c>
    </row>
    <row r="320" spans="1:10" x14ac:dyDescent="0.2">
      <c r="A320" s="16" t="s">
        <v>1083</v>
      </c>
      <c r="B320" s="22" t="s">
        <v>37</v>
      </c>
      <c r="C320" s="23" t="s">
        <v>1028</v>
      </c>
      <c r="D320" s="23" t="s">
        <v>1029</v>
      </c>
      <c r="E320" s="24">
        <v>200</v>
      </c>
      <c r="F320" s="24">
        <v>1360</v>
      </c>
      <c r="G320" s="24">
        <v>291</v>
      </c>
      <c r="H320" s="24">
        <v>28</v>
      </c>
      <c r="I320" s="17"/>
      <c r="J320" s="16">
        <v>201608</v>
      </c>
    </row>
    <row r="321" spans="1:10" x14ac:dyDescent="0.2">
      <c r="A321" s="16" t="s">
        <v>1084</v>
      </c>
      <c r="B321" s="22" t="str">
        <f t="shared" ref="B321:B323" si="37">B320</f>
        <v>北京汽车股份有限公司</v>
      </c>
      <c r="C321" s="23" t="s">
        <v>1030</v>
      </c>
      <c r="D321" s="23" t="s">
        <v>1031</v>
      </c>
      <c r="E321" s="24">
        <v>300</v>
      </c>
      <c r="F321" s="24">
        <v>1595</v>
      </c>
      <c r="G321" s="24">
        <v>390</v>
      </c>
      <c r="H321" s="24">
        <v>45</v>
      </c>
      <c r="I321" s="17"/>
      <c r="J321" s="16">
        <v>201608</v>
      </c>
    </row>
    <row r="322" spans="1:10" x14ac:dyDescent="0.2">
      <c r="A322" s="16" t="s">
        <v>1085</v>
      </c>
      <c r="B322" s="22" t="str">
        <f t="shared" si="37"/>
        <v>北京汽车股份有限公司</v>
      </c>
      <c r="C322" s="23" t="s">
        <v>1032</v>
      </c>
      <c r="D322" s="23" t="s">
        <v>620</v>
      </c>
      <c r="E322" s="24">
        <v>180</v>
      </c>
      <c r="F322" s="24">
        <v>1340</v>
      </c>
      <c r="G322" s="24">
        <v>291</v>
      </c>
      <c r="H322" s="24">
        <v>28</v>
      </c>
      <c r="I322" s="17"/>
      <c r="J322" s="16">
        <v>201608</v>
      </c>
    </row>
    <row r="323" spans="1:10" x14ac:dyDescent="0.2">
      <c r="A323" s="16" t="s">
        <v>1086</v>
      </c>
      <c r="B323" s="22" t="str">
        <f t="shared" si="37"/>
        <v>北京汽车股份有限公司</v>
      </c>
      <c r="C323" s="23" t="s">
        <v>1033</v>
      </c>
      <c r="D323" s="23" t="s">
        <v>1034</v>
      </c>
      <c r="E323" s="24">
        <v>300</v>
      </c>
      <c r="F323" s="24">
        <v>1900</v>
      </c>
      <c r="G323" s="24">
        <v>470</v>
      </c>
      <c r="H323" s="24">
        <v>55</v>
      </c>
      <c r="I323" s="17"/>
      <c r="J323" s="16">
        <v>201608</v>
      </c>
    </row>
    <row r="324" spans="1:10" x14ac:dyDescent="0.2">
      <c r="A324" s="16" t="s">
        <v>1087</v>
      </c>
      <c r="B324" s="23" t="s">
        <v>33</v>
      </c>
      <c r="C324" s="23" t="s">
        <v>1035</v>
      </c>
      <c r="D324" s="23" t="s">
        <v>620</v>
      </c>
      <c r="E324" s="24">
        <v>205</v>
      </c>
      <c r="F324" s="24">
        <v>1295</v>
      </c>
      <c r="G324" s="24">
        <v>291</v>
      </c>
      <c r="H324" s="24">
        <v>30</v>
      </c>
      <c r="I324" s="17"/>
      <c r="J324" s="16">
        <v>201608</v>
      </c>
    </row>
    <row r="325" spans="1:10" x14ac:dyDescent="0.2">
      <c r="A325" s="16" t="s">
        <v>1088</v>
      </c>
      <c r="B325" s="23" t="str">
        <f>B324</f>
        <v>北京新能源汽车股份有限公司</v>
      </c>
      <c r="C325" s="23" t="s">
        <v>1036</v>
      </c>
      <c r="D325" s="23" t="s">
        <v>1037</v>
      </c>
      <c r="E325" s="24">
        <v>150</v>
      </c>
      <c r="F325" s="24">
        <v>1295</v>
      </c>
      <c r="G325" s="24">
        <v>285</v>
      </c>
      <c r="H325" s="24">
        <v>25</v>
      </c>
      <c r="I325" s="17"/>
      <c r="J325" s="16">
        <v>201608</v>
      </c>
    </row>
    <row r="326" spans="1:10" x14ac:dyDescent="0.2">
      <c r="A326" s="16" t="s">
        <v>1089</v>
      </c>
      <c r="B326" s="23" t="s">
        <v>1038</v>
      </c>
      <c r="C326" s="23" t="s">
        <v>1039</v>
      </c>
      <c r="D326" s="23" t="s">
        <v>1040</v>
      </c>
      <c r="E326" s="24">
        <v>200</v>
      </c>
      <c r="F326" s="24">
        <v>1583</v>
      </c>
      <c r="G326" s="24">
        <v>395</v>
      </c>
      <c r="H326" s="24">
        <v>38</v>
      </c>
      <c r="I326" s="17"/>
      <c r="J326" s="16">
        <v>201608</v>
      </c>
    </row>
    <row r="327" spans="1:10" x14ac:dyDescent="0.2">
      <c r="A327" s="16" t="s">
        <v>1090</v>
      </c>
      <c r="B327" s="23" t="str">
        <f>B326</f>
        <v>北汽(广州)汽车有限公司</v>
      </c>
      <c r="C327" s="23" t="s">
        <v>1041</v>
      </c>
      <c r="D327" s="23" t="s">
        <v>620</v>
      </c>
      <c r="E327" s="24">
        <v>180</v>
      </c>
      <c r="F327" s="24">
        <v>1295</v>
      </c>
      <c r="G327" s="24">
        <v>291</v>
      </c>
      <c r="H327" s="24">
        <v>30</v>
      </c>
      <c r="I327" s="17"/>
      <c r="J327" s="16">
        <v>201608</v>
      </c>
    </row>
    <row r="328" spans="1:10" x14ac:dyDescent="0.2">
      <c r="A328" s="16" t="s">
        <v>1091</v>
      </c>
      <c r="B328" s="23" t="s">
        <v>95</v>
      </c>
      <c r="C328" s="23" t="s">
        <v>1042</v>
      </c>
      <c r="D328" s="23" t="s">
        <v>1043</v>
      </c>
      <c r="E328" s="24">
        <v>180</v>
      </c>
      <c r="F328" s="24">
        <v>1780</v>
      </c>
      <c r="G328" s="24">
        <v>336</v>
      </c>
      <c r="H328" s="24">
        <v>31</v>
      </c>
      <c r="I328" s="17"/>
      <c r="J328" s="16">
        <v>201608</v>
      </c>
    </row>
    <row r="329" spans="1:10" x14ac:dyDescent="0.2">
      <c r="A329" s="16" t="s">
        <v>1092</v>
      </c>
      <c r="B329" s="23" t="s">
        <v>262</v>
      </c>
      <c r="C329" s="23" t="s">
        <v>1044</v>
      </c>
      <c r="D329" s="23" t="s">
        <v>1045</v>
      </c>
      <c r="E329" s="24">
        <v>270</v>
      </c>
      <c r="F329" s="24">
        <v>2050</v>
      </c>
      <c r="G329" s="24">
        <v>430</v>
      </c>
      <c r="H329" s="24">
        <v>48</v>
      </c>
      <c r="I329" s="17"/>
      <c r="J329" s="16">
        <v>201608</v>
      </c>
    </row>
    <row r="330" spans="1:10" x14ac:dyDescent="0.2">
      <c r="A330" s="16" t="s">
        <v>1093</v>
      </c>
      <c r="B330" s="23" t="s">
        <v>379</v>
      </c>
      <c r="C330" s="23" t="s">
        <v>1046</v>
      </c>
      <c r="D330" s="23" t="s">
        <v>1047</v>
      </c>
      <c r="E330" s="24">
        <v>120</v>
      </c>
      <c r="F330" s="24">
        <v>1255</v>
      </c>
      <c r="G330" s="24">
        <v>270</v>
      </c>
      <c r="H330" s="24">
        <v>22</v>
      </c>
      <c r="I330" s="17"/>
      <c r="J330" s="16">
        <v>201608</v>
      </c>
    </row>
    <row r="331" spans="1:10" x14ac:dyDescent="0.2">
      <c r="A331" s="16" t="s">
        <v>1094</v>
      </c>
      <c r="B331" s="23" t="s">
        <v>1048</v>
      </c>
      <c r="C331" s="23" t="s">
        <v>1049</v>
      </c>
      <c r="D331" s="23" t="s">
        <v>1050</v>
      </c>
      <c r="E331" s="24">
        <v>185</v>
      </c>
      <c r="F331" s="24">
        <v>1680</v>
      </c>
      <c r="G331" s="24">
        <v>340</v>
      </c>
      <c r="H331" s="24">
        <v>31</v>
      </c>
      <c r="I331" s="17"/>
      <c r="J331" s="16">
        <v>201608</v>
      </c>
    </row>
    <row r="332" spans="1:10" x14ac:dyDescent="0.2">
      <c r="A332" s="16" t="s">
        <v>1095</v>
      </c>
      <c r="B332" s="23" t="s">
        <v>922</v>
      </c>
      <c r="C332" s="23" t="s">
        <v>1051</v>
      </c>
      <c r="D332" s="23" t="s">
        <v>1052</v>
      </c>
      <c r="E332" s="24">
        <v>155</v>
      </c>
      <c r="F332" s="24">
        <v>1200</v>
      </c>
      <c r="G332" s="24">
        <v>300</v>
      </c>
      <c r="H332" s="24">
        <v>26</v>
      </c>
      <c r="I332" s="17"/>
      <c r="J332" s="16">
        <v>201608</v>
      </c>
    </row>
    <row r="333" spans="1:10" x14ac:dyDescent="0.2">
      <c r="A333" s="16" t="s">
        <v>1096</v>
      </c>
      <c r="B333" s="23" t="s">
        <v>102</v>
      </c>
      <c r="C333" s="23" t="s">
        <v>1053</v>
      </c>
      <c r="D333" s="23" t="s">
        <v>860</v>
      </c>
      <c r="E333" s="24">
        <v>160</v>
      </c>
      <c r="F333" s="24">
        <v>1080</v>
      </c>
      <c r="G333" s="24">
        <v>235</v>
      </c>
      <c r="H333" s="24">
        <v>25</v>
      </c>
      <c r="I333" s="17"/>
      <c r="J333" s="16">
        <v>201608</v>
      </c>
    </row>
    <row r="334" spans="1:10" x14ac:dyDescent="0.2">
      <c r="A334" s="16" t="s">
        <v>1097</v>
      </c>
      <c r="B334" s="22" t="s">
        <v>822</v>
      </c>
      <c r="C334" s="23" t="s">
        <v>1054</v>
      </c>
      <c r="D334" s="23" t="s">
        <v>1055</v>
      </c>
      <c r="E334" s="24">
        <v>155</v>
      </c>
      <c r="F334" s="24">
        <v>855</v>
      </c>
      <c r="G334" s="24">
        <v>150</v>
      </c>
      <c r="H334" s="24">
        <v>18</v>
      </c>
      <c r="I334" s="17"/>
      <c r="J334" s="16">
        <v>201608</v>
      </c>
    </row>
    <row r="335" spans="1:10" x14ac:dyDescent="0.2">
      <c r="A335" s="16" t="s">
        <v>1098</v>
      </c>
      <c r="B335" s="22" t="str">
        <f t="shared" ref="B335:B337" si="38">B334</f>
        <v>金华青年汽车制造有限公司</v>
      </c>
      <c r="C335" s="23" t="s">
        <v>1056</v>
      </c>
      <c r="D335" s="23" t="s">
        <v>1055</v>
      </c>
      <c r="E335" s="24">
        <v>152</v>
      </c>
      <c r="F335" s="24">
        <v>865</v>
      </c>
      <c r="G335" s="24">
        <v>160</v>
      </c>
      <c r="H335" s="24">
        <v>18</v>
      </c>
      <c r="I335" s="17"/>
      <c r="J335" s="16">
        <v>201608</v>
      </c>
    </row>
    <row r="336" spans="1:10" x14ac:dyDescent="0.2">
      <c r="A336" s="16" t="s">
        <v>1099</v>
      </c>
      <c r="B336" s="22" t="str">
        <f t="shared" si="38"/>
        <v>金华青年汽车制造有限公司</v>
      </c>
      <c r="C336" s="23" t="s">
        <v>1057</v>
      </c>
      <c r="D336" s="23" t="s">
        <v>1058</v>
      </c>
      <c r="E336" s="24">
        <v>150</v>
      </c>
      <c r="F336" s="24">
        <v>1360</v>
      </c>
      <c r="G336" s="24">
        <v>240</v>
      </c>
      <c r="H336" s="24">
        <v>32</v>
      </c>
      <c r="I336" s="17"/>
      <c r="J336" s="16">
        <v>201608</v>
      </c>
    </row>
    <row r="337" spans="1:10" x14ac:dyDescent="0.2">
      <c r="A337" s="16" t="s">
        <v>1100</v>
      </c>
      <c r="B337" s="22" t="str">
        <f t="shared" si="38"/>
        <v>金华青年汽车制造有限公司</v>
      </c>
      <c r="C337" s="23" t="s">
        <v>1059</v>
      </c>
      <c r="D337" s="23" t="s">
        <v>1060</v>
      </c>
      <c r="E337" s="24">
        <v>152</v>
      </c>
      <c r="F337" s="24">
        <v>780</v>
      </c>
      <c r="G337" s="24">
        <v>150</v>
      </c>
      <c r="H337" s="24">
        <v>17</v>
      </c>
      <c r="I337" s="17"/>
      <c r="J337" s="16">
        <v>201608</v>
      </c>
    </row>
    <row r="338" spans="1:10" x14ac:dyDescent="0.2">
      <c r="A338" s="16" t="s">
        <v>1101</v>
      </c>
      <c r="B338" s="22" t="s">
        <v>133</v>
      </c>
      <c r="C338" s="23" t="s">
        <v>1061</v>
      </c>
      <c r="D338" s="23" t="s">
        <v>1062</v>
      </c>
      <c r="E338" s="24">
        <v>151</v>
      </c>
      <c r="F338" s="24">
        <v>1128</v>
      </c>
      <c r="G338" s="24">
        <v>256</v>
      </c>
      <c r="H338" s="24">
        <v>22</v>
      </c>
      <c r="I338" s="17"/>
      <c r="J338" s="16">
        <v>201608</v>
      </c>
    </row>
    <row r="339" spans="1:10" x14ac:dyDescent="0.2">
      <c r="A339" s="16" t="s">
        <v>1102</v>
      </c>
      <c r="B339" s="22" t="str">
        <f t="shared" ref="B339:B341" si="39">B338</f>
        <v>奇瑞汽车股份有限公司</v>
      </c>
      <c r="C339" s="23" t="s">
        <v>1063</v>
      </c>
      <c r="D339" s="23" t="s">
        <v>1064</v>
      </c>
      <c r="E339" s="24">
        <v>252</v>
      </c>
      <c r="F339" s="24">
        <v>1388</v>
      </c>
      <c r="G339" s="24">
        <v>350</v>
      </c>
      <c r="H339" s="24">
        <v>39</v>
      </c>
      <c r="I339" s="17"/>
      <c r="J339" s="16">
        <v>201608</v>
      </c>
    </row>
    <row r="340" spans="1:10" x14ac:dyDescent="0.2">
      <c r="A340" s="16" t="s">
        <v>1103</v>
      </c>
      <c r="B340" s="22" t="str">
        <f t="shared" si="39"/>
        <v>奇瑞汽车股份有限公司</v>
      </c>
      <c r="C340" s="23" t="s">
        <v>1065</v>
      </c>
      <c r="D340" s="23" t="s">
        <v>1066</v>
      </c>
      <c r="E340" s="24">
        <v>350</v>
      </c>
      <c r="F340" s="24">
        <v>1670</v>
      </c>
      <c r="G340" s="24">
        <v>500</v>
      </c>
      <c r="H340" s="24">
        <v>57</v>
      </c>
      <c r="I340" s="17"/>
      <c r="J340" s="16">
        <v>201608</v>
      </c>
    </row>
    <row r="341" spans="1:10" x14ac:dyDescent="0.2">
      <c r="A341" s="16" t="s">
        <v>1104</v>
      </c>
      <c r="B341" s="22" t="str">
        <f t="shared" si="39"/>
        <v>奇瑞汽车股份有限公司</v>
      </c>
      <c r="C341" s="23" t="s">
        <v>1067</v>
      </c>
      <c r="D341" s="23" t="s">
        <v>1068</v>
      </c>
      <c r="E341" s="24">
        <v>255</v>
      </c>
      <c r="F341" s="24">
        <v>1550</v>
      </c>
      <c r="G341" s="24">
        <v>295</v>
      </c>
      <c r="H341" s="24">
        <v>45</v>
      </c>
      <c r="I341" s="17"/>
      <c r="J341" s="16">
        <v>201608</v>
      </c>
    </row>
    <row r="342" spans="1:10" x14ac:dyDescent="0.2">
      <c r="A342" s="16" t="s">
        <v>1105</v>
      </c>
      <c r="B342" s="23" t="s">
        <v>227</v>
      </c>
      <c r="C342" s="23" t="s">
        <v>1069</v>
      </c>
      <c r="D342" s="23" t="s">
        <v>1070</v>
      </c>
      <c r="E342" s="24">
        <v>200</v>
      </c>
      <c r="F342" s="24">
        <v>1385</v>
      </c>
      <c r="G342" s="24">
        <v>285</v>
      </c>
      <c r="H342" s="24">
        <v>28</v>
      </c>
      <c r="I342" s="17"/>
      <c r="J342" s="16">
        <v>201608</v>
      </c>
    </row>
    <row r="343" spans="1:10" x14ac:dyDescent="0.2">
      <c r="A343" s="16" t="s">
        <v>1106</v>
      </c>
      <c r="B343" s="22" t="s">
        <v>70</v>
      </c>
      <c r="C343" s="23" t="s">
        <v>1071</v>
      </c>
      <c r="D343" s="23" t="s">
        <v>1072</v>
      </c>
      <c r="E343" s="24">
        <v>155</v>
      </c>
      <c r="F343" s="24">
        <v>690</v>
      </c>
      <c r="G343" s="24">
        <v>175</v>
      </c>
      <c r="H343" s="24">
        <v>18</v>
      </c>
      <c r="I343" s="17"/>
      <c r="J343" s="16">
        <v>201608</v>
      </c>
    </row>
    <row r="344" spans="1:10" x14ac:dyDescent="0.2">
      <c r="A344" s="16" t="s">
        <v>1107</v>
      </c>
      <c r="B344" s="22" t="str">
        <f t="shared" ref="B344:B346" si="40">B343</f>
        <v>浙江豪情汽车制造有限公司</v>
      </c>
      <c r="C344" s="23" t="s">
        <v>1073</v>
      </c>
      <c r="D344" s="23" t="s">
        <v>1072</v>
      </c>
      <c r="E344" s="24">
        <v>155</v>
      </c>
      <c r="F344" s="24">
        <v>740</v>
      </c>
      <c r="G344" s="24">
        <v>179</v>
      </c>
      <c r="H344" s="24">
        <v>18</v>
      </c>
      <c r="I344" s="17"/>
      <c r="J344" s="16">
        <v>201608</v>
      </c>
    </row>
    <row r="345" spans="1:10" x14ac:dyDescent="0.2">
      <c r="A345" s="16" t="s">
        <v>1108</v>
      </c>
      <c r="B345" s="22" t="str">
        <f t="shared" si="40"/>
        <v>浙江豪情汽车制造有限公司</v>
      </c>
      <c r="C345" s="23" t="s">
        <v>1074</v>
      </c>
      <c r="D345" s="23" t="s">
        <v>1075</v>
      </c>
      <c r="E345" s="24">
        <v>155</v>
      </c>
      <c r="F345" s="24">
        <v>1150</v>
      </c>
      <c r="G345" s="23" t="s">
        <v>1076</v>
      </c>
      <c r="H345" s="24">
        <v>23</v>
      </c>
      <c r="I345" s="17"/>
      <c r="J345" s="16">
        <v>201608</v>
      </c>
    </row>
    <row r="346" spans="1:10" x14ac:dyDescent="0.2">
      <c r="A346" s="16" t="s">
        <v>1109</v>
      </c>
      <c r="B346" s="22" t="str">
        <f t="shared" si="40"/>
        <v>浙江豪情汽车制造有限公司</v>
      </c>
      <c r="C346" s="23" t="s">
        <v>1077</v>
      </c>
      <c r="D346" s="23" t="s">
        <v>1078</v>
      </c>
      <c r="E346" s="24">
        <v>151</v>
      </c>
      <c r="F346" s="24">
        <v>1120</v>
      </c>
      <c r="G346" s="24">
        <v>184</v>
      </c>
      <c r="H346" s="24">
        <v>20</v>
      </c>
      <c r="I346" s="17"/>
      <c r="J346" s="16">
        <v>201608</v>
      </c>
    </row>
    <row r="347" spans="1:10" x14ac:dyDescent="0.2">
      <c r="A347" s="16" t="s">
        <v>1110</v>
      </c>
      <c r="B347" s="23" t="s">
        <v>1079</v>
      </c>
      <c r="C347" s="26" t="s">
        <v>1081</v>
      </c>
      <c r="D347" s="23" t="s">
        <v>1080</v>
      </c>
      <c r="E347" s="24">
        <v>157</v>
      </c>
      <c r="F347" s="24">
        <v>1165</v>
      </c>
      <c r="G347" s="24">
        <v>230</v>
      </c>
      <c r="H347" s="24">
        <v>19</v>
      </c>
      <c r="I347" s="23" t="s">
        <v>842</v>
      </c>
      <c r="J347" s="16">
        <v>201608</v>
      </c>
    </row>
  </sheetData>
  <autoFilter ref="A1:J190" xr:uid="{B46363CA-D1F2-4E55-B765-75849EE6BF1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562-8A63-409B-AD86-FDB1EE3EDB0E}">
  <dimension ref="A1:L29"/>
  <sheetViews>
    <sheetView topLeftCell="B1" zoomScale="115" zoomScaleNormal="115" workbookViewId="0">
      <selection activeCell="A30" sqref="A30"/>
    </sheetView>
  </sheetViews>
  <sheetFormatPr defaultRowHeight="14.25" x14ac:dyDescent="0.2"/>
  <cols>
    <col min="1" max="1" width="4.75" bestFit="1" customWidth="1"/>
    <col min="2" max="2" width="25.125" bestFit="1" customWidth="1"/>
    <col min="3" max="3" width="21.5" bestFit="1" customWidth="1"/>
    <col min="4" max="4" width="19.5" bestFit="1" customWidth="1"/>
    <col min="5" max="5" width="16.875" bestFit="1" customWidth="1"/>
    <col min="6" max="6" width="17.75" bestFit="1" customWidth="1"/>
    <col min="7" max="7" width="13.125" bestFit="1" customWidth="1"/>
    <col min="8" max="8" width="14.625" bestFit="1" customWidth="1"/>
    <col min="9" max="9" width="18.125" bestFit="1" customWidth="1"/>
    <col min="10" max="10" width="20" bestFit="1" customWidth="1"/>
    <col min="11" max="11" width="4.75" bestFit="1" customWidth="1"/>
    <col min="12" max="12" width="6.75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211</v>
      </c>
      <c r="G1" s="4" t="s">
        <v>212</v>
      </c>
      <c r="H1" s="4" t="s">
        <v>5</v>
      </c>
      <c r="I1" s="4" t="s">
        <v>213</v>
      </c>
      <c r="J1" s="4" t="s">
        <v>214</v>
      </c>
      <c r="K1" s="4" t="s">
        <v>8</v>
      </c>
      <c r="L1" s="1" t="s">
        <v>271</v>
      </c>
    </row>
    <row r="2" spans="1:12" x14ac:dyDescent="0.2">
      <c r="A2" s="5" t="s">
        <v>9</v>
      </c>
      <c r="B2" s="6" t="s">
        <v>215</v>
      </c>
      <c r="C2" s="6" t="s">
        <v>216</v>
      </c>
      <c r="D2" s="6" t="s">
        <v>217</v>
      </c>
      <c r="E2" s="6">
        <v>56</v>
      </c>
      <c r="F2" s="6">
        <v>5.9</v>
      </c>
      <c r="G2" s="6">
        <v>1395</v>
      </c>
      <c r="H2" s="6">
        <v>1750</v>
      </c>
      <c r="I2" s="6">
        <v>125</v>
      </c>
      <c r="J2" s="6">
        <v>13</v>
      </c>
      <c r="K2" s="7"/>
      <c r="L2" s="7">
        <v>201927</v>
      </c>
    </row>
    <row r="3" spans="1:12" x14ac:dyDescent="0.2">
      <c r="A3" s="5" t="s">
        <v>13</v>
      </c>
      <c r="B3" s="6" t="s">
        <v>218</v>
      </c>
      <c r="C3" s="6" t="s">
        <v>219</v>
      </c>
      <c r="D3" s="6" t="s">
        <v>220</v>
      </c>
      <c r="E3" s="6">
        <v>100</v>
      </c>
      <c r="F3" s="6">
        <v>5.7</v>
      </c>
      <c r="G3" s="6">
        <v>1498</v>
      </c>
      <c r="H3" s="6">
        <v>1740</v>
      </c>
      <c r="I3" s="6">
        <v>123</v>
      </c>
      <c r="J3" s="6">
        <v>17</v>
      </c>
      <c r="K3" s="7"/>
      <c r="L3" s="7">
        <v>201927</v>
      </c>
    </row>
    <row r="4" spans="1:12" x14ac:dyDescent="0.2">
      <c r="A4" s="5" t="s">
        <v>15</v>
      </c>
      <c r="B4" s="6" t="s">
        <v>221</v>
      </c>
      <c r="C4" s="6" t="s">
        <v>222</v>
      </c>
      <c r="D4" s="6" t="s">
        <v>223</v>
      </c>
      <c r="E4" s="6">
        <v>63</v>
      </c>
      <c r="F4" s="6">
        <v>5.7</v>
      </c>
      <c r="G4" s="6">
        <v>1395</v>
      </c>
      <c r="H4" s="6">
        <v>1730</v>
      </c>
      <c r="I4" s="6">
        <v>125</v>
      </c>
      <c r="J4" s="6">
        <v>13</v>
      </c>
      <c r="K4" s="7"/>
      <c r="L4" s="7">
        <v>201927</v>
      </c>
    </row>
    <row r="5" spans="1:12" x14ac:dyDescent="0.2">
      <c r="A5" s="5" t="s">
        <v>18</v>
      </c>
      <c r="B5" s="6" t="s">
        <v>224</v>
      </c>
      <c r="C5" s="6" t="s">
        <v>225</v>
      </c>
      <c r="D5" s="6" t="s">
        <v>226</v>
      </c>
      <c r="E5" s="6">
        <v>50</v>
      </c>
      <c r="F5" s="6">
        <v>6.3</v>
      </c>
      <c r="G5" s="6">
        <v>1991</v>
      </c>
      <c r="H5" s="6">
        <v>2115</v>
      </c>
      <c r="I5" s="6">
        <v>123</v>
      </c>
      <c r="J5" s="6">
        <v>14</v>
      </c>
      <c r="K5" s="7"/>
      <c r="L5" s="7">
        <v>201927</v>
      </c>
    </row>
    <row r="6" spans="1:12" x14ac:dyDescent="0.2">
      <c r="A6" s="5" t="s">
        <v>22</v>
      </c>
      <c r="B6" s="29" t="s">
        <v>227</v>
      </c>
      <c r="C6" s="6" t="s">
        <v>228</v>
      </c>
      <c r="D6" s="6" t="s">
        <v>229</v>
      </c>
      <c r="E6" s="6">
        <v>70</v>
      </c>
      <c r="F6" s="6">
        <v>6.1</v>
      </c>
      <c r="G6" s="6">
        <v>1967</v>
      </c>
      <c r="H6" s="6">
        <v>2281</v>
      </c>
      <c r="I6" s="6">
        <v>141</v>
      </c>
      <c r="J6" s="6">
        <v>18</v>
      </c>
      <c r="K6" s="7"/>
      <c r="L6" s="7">
        <v>201927</v>
      </c>
    </row>
    <row r="7" spans="1:12" x14ac:dyDescent="0.2">
      <c r="A7" s="5" t="s">
        <v>26</v>
      </c>
      <c r="B7" s="29"/>
      <c r="C7" s="6" t="s">
        <v>230</v>
      </c>
      <c r="D7" s="6" t="s">
        <v>231</v>
      </c>
      <c r="E7" s="6">
        <v>70</v>
      </c>
      <c r="F7" s="6">
        <v>6.1</v>
      </c>
      <c r="G7" s="6">
        <v>1967</v>
      </c>
      <c r="H7" s="6">
        <v>2281</v>
      </c>
      <c r="I7" s="6">
        <v>141</v>
      </c>
      <c r="J7" s="6">
        <v>18</v>
      </c>
      <c r="K7" s="7"/>
      <c r="L7" s="7">
        <v>201927</v>
      </c>
    </row>
    <row r="8" spans="1:12" x14ac:dyDescent="0.2">
      <c r="A8" s="5" t="s">
        <v>28</v>
      </c>
      <c r="B8" s="29" t="s">
        <v>232</v>
      </c>
      <c r="C8" s="6" t="s">
        <v>233</v>
      </c>
      <c r="D8" s="6" t="s">
        <v>234</v>
      </c>
      <c r="E8" s="6">
        <v>110</v>
      </c>
      <c r="F8" s="6">
        <v>6.6</v>
      </c>
      <c r="G8" s="6">
        <v>1499</v>
      </c>
      <c r="H8" s="6">
        <v>1909</v>
      </c>
      <c r="I8" s="6">
        <v>172</v>
      </c>
      <c r="J8" s="6">
        <v>24</v>
      </c>
      <c r="K8" s="7"/>
      <c r="L8" s="7">
        <v>201927</v>
      </c>
    </row>
    <row r="9" spans="1:12" x14ac:dyDescent="0.2">
      <c r="A9" s="5" t="s">
        <v>32</v>
      </c>
      <c r="B9" s="29"/>
      <c r="C9" s="6" t="s">
        <v>235</v>
      </c>
      <c r="D9" s="6" t="s">
        <v>236</v>
      </c>
      <c r="E9" s="6">
        <v>95</v>
      </c>
      <c r="F9" s="6">
        <v>6.4</v>
      </c>
      <c r="G9" s="6">
        <v>1998</v>
      </c>
      <c r="H9" s="6">
        <v>2005</v>
      </c>
      <c r="I9" s="6">
        <v>124</v>
      </c>
      <c r="J9" s="6">
        <v>18</v>
      </c>
      <c r="K9" s="7"/>
      <c r="L9" s="7">
        <v>201927</v>
      </c>
    </row>
    <row r="10" spans="1:12" x14ac:dyDescent="0.2">
      <c r="A10" s="5" t="s">
        <v>36</v>
      </c>
      <c r="B10" s="29"/>
      <c r="C10" s="6" t="s">
        <v>237</v>
      </c>
      <c r="D10" s="6" t="s">
        <v>236</v>
      </c>
      <c r="E10" s="6">
        <v>95</v>
      </c>
      <c r="F10" s="6">
        <v>6.4</v>
      </c>
      <c r="G10" s="6">
        <v>1998</v>
      </c>
      <c r="H10" s="6">
        <v>2055</v>
      </c>
      <c r="I10" s="6">
        <v>124</v>
      </c>
      <c r="J10" s="6">
        <v>18</v>
      </c>
      <c r="K10" s="7"/>
      <c r="L10" s="7">
        <v>201927</v>
      </c>
    </row>
    <row r="11" spans="1:12" x14ac:dyDescent="0.2">
      <c r="A11" s="5" t="s">
        <v>39</v>
      </c>
      <c r="B11" s="29" t="s">
        <v>238</v>
      </c>
      <c r="C11" s="6" t="s">
        <v>239</v>
      </c>
      <c r="D11" s="6" t="s">
        <v>240</v>
      </c>
      <c r="E11" s="6">
        <v>53</v>
      </c>
      <c r="F11" s="6">
        <v>5.7</v>
      </c>
      <c r="G11" s="6">
        <v>1969</v>
      </c>
      <c r="H11" s="6">
        <v>2090</v>
      </c>
      <c r="I11" s="6" t="s">
        <v>241</v>
      </c>
      <c r="J11" s="6">
        <v>12</v>
      </c>
      <c r="K11" s="7"/>
      <c r="L11" s="7">
        <v>201927</v>
      </c>
    </row>
    <row r="12" spans="1:12" x14ac:dyDescent="0.2">
      <c r="A12" s="5" t="s">
        <v>43</v>
      </c>
      <c r="B12" s="29"/>
      <c r="C12" s="6" t="s">
        <v>242</v>
      </c>
      <c r="D12" s="6" t="s">
        <v>240</v>
      </c>
      <c r="E12" s="6">
        <v>53</v>
      </c>
      <c r="F12" s="6">
        <v>5.8</v>
      </c>
      <c r="G12" s="6">
        <v>1969</v>
      </c>
      <c r="H12" s="6">
        <v>2161</v>
      </c>
      <c r="I12" s="6" t="s">
        <v>241</v>
      </c>
      <c r="J12" s="6">
        <v>12</v>
      </c>
      <c r="K12" s="7"/>
      <c r="L12" s="7">
        <v>201927</v>
      </c>
    </row>
    <row r="13" spans="1:12" x14ac:dyDescent="0.2">
      <c r="A13" s="5" t="s">
        <v>47</v>
      </c>
      <c r="B13" s="29"/>
      <c r="C13" s="6" t="s">
        <v>243</v>
      </c>
      <c r="D13" s="6" t="s">
        <v>244</v>
      </c>
      <c r="E13" s="6">
        <v>52</v>
      </c>
      <c r="F13" s="6">
        <v>5.9</v>
      </c>
      <c r="G13" s="6">
        <v>1969</v>
      </c>
      <c r="H13" s="6">
        <v>2030</v>
      </c>
      <c r="I13" s="6" t="s">
        <v>241</v>
      </c>
      <c r="J13" s="6">
        <v>12</v>
      </c>
      <c r="K13" s="7"/>
      <c r="L13" s="7">
        <v>201927</v>
      </c>
    </row>
    <row r="14" spans="1:12" x14ac:dyDescent="0.2">
      <c r="A14" s="5" t="s">
        <v>50</v>
      </c>
      <c r="B14" s="29" t="s">
        <v>245</v>
      </c>
      <c r="C14" s="6" t="s">
        <v>246</v>
      </c>
      <c r="D14" s="6" t="s">
        <v>247</v>
      </c>
      <c r="E14" s="6">
        <v>79</v>
      </c>
      <c r="F14" s="6">
        <v>5.2</v>
      </c>
      <c r="G14" s="6">
        <v>1477</v>
      </c>
      <c r="H14" s="6">
        <v>1898</v>
      </c>
      <c r="I14" s="6" t="s">
        <v>248</v>
      </c>
      <c r="J14" s="6">
        <v>18</v>
      </c>
      <c r="K14" s="7"/>
      <c r="L14" s="7">
        <v>201927</v>
      </c>
    </row>
    <row r="15" spans="1:12" x14ac:dyDescent="0.2">
      <c r="A15" s="5" t="s">
        <v>53</v>
      </c>
      <c r="B15" s="29"/>
      <c r="C15" s="6" t="s">
        <v>249</v>
      </c>
      <c r="D15" s="6" t="s">
        <v>250</v>
      </c>
      <c r="E15" s="6">
        <v>60</v>
      </c>
      <c r="F15" s="6">
        <v>5</v>
      </c>
      <c r="G15" s="6">
        <v>1477</v>
      </c>
      <c r="H15" s="6" t="s">
        <v>251</v>
      </c>
      <c r="I15" s="6">
        <v>116</v>
      </c>
      <c r="J15" s="6">
        <v>11</v>
      </c>
      <c r="K15" s="7"/>
      <c r="L15" s="7">
        <v>201927</v>
      </c>
    </row>
    <row r="16" spans="1:12" x14ac:dyDescent="0.2">
      <c r="A16" s="5" t="s">
        <v>56</v>
      </c>
      <c r="B16" s="29" t="s">
        <v>70</v>
      </c>
      <c r="C16" s="6" t="s">
        <v>252</v>
      </c>
      <c r="D16" s="6" t="s">
        <v>253</v>
      </c>
      <c r="E16" s="6">
        <v>66</v>
      </c>
      <c r="F16" s="6">
        <v>4.5999999999999996</v>
      </c>
      <c r="G16" s="6">
        <v>1477</v>
      </c>
      <c r="H16" s="6">
        <v>1650</v>
      </c>
      <c r="I16" s="6">
        <v>116</v>
      </c>
      <c r="J16" s="6">
        <v>11</v>
      </c>
      <c r="K16" s="7"/>
      <c r="L16" s="7">
        <v>201927</v>
      </c>
    </row>
    <row r="17" spans="1:12" x14ac:dyDescent="0.2">
      <c r="A17" s="5" t="s">
        <v>60</v>
      </c>
      <c r="B17" s="29"/>
      <c r="C17" s="6" t="s">
        <v>254</v>
      </c>
      <c r="D17" s="6" t="s">
        <v>255</v>
      </c>
      <c r="E17" s="6">
        <v>50</v>
      </c>
      <c r="F17" s="6">
        <v>6.3</v>
      </c>
      <c r="G17" s="6">
        <v>1969</v>
      </c>
      <c r="H17" s="6">
        <v>2186</v>
      </c>
      <c r="I17" s="6" t="s">
        <v>241</v>
      </c>
      <c r="J17" s="6">
        <v>12</v>
      </c>
      <c r="K17" s="7"/>
      <c r="L17" s="7">
        <v>201927</v>
      </c>
    </row>
    <row r="18" spans="1:12" x14ac:dyDescent="0.2">
      <c r="A18" s="5" t="s">
        <v>64</v>
      </c>
      <c r="B18" s="29" t="s">
        <v>95</v>
      </c>
      <c r="C18" s="6" t="s">
        <v>256</v>
      </c>
      <c r="D18" s="6" t="s">
        <v>257</v>
      </c>
      <c r="E18" s="6">
        <v>81</v>
      </c>
      <c r="F18" s="6">
        <v>7.5</v>
      </c>
      <c r="G18" s="6">
        <v>1999</v>
      </c>
      <c r="H18" s="6">
        <v>2390</v>
      </c>
      <c r="I18" s="6">
        <v>176</v>
      </c>
      <c r="J18" s="6">
        <v>19</v>
      </c>
      <c r="K18" s="7"/>
      <c r="L18" s="7">
        <v>201927</v>
      </c>
    </row>
    <row r="19" spans="1:12" x14ac:dyDescent="0.2">
      <c r="A19" s="5" t="s">
        <v>67</v>
      </c>
      <c r="B19" s="29"/>
      <c r="C19" s="6" t="s">
        <v>258</v>
      </c>
      <c r="D19" s="6" t="s">
        <v>257</v>
      </c>
      <c r="E19" s="6">
        <v>100</v>
      </c>
      <c r="F19" s="6">
        <v>7.5</v>
      </c>
      <c r="G19" s="6">
        <v>1999</v>
      </c>
      <c r="H19" s="6">
        <v>2390</v>
      </c>
      <c r="I19" s="6">
        <v>190</v>
      </c>
      <c r="J19" s="6">
        <v>22</v>
      </c>
      <c r="K19" s="7"/>
      <c r="L19" s="7">
        <v>201927</v>
      </c>
    </row>
    <row r="20" spans="1:12" x14ac:dyDescent="0.2">
      <c r="A20" s="5" t="s">
        <v>69</v>
      </c>
      <c r="B20" s="29"/>
      <c r="C20" s="6" t="s">
        <v>259</v>
      </c>
      <c r="D20" s="6" t="s">
        <v>257</v>
      </c>
      <c r="E20" s="6">
        <v>81</v>
      </c>
      <c r="F20" s="6">
        <v>7.5</v>
      </c>
      <c r="G20" s="6">
        <v>1999</v>
      </c>
      <c r="H20" s="6">
        <v>2250</v>
      </c>
      <c r="I20" s="6">
        <v>165</v>
      </c>
      <c r="J20" s="6">
        <v>17</v>
      </c>
      <c r="K20" s="7"/>
      <c r="L20" s="7">
        <v>201927</v>
      </c>
    </row>
    <row r="21" spans="1:12" x14ac:dyDescent="0.2">
      <c r="A21" s="5" t="s">
        <v>72</v>
      </c>
      <c r="B21" s="29"/>
      <c r="C21" s="6" t="s">
        <v>260</v>
      </c>
      <c r="D21" s="6" t="s">
        <v>100</v>
      </c>
      <c r="E21" s="6">
        <v>81</v>
      </c>
      <c r="F21" s="6">
        <v>7.5</v>
      </c>
      <c r="G21" s="6">
        <v>1999</v>
      </c>
      <c r="H21" s="6">
        <v>2390</v>
      </c>
      <c r="I21" s="6">
        <v>176</v>
      </c>
      <c r="J21" s="6">
        <v>19</v>
      </c>
      <c r="K21" s="7"/>
      <c r="L21" s="7">
        <v>201927</v>
      </c>
    </row>
    <row r="22" spans="1:12" x14ac:dyDescent="0.2">
      <c r="A22" s="5" t="s">
        <v>76</v>
      </c>
      <c r="B22" s="29"/>
      <c r="C22" s="6" t="s">
        <v>261</v>
      </c>
      <c r="D22" s="6" t="s">
        <v>100</v>
      </c>
      <c r="E22" s="6">
        <v>100</v>
      </c>
      <c r="F22" s="6">
        <v>7.5</v>
      </c>
      <c r="G22" s="6">
        <v>1999</v>
      </c>
      <c r="H22" s="6">
        <v>2390</v>
      </c>
      <c r="I22" s="6">
        <v>190</v>
      </c>
      <c r="J22" s="6">
        <v>22</v>
      </c>
      <c r="K22" s="7"/>
      <c r="L22" s="7">
        <v>201927</v>
      </c>
    </row>
    <row r="23" spans="1:12" x14ac:dyDescent="0.2">
      <c r="A23" s="5" t="s">
        <v>79</v>
      </c>
      <c r="B23" s="6" t="s">
        <v>262</v>
      </c>
      <c r="C23" s="6" t="s">
        <v>263</v>
      </c>
      <c r="D23" s="6" t="s">
        <v>264</v>
      </c>
      <c r="E23" s="6">
        <v>51</v>
      </c>
      <c r="F23" s="6">
        <v>5</v>
      </c>
      <c r="G23" s="6">
        <v>1497</v>
      </c>
      <c r="H23" s="6">
        <v>1850</v>
      </c>
      <c r="I23" s="6">
        <v>115</v>
      </c>
      <c r="J23" s="6">
        <v>10</v>
      </c>
      <c r="K23" s="7"/>
      <c r="L23" s="7">
        <v>201927</v>
      </c>
    </row>
    <row r="24" spans="1:12" x14ac:dyDescent="0.2">
      <c r="A24" s="5" t="s">
        <v>82</v>
      </c>
      <c r="B24" s="6" t="s">
        <v>265</v>
      </c>
      <c r="C24" s="6" t="s">
        <v>266</v>
      </c>
      <c r="D24" s="6" t="s">
        <v>266</v>
      </c>
      <c r="E24" s="6">
        <v>50</v>
      </c>
      <c r="F24" s="6">
        <v>6.7</v>
      </c>
      <c r="G24" s="6">
        <v>1969</v>
      </c>
      <c r="H24" s="6">
        <v>2351</v>
      </c>
      <c r="I24" s="6" t="s">
        <v>241</v>
      </c>
      <c r="J24" s="6">
        <v>12</v>
      </c>
      <c r="K24" s="7"/>
      <c r="L24" s="7">
        <v>201927</v>
      </c>
    </row>
    <row r="25" spans="1:12" x14ac:dyDescent="0.2">
      <c r="A25" s="5" t="s">
        <v>86</v>
      </c>
      <c r="B25" s="8" t="s">
        <v>604</v>
      </c>
      <c r="C25" s="8" t="s">
        <v>605</v>
      </c>
      <c r="D25" s="8" t="s">
        <v>606</v>
      </c>
      <c r="E25" s="8">
        <v>70</v>
      </c>
      <c r="F25" s="8">
        <v>5.2</v>
      </c>
      <c r="G25" s="8">
        <v>1490</v>
      </c>
      <c r="H25" s="8">
        <v>1881</v>
      </c>
      <c r="I25" s="8">
        <v>139</v>
      </c>
      <c r="J25" s="8">
        <v>17</v>
      </c>
      <c r="K25" s="7"/>
      <c r="L25" s="7">
        <v>201926</v>
      </c>
    </row>
    <row r="26" spans="1:12" x14ac:dyDescent="0.2">
      <c r="A26" s="5" t="s">
        <v>90</v>
      </c>
      <c r="B26" s="28" t="s">
        <v>320</v>
      </c>
      <c r="C26" s="10" t="s">
        <v>607</v>
      </c>
      <c r="D26" s="10" t="s">
        <v>608</v>
      </c>
      <c r="E26" s="10">
        <v>150</v>
      </c>
      <c r="F26" s="10">
        <v>6.9</v>
      </c>
      <c r="G26" s="10">
        <v>1498</v>
      </c>
      <c r="H26" s="10">
        <v>2230</v>
      </c>
      <c r="I26" s="10">
        <v>235</v>
      </c>
      <c r="J26" s="10">
        <v>32</v>
      </c>
      <c r="K26" s="9"/>
      <c r="L26" s="9">
        <v>201926</v>
      </c>
    </row>
    <row r="27" spans="1:12" x14ac:dyDescent="0.2">
      <c r="A27" s="5" t="s">
        <v>94</v>
      </c>
      <c r="B27" s="28"/>
      <c r="C27" s="10" t="s">
        <v>609</v>
      </c>
      <c r="D27" s="10" t="s">
        <v>608</v>
      </c>
      <c r="E27" s="10">
        <v>150</v>
      </c>
      <c r="F27" s="10">
        <v>7.3</v>
      </c>
      <c r="G27" s="10">
        <v>1498</v>
      </c>
      <c r="H27" s="10">
        <v>2370</v>
      </c>
      <c r="I27" s="10">
        <v>235</v>
      </c>
      <c r="J27" s="10">
        <v>32</v>
      </c>
      <c r="K27" s="9"/>
      <c r="L27" s="9">
        <v>201926</v>
      </c>
    </row>
    <row r="28" spans="1:12" x14ac:dyDescent="0.2">
      <c r="A28" s="5" t="s">
        <v>98</v>
      </c>
      <c r="B28" s="10" t="s">
        <v>245</v>
      </c>
      <c r="C28" s="10" t="s">
        <v>610</v>
      </c>
      <c r="D28" s="10" t="s">
        <v>611</v>
      </c>
      <c r="E28" s="10">
        <v>56</v>
      </c>
      <c r="F28" s="10">
        <v>4.7</v>
      </c>
      <c r="G28" s="10">
        <v>1477</v>
      </c>
      <c r="H28" s="10">
        <v>1846</v>
      </c>
      <c r="I28" s="10">
        <v>116</v>
      </c>
      <c r="J28" s="10">
        <v>11</v>
      </c>
      <c r="K28" s="9"/>
      <c r="L28" s="9">
        <v>201926</v>
      </c>
    </row>
    <row r="29" spans="1:12" x14ac:dyDescent="0.2">
      <c r="A29" s="5" t="s">
        <v>101</v>
      </c>
      <c r="B29" s="10" t="s">
        <v>70</v>
      </c>
      <c r="C29" s="10" t="s">
        <v>612</v>
      </c>
      <c r="D29" s="10" t="s">
        <v>613</v>
      </c>
      <c r="E29" s="10">
        <v>62</v>
      </c>
      <c r="F29" s="10">
        <v>4.5999999999999996</v>
      </c>
      <c r="G29" s="10">
        <v>1477</v>
      </c>
      <c r="H29" s="10">
        <v>1552</v>
      </c>
      <c r="I29" s="10">
        <v>116</v>
      </c>
      <c r="J29" s="10">
        <v>11</v>
      </c>
      <c r="K29" s="9"/>
      <c r="L29" s="9">
        <v>201926</v>
      </c>
    </row>
  </sheetData>
  <mergeCells count="7">
    <mergeCell ref="B26:B27"/>
    <mergeCell ref="B6:B7"/>
    <mergeCell ref="B8:B10"/>
    <mergeCell ref="B11:B13"/>
    <mergeCell ref="B14:B15"/>
    <mergeCell ref="B16:B17"/>
    <mergeCell ref="B18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ED38-1CF0-4F14-8DA7-B2F3DCA89D79}">
  <dimension ref="A1:J31"/>
  <sheetViews>
    <sheetView zoomScale="115" zoomScaleNormal="115" workbookViewId="0">
      <selection activeCell="B26" sqref="B26:B27"/>
    </sheetView>
  </sheetViews>
  <sheetFormatPr defaultRowHeight="14.25" x14ac:dyDescent="0.2"/>
  <cols>
    <col min="1" max="1" width="4.75" bestFit="1" customWidth="1"/>
    <col min="2" max="2" width="29.375" bestFit="1" customWidth="1"/>
    <col min="3" max="3" width="16.125" bestFit="1" customWidth="1"/>
    <col min="4" max="4" width="20.375" bestFit="1" customWidth="1"/>
    <col min="5" max="5" width="41.5" bestFit="1" customWidth="1"/>
    <col min="6" max="6" width="22" bestFit="1" customWidth="1"/>
    <col min="7" max="7" width="22.5" bestFit="1" customWidth="1"/>
    <col min="8" max="8" width="18.875" bestFit="1" customWidth="1"/>
    <col min="9" max="9" width="4.75" bestFit="1" customWidth="1"/>
    <col min="10" max="10" width="6.75" bestFit="1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267</v>
      </c>
      <c r="E1" s="4" t="s">
        <v>268</v>
      </c>
      <c r="F1" s="4" t="s">
        <v>5</v>
      </c>
      <c r="G1" s="4" t="s">
        <v>269</v>
      </c>
      <c r="H1" s="4" t="s">
        <v>270</v>
      </c>
      <c r="I1" s="4" t="s">
        <v>8</v>
      </c>
      <c r="J1" s="4" t="s">
        <v>271</v>
      </c>
    </row>
    <row r="2" spans="1:10" x14ac:dyDescent="0.2">
      <c r="A2" s="5"/>
      <c r="B2" s="6"/>
      <c r="C2" s="6"/>
      <c r="D2" s="6"/>
      <c r="E2" s="6"/>
      <c r="F2" s="6"/>
      <c r="G2" s="6"/>
      <c r="H2" s="6"/>
      <c r="I2" s="9"/>
      <c r="J2" s="9"/>
    </row>
    <row r="3" spans="1:10" x14ac:dyDescent="0.2">
      <c r="A3" s="5"/>
      <c r="B3" s="29"/>
      <c r="C3" s="6"/>
      <c r="D3" s="6"/>
      <c r="E3" s="6"/>
      <c r="F3" s="6"/>
      <c r="G3" s="6"/>
      <c r="H3" s="6"/>
      <c r="I3" s="9"/>
      <c r="J3" s="9"/>
    </row>
    <row r="4" spans="1:10" x14ac:dyDescent="0.2">
      <c r="A4" s="5"/>
      <c r="B4" s="29"/>
      <c r="C4" s="6"/>
      <c r="D4" s="6"/>
      <c r="E4" s="6"/>
      <c r="F4" s="6"/>
      <c r="G4" s="6"/>
      <c r="H4" s="6"/>
      <c r="I4" s="9"/>
      <c r="J4" s="9"/>
    </row>
    <row r="5" spans="1:10" x14ac:dyDescent="0.2">
      <c r="A5" s="5"/>
      <c r="B5" s="29"/>
      <c r="C5" s="6"/>
      <c r="D5" s="6"/>
      <c r="E5" s="6"/>
      <c r="F5" s="6"/>
      <c r="G5" s="6"/>
      <c r="H5" s="6"/>
      <c r="I5" s="9"/>
      <c r="J5" s="9"/>
    </row>
    <row r="6" spans="1:10" x14ac:dyDescent="0.2">
      <c r="A6" s="5"/>
      <c r="B6" s="29"/>
      <c r="C6" s="6"/>
      <c r="D6" s="6"/>
      <c r="E6" s="6"/>
      <c r="F6" s="6"/>
      <c r="G6" s="6"/>
      <c r="H6" s="6"/>
      <c r="I6" s="9"/>
      <c r="J6" s="9"/>
    </row>
    <row r="7" spans="1:10" x14ac:dyDescent="0.2">
      <c r="A7" s="5"/>
      <c r="B7" s="29"/>
      <c r="C7" s="6"/>
      <c r="D7" s="6"/>
      <c r="E7" s="6"/>
      <c r="F7" s="6"/>
      <c r="G7" s="6"/>
      <c r="H7" s="6"/>
      <c r="I7" s="9"/>
      <c r="J7" s="9"/>
    </row>
    <row r="8" spans="1:10" x14ac:dyDescent="0.2">
      <c r="A8" s="5"/>
      <c r="B8" s="29"/>
      <c r="C8" s="6"/>
      <c r="D8" s="6"/>
      <c r="E8" s="6"/>
      <c r="F8" s="6"/>
      <c r="G8" s="6"/>
      <c r="H8" s="6"/>
      <c r="I8" s="9"/>
      <c r="J8" s="9"/>
    </row>
    <row r="9" spans="1:10" x14ac:dyDescent="0.2">
      <c r="A9" s="5"/>
      <c r="B9" s="29"/>
      <c r="C9" s="6"/>
      <c r="D9" s="6"/>
      <c r="E9" s="6"/>
      <c r="F9" s="6"/>
      <c r="G9" s="6"/>
      <c r="H9" s="6"/>
      <c r="I9" s="9"/>
      <c r="J9" s="9"/>
    </row>
    <row r="10" spans="1:10" x14ac:dyDescent="0.2">
      <c r="A10" s="5"/>
      <c r="B10" s="29"/>
      <c r="C10" s="6"/>
      <c r="D10" s="6"/>
      <c r="E10" s="6"/>
      <c r="F10" s="6"/>
      <c r="G10" s="6"/>
      <c r="H10" s="6"/>
      <c r="I10" s="9"/>
      <c r="J10" s="9"/>
    </row>
    <row r="11" spans="1:10" x14ac:dyDescent="0.2">
      <c r="A11" s="5"/>
      <c r="B11" s="29"/>
      <c r="C11" s="6"/>
      <c r="D11" s="6"/>
      <c r="E11" s="6"/>
      <c r="F11" s="6"/>
      <c r="G11" s="6"/>
      <c r="H11" s="6"/>
      <c r="I11" s="9"/>
      <c r="J11" s="9"/>
    </row>
    <row r="12" spans="1:10" x14ac:dyDescent="0.2">
      <c r="A12" s="5"/>
      <c r="B12" s="29"/>
      <c r="C12" s="6"/>
      <c r="D12" s="6"/>
      <c r="E12" s="6"/>
      <c r="F12" s="6"/>
      <c r="G12" s="6"/>
      <c r="H12" s="6"/>
      <c r="I12" s="9"/>
      <c r="J12" s="9"/>
    </row>
    <row r="13" spans="1:10" x14ac:dyDescent="0.2">
      <c r="A13" s="5"/>
      <c r="B13" s="6"/>
      <c r="C13" s="6"/>
      <c r="D13" s="6"/>
      <c r="E13" s="6"/>
      <c r="F13" s="6"/>
      <c r="G13" s="6"/>
      <c r="H13" s="6"/>
      <c r="I13" s="9"/>
      <c r="J13" s="9"/>
    </row>
    <row r="14" spans="1:10" x14ac:dyDescent="0.2">
      <c r="A14" s="5"/>
      <c r="B14" s="6"/>
      <c r="C14" s="6"/>
      <c r="D14" s="6"/>
      <c r="E14" s="6"/>
      <c r="F14" s="6"/>
      <c r="G14" s="6"/>
      <c r="H14" s="6"/>
      <c r="I14" s="9"/>
      <c r="J14" s="9"/>
    </row>
    <row r="15" spans="1:10" x14ac:dyDescent="0.2">
      <c r="A15" s="5"/>
      <c r="B15" s="6"/>
      <c r="C15" s="6"/>
      <c r="D15" s="6"/>
      <c r="E15" s="6"/>
      <c r="F15" s="6"/>
      <c r="G15" s="6"/>
      <c r="H15" s="6"/>
      <c r="I15" s="9"/>
      <c r="J15" s="9"/>
    </row>
    <row r="16" spans="1:10" x14ac:dyDescent="0.2">
      <c r="A16" s="5"/>
      <c r="B16" s="29"/>
      <c r="C16" s="6"/>
      <c r="D16" s="6"/>
      <c r="E16" s="6"/>
      <c r="F16" s="6"/>
      <c r="G16" s="6"/>
      <c r="H16" s="6"/>
      <c r="I16" s="9"/>
      <c r="J16" s="9"/>
    </row>
    <row r="17" spans="1:10" x14ac:dyDescent="0.2">
      <c r="A17" s="5"/>
      <c r="B17" s="29"/>
      <c r="C17" s="6"/>
      <c r="D17" s="6"/>
      <c r="E17" s="6"/>
      <c r="F17" s="6"/>
      <c r="G17" s="6"/>
      <c r="H17" s="6"/>
      <c r="I17" s="9"/>
      <c r="J17" s="9"/>
    </row>
    <row r="18" spans="1:10" x14ac:dyDescent="0.2">
      <c r="A18" s="5"/>
      <c r="B18" s="6"/>
      <c r="C18" s="6"/>
      <c r="D18" s="6"/>
      <c r="E18" s="6"/>
      <c r="F18" s="6"/>
      <c r="G18" s="6"/>
      <c r="H18" s="6"/>
      <c r="I18" s="9"/>
      <c r="J18" s="9"/>
    </row>
    <row r="19" spans="1:10" x14ac:dyDescent="0.2">
      <c r="A19" s="5"/>
      <c r="B19" s="29"/>
      <c r="C19" s="6"/>
      <c r="D19" s="6"/>
      <c r="E19" s="6"/>
      <c r="F19" s="6"/>
      <c r="G19" s="6"/>
      <c r="H19" s="6"/>
      <c r="I19" s="9"/>
      <c r="J19" s="9"/>
    </row>
    <row r="20" spans="1:10" x14ac:dyDescent="0.2">
      <c r="A20" s="5"/>
      <c r="B20" s="29"/>
      <c r="C20" s="6"/>
      <c r="D20" s="6"/>
      <c r="E20" s="6"/>
      <c r="F20" s="6"/>
      <c r="G20" s="6"/>
      <c r="H20" s="6"/>
      <c r="I20" s="9"/>
      <c r="J20" s="9"/>
    </row>
    <row r="21" spans="1:10" x14ac:dyDescent="0.2">
      <c r="A21" s="5"/>
      <c r="B21" s="29"/>
      <c r="C21" s="6"/>
      <c r="D21" s="6"/>
      <c r="E21" s="6"/>
      <c r="F21" s="6"/>
      <c r="G21" s="6"/>
      <c r="H21" s="6"/>
      <c r="I21" s="9"/>
      <c r="J21" s="9"/>
    </row>
    <row r="22" spans="1:10" x14ac:dyDescent="0.2">
      <c r="A22" s="5"/>
      <c r="B22" s="10"/>
      <c r="C22" s="10"/>
      <c r="D22" s="10"/>
      <c r="E22" s="10"/>
      <c r="F22" s="10"/>
      <c r="G22" s="10"/>
      <c r="H22" s="10"/>
      <c r="I22" s="9"/>
      <c r="J22" s="9"/>
    </row>
    <row r="23" spans="1:10" x14ac:dyDescent="0.2">
      <c r="A23" s="5"/>
      <c r="B23" s="10"/>
      <c r="C23" s="10"/>
      <c r="D23" s="10"/>
      <c r="E23" s="10"/>
      <c r="F23" s="10"/>
      <c r="G23" s="10"/>
      <c r="H23" s="10"/>
      <c r="I23" s="9"/>
      <c r="J23" s="9"/>
    </row>
    <row r="24" spans="1:10" x14ac:dyDescent="0.2">
      <c r="A24" s="5"/>
      <c r="B24" s="28"/>
      <c r="C24" s="10"/>
      <c r="D24" s="10"/>
      <c r="E24" s="10"/>
      <c r="F24" s="10"/>
      <c r="G24" s="10"/>
      <c r="H24" s="10"/>
      <c r="I24" s="9"/>
      <c r="J24" s="9"/>
    </row>
    <row r="25" spans="1:10" x14ac:dyDescent="0.2">
      <c r="A25" s="5"/>
      <c r="B25" s="28"/>
      <c r="C25" s="10"/>
      <c r="D25" s="10"/>
      <c r="E25" s="10"/>
      <c r="F25" s="10"/>
      <c r="G25" s="10"/>
      <c r="H25" s="10"/>
      <c r="I25" s="9"/>
      <c r="J25" s="9"/>
    </row>
    <row r="26" spans="1:10" x14ac:dyDescent="0.2">
      <c r="A26" s="5"/>
      <c r="B26" s="28"/>
      <c r="C26" s="10"/>
      <c r="D26" s="10"/>
      <c r="E26" s="10"/>
      <c r="F26" s="10"/>
      <c r="G26" s="10"/>
      <c r="H26" s="10"/>
      <c r="I26" s="9"/>
      <c r="J26" s="9"/>
    </row>
    <row r="27" spans="1:10" x14ac:dyDescent="0.2">
      <c r="A27" s="5"/>
      <c r="B27" s="28"/>
      <c r="C27" s="10"/>
      <c r="D27" s="10"/>
      <c r="E27" s="10"/>
      <c r="F27" s="10"/>
      <c r="G27" s="10"/>
      <c r="H27" s="10"/>
      <c r="I27" s="9"/>
      <c r="J27" s="9"/>
    </row>
    <row r="28" spans="1:10" x14ac:dyDescent="0.2">
      <c r="A28" s="5"/>
      <c r="B28" s="10"/>
      <c r="C28" s="10"/>
      <c r="D28" s="10"/>
      <c r="E28" s="10"/>
      <c r="F28" s="10"/>
      <c r="G28" s="10"/>
      <c r="H28" s="10"/>
      <c r="I28" s="9"/>
      <c r="J28" s="9"/>
    </row>
    <row r="29" spans="1:10" x14ac:dyDescent="0.2">
      <c r="A29" s="5"/>
      <c r="B29" s="10"/>
      <c r="C29" s="10"/>
      <c r="D29" s="10"/>
      <c r="E29" s="10"/>
      <c r="F29" s="10"/>
      <c r="G29" s="10"/>
      <c r="H29" s="10"/>
      <c r="I29" s="9"/>
      <c r="J29" s="9"/>
    </row>
    <row r="30" spans="1:10" x14ac:dyDescent="0.2">
      <c r="A30" s="5"/>
      <c r="B30" s="10"/>
      <c r="C30" s="10"/>
      <c r="D30" s="10"/>
      <c r="E30" s="10"/>
      <c r="F30" s="10"/>
      <c r="G30" s="10"/>
      <c r="H30" s="10"/>
      <c r="I30" s="9"/>
      <c r="J30" s="9"/>
    </row>
    <row r="31" spans="1:10" x14ac:dyDescent="0.2">
      <c r="A31" s="5"/>
      <c r="B31" s="10"/>
      <c r="C31" s="10"/>
      <c r="D31" s="10"/>
      <c r="E31" s="10"/>
      <c r="F31" s="10"/>
      <c r="G31" s="10"/>
      <c r="H31" s="10"/>
      <c r="I31" s="9"/>
      <c r="J31" s="9"/>
    </row>
  </sheetData>
  <mergeCells count="7">
    <mergeCell ref="B26:B27"/>
    <mergeCell ref="B24:B25"/>
    <mergeCell ref="B3:B4"/>
    <mergeCell ref="B5:B10"/>
    <mergeCell ref="B11:B12"/>
    <mergeCell ref="B16:B17"/>
    <mergeCell ref="B19:B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BE04-EF05-468B-BB6A-166E3774DDF2}">
  <dimension ref="A1:C5"/>
  <sheetViews>
    <sheetView workbookViewId="0">
      <selection activeCell="A5" sqref="A5:C5"/>
    </sheetView>
  </sheetViews>
  <sheetFormatPr defaultRowHeight="14.25" x14ac:dyDescent="0.2"/>
  <cols>
    <col min="2" max="3" width="27.625" bestFit="1" customWidth="1"/>
  </cols>
  <sheetData>
    <row r="1" spans="1:3" x14ac:dyDescent="0.2">
      <c r="A1" s="2" t="s">
        <v>594</v>
      </c>
      <c r="B1" s="2" t="s">
        <v>598</v>
      </c>
      <c r="C1" s="2" t="s">
        <v>599</v>
      </c>
    </row>
    <row r="2" spans="1:3" x14ac:dyDescent="0.2">
      <c r="A2" s="3">
        <v>201927</v>
      </c>
      <c r="B2" s="3" t="s">
        <v>603</v>
      </c>
      <c r="C2" s="3" t="s">
        <v>193</v>
      </c>
    </row>
    <row r="3" spans="1:3" x14ac:dyDescent="0.2">
      <c r="A3" s="3">
        <v>201927</v>
      </c>
      <c r="B3" s="3" t="s">
        <v>595</v>
      </c>
      <c r="C3" s="3" t="s">
        <v>600</v>
      </c>
    </row>
    <row r="4" spans="1:3" x14ac:dyDescent="0.2">
      <c r="A4" s="3">
        <v>201927</v>
      </c>
      <c r="B4" s="3" t="s">
        <v>596</v>
      </c>
      <c r="C4" s="3" t="s">
        <v>601</v>
      </c>
    </row>
    <row r="5" spans="1:3" x14ac:dyDescent="0.2">
      <c r="A5" s="3">
        <v>201927</v>
      </c>
      <c r="B5" s="3" t="s">
        <v>597</v>
      </c>
      <c r="C5" s="3" t="s">
        <v>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纯电</vt:lpstr>
      <vt:lpstr>插电</vt:lpstr>
      <vt:lpstr>燃料</vt:lpstr>
      <vt:lpstr>企业名称变更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2019-11-27T01:56:50Z</dcterms:created>
  <dcterms:modified xsi:type="dcterms:W3CDTF">2019-11-27T05:14:48Z</dcterms:modified>
</cp:coreProperties>
</file>