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dc_contreras_uniandes_edu_co/Documents/Riesgo Financiero/Talleres/T1-Riesgo/Taller 2/data/"/>
    </mc:Choice>
  </mc:AlternateContent>
  <xr:revisionPtr revIDLastSave="0" documentId="8_{6D9C1A57-F1B4-4479-90C0-3979C5EDCBB9}" xr6:coauthVersionLast="47" xr6:coauthVersionMax="47" xr10:uidLastSave="{00000000-0000-0000-0000-000000000000}"/>
  <bookViews>
    <workbookView xWindow="-96" yWindow="-96" windowWidth="19392" windowHeight="10992" activeTab="2" xr2:uid="{77449A7F-E379-4D64-8C6D-B0A3D5F14660}"/>
  </bookViews>
  <sheets>
    <sheet name="Mortalidad" sheetId="1" r:id="rId1"/>
    <sheet name="Hombres" sheetId="2" r:id="rId2"/>
    <sheet name="Mujer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5" l="1"/>
  <c r="D43" i="5" s="1"/>
  <c r="E44" i="5" s="1"/>
  <c r="F45" i="5" s="1"/>
  <c r="G46" i="5" s="1"/>
  <c r="H47" i="5" s="1"/>
  <c r="I48" i="5" s="1"/>
  <c r="J49" i="5" s="1"/>
  <c r="K50" i="5" s="1"/>
  <c r="L51" i="5" s="1"/>
  <c r="M52" i="5" s="1"/>
  <c r="N53" i="5" s="1"/>
  <c r="O54" i="5" s="1"/>
  <c r="P55" i="5" s="1"/>
  <c r="Q56" i="5" s="1"/>
  <c r="R57" i="5" s="1"/>
  <c r="S58" i="5" s="1"/>
  <c r="T59" i="5" s="1"/>
  <c r="U60" i="5" s="1"/>
  <c r="V61" i="5" s="1"/>
  <c r="W62" i="5" s="1"/>
  <c r="D41" i="5"/>
  <c r="E42" i="5" s="1"/>
  <c r="F43" i="5" s="1"/>
  <c r="G44" i="5" s="1"/>
  <c r="H45" i="5" s="1"/>
  <c r="I46" i="5" s="1"/>
  <c r="J47" i="5" s="1"/>
  <c r="K48" i="5" s="1"/>
  <c r="L49" i="5" s="1"/>
  <c r="M50" i="5" s="1"/>
  <c r="N51" i="5" s="1"/>
  <c r="O52" i="5" s="1"/>
  <c r="P53" i="5" s="1"/>
  <c r="Q54" i="5" s="1"/>
  <c r="R55" i="5" s="1"/>
  <c r="S56" i="5" s="1"/>
  <c r="T57" i="5" s="1"/>
  <c r="U58" i="5" s="1"/>
  <c r="V59" i="5" s="1"/>
  <c r="W60" i="5" s="1"/>
  <c r="C41" i="5"/>
  <c r="D42" i="5" s="1"/>
  <c r="E43" i="5" s="1"/>
  <c r="F44" i="5" s="1"/>
  <c r="G45" i="5" s="1"/>
  <c r="H46" i="5" s="1"/>
  <c r="I47" i="5" s="1"/>
  <c r="J48" i="5" s="1"/>
  <c r="K49" i="5" s="1"/>
  <c r="L50" i="5" s="1"/>
  <c r="M51" i="5" s="1"/>
  <c r="N52" i="5" s="1"/>
  <c r="O53" i="5" s="1"/>
  <c r="P54" i="5" s="1"/>
  <c r="Q55" i="5" s="1"/>
  <c r="R56" i="5" s="1"/>
  <c r="S57" i="5" s="1"/>
  <c r="T58" i="5" s="1"/>
  <c r="U59" i="5" s="1"/>
  <c r="V60" i="5" s="1"/>
  <c r="W61" i="5" s="1"/>
  <c r="D40" i="5"/>
  <c r="E41" i="5" s="1"/>
  <c r="F42" i="5" s="1"/>
  <c r="G43" i="5" s="1"/>
  <c r="H44" i="5" s="1"/>
  <c r="I45" i="5" s="1"/>
  <c r="J46" i="5" s="1"/>
  <c r="K47" i="5" s="1"/>
  <c r="L48" i="5" s="1"/>
  <c r="M49" i="5" s="1"/>
  <c r="N50" i="5" s="1"/>
  <c r="O51" i="5" s="1"/>
  <c r="P52" i="5" s="1"/>
  <c r="Q53" i="5" s="1"/>
  <c r="R54" i="5" s="1"/>
  <c r="S55" i="5" s="1"/>
  <c r="T56" i="5" s="1"/>
  <c r="U57" i="5" s="1"/>
  <c r="V58" i="5" s="1"/>
  <c r="W59" i="5" s="1"/>
  <c r="C40" i="5"/>
  <c r="C39" i="5"/>
  <c r="D38" i="5"/>
  <c r="E39" i="5" s="1"/>
  <c r="F40" i="5" s="1"/>
  <c r="G41" i="5" s="1"/>
  <c r="H42" i="5" s="1"/>
  <c r="I43" i="5" s="1"/>
  <c r="J44" i="5" s="1"/>
  <c r="K45" i="5" s="1"/>
  <c r="L46" i="5" s="1"/>
  <c r="M47" i="5" s="1"/>
  <c r="N48" i="5" s="1"/>
  <c r="O49" i="5" s="1"/>
  <c r="P50" i="5" s="1"/>
  <c r="Q51" i="5" s="1"/>
  <c r="R52" i="5" s="1"/>
  <c r="S53" i="5" s="1"/>
  <c r="T54" i="5" s="1"/>
  <c r="U55" i="5" s="1"/>
  <c r="V56" i="5" s="1"/>
  <c r="W57" i="5" s="1"/>
  <c r="C38" i="5"/>
  <c r="D39" i="5" s="1"/>
  <c r="E40" i="5" s="1"/>
  <c r="F41" i="5" s="1"/>
  <c r="G42" i="5" s="1"/>
  <c r="H43" i="5" s="1"/>
  <c r="I44" i="5" s="1"/>
  <c r="J45" i="5" s="1"/>
  <c r="K46" i="5" s="1"/>
  <c r="L47" i="5" s="1"/>
  <c r="M48" i="5" s="1"/>
  <c r="N49" i="5" s="1"/>
  <c r="O50" i="5" s="1"/>
  <c r="P51" i="5" s="1"/>
  <c r="Q52" i="5" s="1"/>
  <c r="R53" i="5" s="1"/>
  <c r="S54" i="5" s="1"/>
  <c r="T55" i="5" s="1"/>
  <c r="U56" i="5" s="1"/>
  <c r="V57" i="5" s="1"/>
  <c r="W58" i="5" s="1"/>
  <c r="D37" i="5"/>
  <c r="E38" i="5" s="1"/>
  <c r="F39" i="5" s="1"/>
  <c r="G40" i="5" s="1"/>
  <c r="H41" i="5" s="1"/>
  <c r="I42" i="5" s="1"/>
  <c r="J43" i="5" s="1"/>
  <c r="K44" i="5" s="1"/>
  <c r="L45" i="5" s="1"/>
  <c r="M46" i="5" s="1"/>
  <c r="N47" i="5" s="1"/>
  <c r="O48" i="5" s="1"/>
  <c r="P49" i="5" s="1"/>
  <c r="Q50" i="5" s="1"/>
  <c r="R51" i="5" s="1"/>
  <c r="S52" i="5" s="1"/>
  <c r="T53" i="5" s="1"/>
  <c r="U54" i="5" s="1"/>
  <c r="V55" i="5" s="1"/>
  <c r="W56" i="5" s="1"/>
  <c r="C37" i="5"/>
  <c r="C36" i="5"/>
  <c r="C35" i="5"/>
  <c r="D36" i="5" s="1"/>
  <c r="E37" i="5" s="1"/>
  <c r="F38" i="5" s="1"/>
  <c r="G39" i="5" s="1"/>
  <c r="H40" i="5" s="1"/>
  <c r="I41" i="5" s="1"/>
  <c r="J42" i="5" s="1"/>
  <c r="K43" i="5" s="1"/>
  <c r="L44" i="5" s="1"/>
  <c r="M45" i="5" s="1"/>
  <c r="N46" i="5" s="1"/>
  <c r="O47" i="5" s="1"/>
  <c r="P48" i="5" s="1"/>
  <c r="Q49" i="5" s="1"/>
  <c r="R50" i="5" s="1"/>
  <c r="S51" i="5" s="1"/>
  <c r="T52" i="5" s="1"/>
  <c r="U53" i="5" s="1"/>
  <c r="V54" i="5" s="1"/>
  <c r="W55" i="5" s="1"/>
  <c r="D34" i="5"/>
  <c r="E35" i="5" s="1"/>
  <c r="F36" i="5" s="1"/>
  <c r="G37" i="5" s="1"/>
  <c r="H38" i="5" s="1"/>
  <c r="I39" i="5" s="1"/>
  <c r="J40" i="5" s="1"/>
  <c r="K41" i="5" s="1"/>
  <c r="L42" i="5" s="1"/>
  <c r="M43" i="5" s="1"/>
  <c r="N44" i="5" s="1"/>
  <c r="O45" i="5" s="1"/>
  <c r="P46" i="5" s="1"/>
  <c r="Q47" i="5" s="1"/>
  <c r="R48" i="5" s="1"/>
  <c r="S49" i="5" s="1"/>
  <c r="T50" i="5" s="1"/>
  <c r="U51" i="5" s="1"/>
  <c r="V52" i="5" s="1"/>
  <c r="W53" i="5" s="1"/>
  <c r="C34" i="5"/>
  <c r="D35" i="5" s="1"/>
  <c r="E36" i="5" s="1"/>
  <c r="F37" i="5" s="1"/>
  <c r="G38" i="5" s="1"/>
  <c r="H39" i="5" s="1"/>
  <c r="I40" i="5" s="1"/>
  <c r="J41" i="5" s="1"/>
  <c r="K42" i="5" s="1"/>
  <c r="L43" i="5" s="1"/>
  <c r="M44" i="5" s="1"/>
  <c r="N45" i="5" s="1"/>
  <c r="O46" i="5" s="1"/>
  <c r="P47" i="5" s="1"/>
  <c r="Q48" i="5" s="1"/>
  <c r="R49" i="5" s="1"/>
  <c r="S50" i="5" s="1"/>
  <c r="T51" i="5" s="1"/>
  <c r="U52" i="5" s="1"/>
  <c r="V53" i="5" s="1"/>
  <c r="W54" i="5" s="1"/>
  <c r="D33" i="5"/>
  <c r="E34" i="5" s="1"/>
  <c r="F35" i="5" s="1"/>
  <c r="G36" i="5" s="1"/>
  <c r="H37" i="5" s="1"/>
  <c r="I38" i="5" s="1"/>
  <c r="J39" i="5" s="1"/>
  <c r="K40" i="5" s="1"/>
  <c r="L41" i="5" s="1"/>
  <c r="M42" i="5" s="1"/>
  <c r="N43" i="5" s="1"/>
  <c r="O44" i="5" s="1"/>
  <c r="P45" i="5" s="1"/>
  <c r="Q46" i="5" s="1"/>
  <c r="R47" i="5" s="1"/>
  <c r="S48" i="5" s="1"/>
  <c r="T49" i="5" s="1"/>
  <c r="U50" i="5" s="1"/>
  <c r="V51" i="5" s="1"/>
  <c r="W52" i="5" s="1"/>
  <c r="C33" i="5"/>
  <c r="E32" i="5"/>
  <c r="F33" i="5" s="1"/>
  <c r="G34" i="5" s="1"/>
  <c r="H35" i="5" s="1"/>
  <c r="I36" i="5" s="1"/>
  <c r="J37" i="5" s="1"/>
  <c r="K38" i="5" s="1"/>
  <c r="L39" i="5" s="1"/>
  <c r="M40" i="5" s="1"/>
  <c r="N41" i="5" s="1"/>
  <c r="O42" i="5" s="1"/>
  <c r="P43" i="5" s="1"/>
  <c r="Q44" i="5" s="1"/>
  <c r="R45" i="5" s="1"/>
  <c r="S46" i="5" s="1"/>
  <c r="T47" i="5" s="1"/>
  <c r="U48" i="5" s="1"/>
  <c r="V49" i="5" s="1"/>
  <c r="W50" i="5" s="1"/>
  <c r="C32" i="5"/>
  <c r="C31" i="5"/>
  <c r="D32" i="5" s="1"/>
  <c r="E33" i="5" s="1"/>
  <c r="F34" i="5" s="1"/>
  <c r="G35" i="5" s="1"/>
  <c r="H36" i="5" s="1"/>
  <c r="I37" i="5" s="1"/>
  <c r="J38" i="5" s="1"/>
  <c r="K39" i="5" s="1"/>
  <c r="L40" i="5" s="1"/>
  <c r="M41" i="5" s="1"/>
  <c r="N42" i="5" s="1"/>
  <c r="O43" i="5" s="1"/>
  <c r="P44" i="5" s="1"/>
  <c r="Q45" i="5" s="1"/>
  <c r="R46" i="5" s="1"/>
  <c r="S47" i="5" s="1"/>
  <c r="T48" i="5" s="1"/>
  <c r="U49" i="5" s="1"/>
  <c r="V50" i="5" s="1"/>
  <c r="W51" i="5" s="1"/>
  <c r="C30" i="5"/>
  <c r="D31" i="5" s="1"/>
  <c r="C29" i="5"/>
  <c r="D30" i="5" s="1"/>
  <c r="E31" i="5" s="1"/>
  <c r="F32" i="5" s="1"/>
  <c r="G33" i="5" s="1"/>
  <c r="H34" i="5" s="1"/>
  <c r="I35" i="5" s="1"/>
  <c r="J36" i="5" s="1"/>
  <c r="K37" i="5" s="1"/>
  <c r="L38" i="5" s="1"/>
  <c r="M39" i="5" s="1"/>
  <c r="N40" i="5" s="1"/>
  <c r="O41" i="5" s="1"/>
  <c r="P42" i="5" s="1"/>
  <c r="Q43" i="5" s="1"/>
  <c r="R44" i="5" s="1"/>
  <c r="S45" i="5" s="1"/>
  <c r="T46" i="5" s="1"/>
  <c r="U47" i="5" s="1"/>
  <c r="V48" i="5" s="1"/>
  <c r="W49" i="5" s="1"/>
  <c r="C28" i="5"/>
  <c r="D29" i="5" s="1"/>
  <c r="E30" i="5" s="1"/>
  <c r="F31" i="5" s="1"/>
  <c r="G32" i="5" s="1"/>
  <c r="H33" i="5" s="1"/>
  <c r="I34" i="5" s="1"/>
  <c r="J35" i="5" s="1"/>
  <c r="K36" i="5" s="1"/>
  <c r="L37" i="5" s="1"/>
  <c r="M38" i="5" s="1"/>
  <c r="N39" i="5" s="1"/>
  <c r="O40" i="5" s="1"/>
  <c r="P41" i="5" s="1"/>
  <c r="Q42" i="5" s="1"/>
  <c r="R43" i="5" s="1"/>
  <c r="S44" i="5" s="1"/>
  <c r="T45" i="5" s="1"/>
  <c r="U46" i="5" s="1"/>
  <c r="V47" i="5" s="1"/>
  <c r="W48" i="5" s="1"/>
  <c r="D27" i="5"/>
  <c r="E28" i="5" s="1"/>
  <c r="F29" i="5" s="1"/>
  <c r="G30" i="5" s="1"/>
  <c r="H31" i="5" s="1"/>
  <c r="I32" i="5" s="1"/>
  <c r="J33" i="5" s="1"/>
  <c r="K34" i="5" s="1"/>
  <c r="L35" i="5" s="1"/>
  <c r="M36" i="5" s="1"/>
  <c r="N37" i="5" s="1"/>
  <c r="O38" i="5" s="1"/>
  <c r="P39" i="5" s="1"/>
  <c r="Q40" i="5" s="1"/>
  <c r="R41" i="5" s="1"/>
  <c r="S42" i="5" s="1"/>
  <c r="T43" i="5" s="1"/>
  <c r="U44" i="5" s="1"/>
  <c r="V45" i="5" s="1"/>
  <c r="W46" i="5" s="1"/>
  <c r="C27" i="5"/>
  <c r="D28" i="5" s="1"/>
  <c r="E29" i="5" s="1"/>
  <c r="F30" i="5" s="1"/>
  <c r="G31" i="5" s="1"/>
  <c r="H32" i="5" s="1"/>
  <c r="I33" i="5" s="1"/>
  <c r="J34" i="5" s="1"/>
  <c r="K35" i="5" s="1"/>
  <c r="L36" i="5" s="1"/>
  <c r="M37" i="5" s="1"/>
  <c r="N38" i="5" s="1"/>
  <c r="O39" i="5" s="1"/>
  <c r="P40" i="5" s="1"/>
  <c r="Q41" i="5" s="1"/>
  <c r="R42" i="5" s="1"/>
  <c r="S43" i="5" s="1"/>
  <c r="T44" i="5" s="1"/>
  <c r="U45" i="5" s="1"/>
  <c r="V46" i="5" s="1"/>
  <c r="W47" i="5" s="1"/>
  <c r="D26" i="5"/>
  <c r="E27" i="5" s="1"/>
  <c r="F28" i="5" s="1"/>
  <c r="G29" i="5" s="1"/>
  <c r="H30" i="5" s="1"/>
  <c r="I31" i="5" s="1"/>
  <c r="J32" i="5" s="1"/>
  <c r="K33" i="5" s="1"/>
  <c r="L34" i="5" s="1"/>
  <c r="M35" i="5" s="1"/>
  <c r="N36" i="5" s="1"/>
  <c r="O37" i="5" s="1"/>
  <c r="P38" i="5" s="1"/>
  <c r="Q39" i="5" s="1"/>
  <c r="R40" i="5" s="1"/>
  <c r="S41" i="5" s="1"/>
  <c r="T42" i="5" s="1"/>
  <c r="U43" i="5" s="1"/>
  <c r="V44" i="5" s="1"/>
  <c r="W45" i="5" s="1"/>
  <c r="C26" i="5"/>
  <c r="C25" i="5"/>
  <c r="C24" i="5"/>
  <c r="D25" i="5" s="1"/>
  <c r="E26" i="5" s="1"/>
  <c r="F27" i="5" s="1"/>
  <c r="G28" i="5" s="1"/>
  <c r="H29" i="5" s="1"/>
  <c r="I30" i="5" s="1"/>
  <c r="J31" i="5" s="1"/>
  <c r="K32" i="5" s="1"/>
  <c r="L33" i="5" s="1"/>
  <c r="M34" i="5" s="1"/>
  <c r="N35" i="5" s="1"/>
  <c r="O36" i="5" s="1"/>
  <c r="P37" i="5" s="1"/>
  <c r="Q38" i="5" s="1"/>
  <c r="R39" i="5" s="1"/>
  <c r="S40" i="5" s="1"/>
  <c r="T41" i="5" s="1"/>
  <c r="U42" i="5" s="1"/>
  <c r="V43" i="5" s="1"/>
  <c r="W44" i="5" s="1"/>
  <c r="C23" i="5"/>
  <c r="D24" i="5" s="1"/>
  <c r="E25" i="5" s="1"/>
  <c r="F26" i="5" s="1"/>
  <c r="G27" i="5" s="1"/>
  <c r="H28" i="5" s="1"/>
  <c r="I29" i="5" s="1"/>
  <c r="J30" i="5" s="1"/>
  <c r="K31" i="5" s="1"/>
  <c r="L32" i="5" s="1"/>
  <c r="M33" i="5" s="1"/>
  <c r="N34" i="5" s="1"/>
  <c r="O35" i="5" s="1"/>
  <c r="P36" i="5" s="1"/>
  <c r="Q37" i="5" s="1"/>
  <c r="R38" i="5" s="1"/>
  <c r="S39" i="5" s="1"/>
  <c r="T40" i="5" s="1"/>
  <c r="U41" i="5" s="1"/>
  <c r="V42" i="5" s="1"/>
  <c r="W43" i="5" s="1"/>
  <c r="C22" i="5"/>
  <c r="D23" i="5" s="1"/>
  <c r="E24" i="5" s="1"/>
  <c r="F25" i="5" s="1"/>
  <c r="G26" i="5" s="1"/>
  <c r="H27" i="5" s="1"/>
  <c r="I28" i="5" s="1"/>
  <c r="J29" i="5" s="1"/>
  <c r="K30" i="5" s="1"/>
  <c r="L31" i="5" s="1"/>
  <c r="M32" i="5" s="1"/>
  <c r="N33" i="5" s="1"/>
  <c r="O34" i="5" s="1"/>
  <c r="P35" i="5" s="1"/>
  <c r="Q36" i="5" s="1"/>
  <c r="R37" i="5" s="1"/>
  <c r="S38" i="5" s="1"/>
  <c r="T39" i="5" s="1"/>
  <c r="U40" i="5" s="1"/>
  <c r="V41" i="5" s="1"/>
  <c r="W42" i="5" s="1"/>
  <c r="C21" i="5"/>
  <c r="D22" i="5" s="1"/>
  <c r="E23" i="5" s="1"/>
  <c r="F24" i="5" s="1"/>
  <c r="G25" i="5" s="1"/>
  <c r="H26" i="5" s="1"/>
  <c r="I27" i="5" s="1"/>
  <c r="J28" i="5" s="1"/>
  <c r="K29" i="5" s="1"/>
  <c r="L30" i="5" s="1"/>
  <c r="M31" i="5" s="1"/>
  <c r="N32" i="5" s="1"/>
  <c r="O33" i="5" s="1"/>
  <c r="P34" i="5" s="1"/>
  <c r="Q35" i="5" s="1"/>
  <c r="R36" i="5" s="1"/>
  <c r="S37" i="5" s="1"/>
  <c r="T38" i="5" s="1"/>
  <c r="U39" i="5" s="1"/>
  <c r="V40" i="5" s="1"/>
  <c r="W41" i="5" s="1"/>
  <c r="D20" i="5"/>
  <c r="E21" i="5" s="1"/>
  <c r="F22" i="5" s="1"/>
  <c r="G23" i="5" s="1"/>
  <c r="H24" i="5" s="1"/>
  <c r="I25" i="5" s="1"/>
  <c r="J26" i="5" s="1"/>
  <c r="K27" i="5" s="1"/>
  <c r="L28" i="5" s="1"/>
  <c r="M29" i="5" s="1"/>
  <c r="N30" i="5" s="1"/>
  <c r="O31" i="5" s="1"/>
  <c r="P32" i="5" s="1"/>
  <c r="Q33" i="5" s="1"/>
  <c r="R34" i="5" s="1"/>
  <c r="S35" i="5" s="1"/>
  <c r="T36" i="5" s="1"/>
  <c r="U37" i="5" s="1"/>
  <c r="V38" i="5" s="1"/>
  <c r="W39" i="5" s="1"/>
  <c r="C20" i="5"/>
  <c r="D21" i="5" s="1"/>
  <c r="E22" i="5" s="1"/>
  <c r="F23" i="5" s="1"/>
  <c r="G24" i="5" s="1"/>
  <c r="H25" i="5" s="1"/>
  <c r="I26" i="5" s="1"/>
  <c r="J27" i="5" s="1"/>
  <c r="K28" i="5" s="1"/>
  <c r="L29" i="5" s="1"/>
  <c r="M30" i="5" s="1"/>
  <c r="N31" i="5" s="1"/>
  <c r="O32" i="5" s="1"/>
  <c r="P33" i="5" s="1"/>
  <c r="Q34" i="5" s="1"/>
  <c r="R35" i="5" s="1"/>
  <c r="S36" i="5" s="1"/>
  <c r="T37" i="5" s="1"/>
  <c r="U38" i="5" s="1"/>
  <c r="V39" i="5" s="1"/>
  <c r="W40" i="5" s="1"/>
  <c r="C19" i="5"/>
  <c r="C18" i="5"/>
  <c r="D19" i="5" s="1"/>
  <c r="E20" i="5" s="1"/>
  <c r="F21" i="5" s="1"/>
  <c r="G22" i="5" s="1"/>
  <c r="H23" i="5" s="1"/>
  <c r="I24" i="5" s="1"/>
  <c r="J25" i="5" s="1"/>
  <c r="K26" i="5" s="1"/>
  <c r="L27" i="5" s="1"/>
  <c r="M28" i="5" s="1"/>
  <c r="N29" i="5" s="1"/>
  <c r="O30" i="5" s="1"/>
  <c r="P31" i="5" s="1"/>
  <c r="Q32" i="5" s="1"/>
  <c r="R33" i="5" s="1"/>
  <c r="S34" i="5" s="1"/>
  <c r="T35" i="5" s="1"/>
  <c r="U36" i="5" s="1"/>
  <c r="V37" i="5" s="1"/>
  <c r="W38" i="5" s="1"/>
  <c r="D17" i="5"/>
  <c r="E18" i="5" s="1"/>
  <c r="F19" i="5" s="1"/>
  <c r="G20" i="5" s="1"/>
  <c r="H21" i="5" s="1"/>
  <c r="I22" i="5" s="1"/>
  <c r="J23" i="5" s="1"/>
  <c r="K24" i="5" s="1"/>
  <c r="L25" i="5" s="1"/>
  <c r="M26" i="5" s="1"/>
  <c r="N27" i="5" s="1"/>
  <c r="O28" i="5" s="1"/>
  <c r="P29" i="5" s="1"/>
  <c r="Q30" i="5" s="1"/>
  <c r="R31" i="5" s="1"/>
  <c r="S32" i="5" s="1"/>
  <c r="T33" i="5" s="1"/>
  <c r="U34" i="5" s="1"/>
  <c r="V35" i="5" s="1"/>
  <c r="W36" i="5" s="1"/>
  <c r="C17" i="5"/>
  <c r="D18" i="5" s="1"/>
  <c r="E19" i="5" s="1"/>
  <c r="F20" i="5" s="1"/>
  <c r="G21" i="5" s="1"/>
  <c r="H22" i="5" s="1"/>
  <c r="I23" i="5" s="1"/>
  <c r="J24" i="5" s="1"/>
  <c r="K25" i="5" s="1"/>
  <c r="L26" i="5" s="1"/>
  <c r="M27" i="5" s="1"/>
  <c r="N28" i="5" s="1"/>
  <c r="O29" i="5" s="1"/>
  <c r="P30" i="5" s="1"/>
  <c r="Q31" i="5" s="1"/>
  <c r="R32" i="5" s="1"/>
  <c r="S33" i="5" s="1"/>
  <c r="T34" i="5" s="1"/>
  <c r="U35" i="5" s="1"/>
  <c r="V36" i="5" s="1"/>
  <c r="W37" i="5" s="1"/>
  <c r="C16" i="5"/>
  <c r="C15" i="5"/>
  <c r="D16" i="5" s="1"/>
  <c r="E17" i="5" s="1"/>
  <c r="F18" i="5" s="1"/>
  <c r="G19" i="5" s="1"/>
  <c r="H20" i="5" s="1"/>
  <c r="I21" i="5" s="1"/>
  <c r="J22" i="5" s="1"/>
  <c r="K23" i="5" s="1"/>
  <c r="L24" i="5" s="1"/>
  <c r="M25" i="5" s="1"/>
  <c r="N26" i="5" s="1"/>
  <c r="O27" i="5" s="1"/>
  <c r="P28" i="5" s="1"/>
  <c r="Q29" i="5" s="1"/>
  <c r="R30" i="5" s="1"/>
  <c r="S31" i="5" s="1"/>
  <c r="T32" i="5" s="1"/>
  <c r="U33" i="5" s="1"/>
  <c r="V34" i="5" s="1"/>
  <c r="W35" i="5" s="1"/>
  <c r="C14" i="5"/>
  <c r="D15" i="5" s="1"/>
  <c r="E16" i="5" s="1"/>
  <c r="F17" i="5" s="1"/>
  <c r="G18" i="5" s="1"/>
  <c r="H19" i="5" s="1"/>
  <c r="I20" i="5" s="1"/>
  <c r="J21" i="5" s="1"/>
  <c r="K22" i="5" s="1"/>
  <c r="L23" i="5" s="1"/>
  <c r="M24" i="5" s="1"/>
  <c r="N25" i="5" s="1"/>
  <c r="O26" i="5" s="1"/>
  <c r="P27" i="5" s="1"/>
  <c r="Q28" i="5" s="1"/>
  <c r="R29" i="5" s="1"/>
  <c r="S30" i="5" s="1"/>
  <c r="T31" i="5" s="1"/>
  <c r="U32" i="5" s="1"/>
  <c r="V33" i="5" s="1"/>
  <c r="W34" i="5" s="1"/>
  <c r="C13" i="5"/>
  <c r="D14" i="5" s="1"/>
  <c r="E15" i="5" s="1"/>
  <c r="F16" i="5" s="1"/>
  <c r="G17" i="5" s="1"/>
  <c r="H18" i="5" s="1"/>
  <c r="I19" i="5" s="1"/>
  <c r="J20" i="5" s="1"/>
  <c r="K21" i="5" s="1"/>
  <c r="L22" i="5" s="1"/>
  <c r="M23" i="5" s="1"/>
  <c r="N24" i="5" s="1"/>
  <c r="O25" i="5" s="1"/>
  <c r="P26" i="5" s="1"/>
  <c r="Q27" i="5" s="1"/>
  <c r="R28" i="5" s="1"/>
  <c r="S29" i="5" s="1"/>
  <c r="T30" i="5" s="1"/>
  <c r="U31" i="5" s="1"/>
  <c r="V32" i="5" s="1"/>
  <c r="W33" i="5" s="1"/>
  <c r="D12" i="5"/>
  <c r="E13" i="5" s="1"/>
  <c r="F14" i="5" s="1"/>
  <c r="G15" i="5" s="1"/>
  <c r="H16" i="5" s="1"/>
  <c r="I17" i="5" s="1"/>
  <c r="J18" i="5" s="1"/>
  <c r="K19" i="5" s="1"/>
  <c r="L20" i="5" s="1"/>
  <c r="M21" i="5" s="1"/>
  <c r="N22" i="5" s="1"/>
  <c r="O23" i="5" s="1"/>
  <c r="P24" i="5" s="1"/>
  <c r="Q25" i="5" s="1"/>
  <c r="R26" i="5" s="1"/>
  <c r="S27" i="5" s="1"/>
  <c r="T28" i="5" s="1"/>
  <c r="U29" i="5" s="1"/>
  <c r="V30" i="5" s="1"/>
  <c r="W31" i="5" s="1"/>
  <c r="C12" i="5"/>
  <c r="D13" i="5" s="1"/>
  <c r="E14" i="5" s="1"/>
  <c r="F15" i="5" s="1"/>
  <c r="G16" i="5" s="1"/>
  <c r="H17" i="5" s="1"/>
  <c r="I18" i="5" s="1"/>
  <c r="J19" i="5" s="1"/>
  <c r="K20" i="5" s="1"/>
  <c r="L21" i="5" s="1"/>
  <c r="M22" i="5" s="1"/>
  <c r="N23" i="5" s="1"/>
  <c r="O24" i="5" s="1"/>
  <c r="P25" i="5" s="1"/>
  <c r="Q26" i="5" s="1"/>
  <c r="R27" i="5" s="1"/>
  <c r="S28" i="5" s="1"/>
  <c r="T29" i="5" s="1"/>
  <c r="U30" i="5" s="1"/>
  <c r="V31" i="5" s="1"/>
  <c r="W32" i="5" s="1"/>
  <c r="C11" i="5"/>
  <c r="E10" i="5"/>
  <c r="F11" i="5" s="1"/>
  <c r="G12" i="5" s="1"/>
  <c r="H13" i="5" s="1"/>
  <c r="I14" i="5" s="1"/>
  <c r="J15" i="5" s="1"/>
  <c r="K16" i="5" s="1"/>
  <c r="L17" i="5" s="1"/>
  <c r="M18" i="5" s="1"/>
  <c r="N19" i="5" s="1"/>
  <c r="O20" i="5" s="1"/>
  <c r="P21" i="5" s="1"/>
  <c r="Q22" i="5" s="1"/>
  <c r="R23" i="5" s="1"/>
  <c r="S24" i="5" s="1"/>
  <c r="T25" i="5" s="1"/>
  <c r="U26" i="5" s="1"/>
  <c r="V27" i="5" s="1"/>
  <c r="W28" i="5" s="1"/>
  <c r="C10" i="5"/>
  <c r="D11" i="5" s="1"/>
  <c r="E12" i="5" s="1"/>
  <c r="F13" i="5" s="1"/>
  <c r="G14" i="5" s="1"/>
  <c r="H15" i="5" s="1"/>
  <c r="I16" i="5" s="1"/>
  <c r="J17" i="5" s="1"/>
  <c r="K18" i="5" s="1"/>
  <c r="L19" i="5" s="1"/>
  <c r="M20" i="5" s="1"/>
  <c r="N21" i="5" s="1"/>
  <c r="O22" i="5" s="1"/>
  <c r="P23" i="5" s="1"/>
  <c r="Q24" i="5" s="1"/>
  <c r="R25" i="5" s="1"/>
  <c r="S26" i="5" s="1"/>
  <c r="T27" i="5" s="1"/>
  <c r="U28" i="5" s="1"/>
  <c r="V29" i="5" s="1"/>
  <c r="W30" i="5" s="1"/>
  <c r="D9" i="5"/>
  <c r="C9" i="5"/>
  <c r="D10" i="5" s="1"/>
  <c r="E11" i="5" s="1"/>
  <c r="F12" i="5" s="1"/>
  <c r="G13" i="5" s="1"/>
  <c r="H14" i="5" s="1"/>
  <c r="I15" i="5" s="1"/>
  <c r="J16" i="5" s="1"/>
  <c r="K17" i="5" s="1"/>
  <c r="L18" i="5" s="1"/>
  <c r="M19" i="5" s="1"/>
  <c r="N20" i="5" s="1"/>
  <c r="O21" i="5" s="1"/>
  <c r="P22" i="5" s="1"/>
  <c r="Q23" i="5" s="1"/>
  <c r="R24" i="5" s="1"/>
  <c r="S25" i="5" s="1"/>
  <c r="T26" i="5" s="1"/>
  <c r="U27" i="5" s="1"/>
  <c r="V28" i="5" s="1"/>
  <c r="W29" i="5" s="1"/>
  <c r="C8" i="5"/>
  <c r="C7" i="5"/>
  <c r="D8" i="5" s="1"/>
  <c r="E9" i="5" s="1"/>
  <c r="F10" i="5" s="1"/>
  <c r="G11" i="5" s="1"/>
  <c r="H12" i="5" s="1"/>
  <c r="I13" i="5" s="1"/>
  <c r="J14" i="5" s="1"/>
  <c r="K15" i="5" s="1"/>
  <c r="L16" i="5" s="1"/>
  <c r="M17" i="5" s="1"/>
  <c r="N18" i="5" s="1"/>
  <c r="O19" i="5" s="1"/>
  <c r="P20" i="5" s="1"/>
  <c r="Q21" i="5" s="1"/>
  <c r="R22" i="5" s="1"/>
  <c r="S23" i="5" s="1"/>
  <c r="T24" i="5" s="1"/>
  <c r="U25" i="5" s="1"/>
  <c r="V26" i="5" s="1"/>
  <c r="W27" i="5" s="1"/>
  <c r="C6" i="5"/>
  <c r="D7" i="5" s="1"/>
  <c r="E8" i="5" s="1"/>
  <c r="F9" i="5" s="1"/>
  <c r="G10" i="5" s="1"/>
  <c r="H11" i="5" s="1"/>
  <c r="I12" i="5" s="1"/>
  <c r="J13" i="5" s="1"/>
  <c r="K14" i="5" s="1"/>
  <c r="L15" i="5" s="1"/>
  <c r="M16" i="5" s="1"/>
  <c r="N17" i="5" s="1"/>
  <c r="O18" i="5" s="1"/>
  <c r="P19" i="5" s="1"/>
  <c r="Q20" i="5" s="1"/>
  <c r="R21" i="5" s="1"/>
  <c r="S22" i="5" s="1"/>
  <c r="T23" i="5" s="1"/>
  <c r="U24" i="5" s="1"/>
  <c r="V25" i="5" s="1"/>
  <c r="W26" i="5" s="1"/>
  <c r="C5" i="5"/>
  <c r="D4" i="5"/>
  <c r="C4" i="5"/>
  <c r="D5" i="5" s="1"/>
  <c r="E6" i="5" s="1"/>
  <c r="F7" i="5" s="1"/>
  <c r="G8" i="5" s="1"/>
  <c r="H9" i="5" s="1"/>
  <c r="I10" i="5" s="1"/>
  <c r="J11" i="5" s="1"/>
  <c r="K12" i="5" s="1"/>
  <c r="L13" i="5" s="1"/>
  <c r="M14" i="5" s="1"/>
  <c r="N15" i="5" s="1"/>
  <c r="O16" i="5" s="1"/>
  <c r="P17" i="5" s="1"/>
  <c r="Q18" i="5" s="1"/>
  <c r="R19" i="5" s="1"/>
  <c r="S20" i="5" s="1"/>
  <c r="T21" i="5" s="1"/>
  <c r="U22" i="5" s="1"/>
  <c r="V23" i="5" s="1"/>
  <c r="W24" i="5" s="1"/>
  <c r="C3" i="5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S27" i="2"/>
  <c r="T28" i="2" s="1"/>
  <c r="U29" i="2" s="1"/>
  <c r="V30" i="2" s="1"/>
  <c r="W31" i="2" s="1"/>
  <c r="S31" i="2"/>
  <c r="T32" i="2" s="1"/>
  <c r="U33" i="2" s="1"/>
  <c r="V34" i="2" s="1"/>
  <c r="W35" i="2" s="1"/>
  <c r="S35" i="2"/>
  <c r="T36" i="2" s="1"/>
  <c r="U37" i="2" s="1"/>
  <c r="V38" i="2" s="1"/>
  <c r="W39" i="2" s="1"/>
  <c r="S39" i="2"/>
  <c r="T40" i="2" s="1"/>
  <c r="U41" i="2" s="1"/>
  <c r="V42" i="2" s="1"/>
  <c r="W43" i="2" s="1"/>
  <c r="S43" i="2"/>
  <c r="T44" i="2" s="1"/>
  <c r="U45" i="2" s="1"/>
  <c r="V46" i="2" s="1"/>
  <c r="W47" i="2" s="1"/>
  <c r="S47" i="2"/>
  <c r="T48" i="2" s="1"/>
  <c r="U49" i="2" s="1"/>
  <c r="V50" i="2" s="1"/>
  <c r="W51" i="2" s="1"/>
  <c r="S51" i="2"/>
  <c r="T52" i="2" s="1"/>
  <c r="U53" i="2" s="1"/>
  <c r="V54" i="2" s="1"/>
  <c r="W55" i="2" s="1"/>
  <c r="S55" i="2"/>
  <c r="T56" i="2" s="1"/>
  <c r="U57" i="2" s="1"/>
  <c r="V58" i="2" s="1"/>
  <c r="W59" i="2" s="1"/>
  <c r="C4" i="2"/>
  <c r="C5" i="2"/>
  <c r="C6" i="2"/>
  <c r="D7" i="2" s="1"/>
  <c r="E8" i="2" s="1"/>
  <c r="F9" i="2" s="1"/>
  <c r="G10" i="2" s="1"/>
  <c r="H11" i="2" s="1"/>
  <c r="I12" i="2" s="1"/>
  <c r="J13" i="2" s="1"/>
  <c r="K14" i="2" s="1"/>
  <c r="L15" i="2" s="1"/>
  <c r="M16" i="2" s="1"/>
  <c r="N17" i="2" s="1"/>
  <c r="O18" i="2" s="1"/>
  <c r="P19" i="2" s="1"/>
  <c r="Q20" i="2" s="1"/>
  <c r="R21" i="2" s="1"/>
  <c r="S22" i="2" s="1"/>
  <c r="T23" i="2" s="1"/>
  <c r="U24" i="2" s="1"/>
  <c r="V25" i="2" s="1"/>
  <c r="W26" i="2" s="1"/>
  <c r="C7" i="2"/>
  <c r="C8" i="2"/>
  <c r="C9" i="2"/>
  <c r="C10" i="2"/>
  <c r="D11" i="2" s="1"/>
  <c r="E12" i="2" s="1"/>
  <c r="F13" i="2" s="1"/>
  <c r="G14" i="2" s="1"/>
  <c r="H15" i="2" s="1"/>
  <c r="I16" i="2" s="1"/>
  <c r="J17" i="2" s="1"/>
  <c r="K18" i="2" s="1"/>
  <c r="L19" i="2" s="1"/>
  <c r="M20" i="2" s="1"/>
  <c r="N21" i="2" s="1"/>
  <c r="O22" i="2" s="1"/>
  <c r="P23" i="2" s="1"/>
  <c r="Q24" i="2" s="1"/>
  <c r="R25" i="2" s="1"/>
  <c r="S26" i="2" s="1"/>
  <c r="T27" i="2" s="1"/>
  <c r="U28" i="2" s="1"/>
  <c r="V29" i="2" s="1"/>
  <c r="W30" i="2" s="1"/>
  <c r="C11" i="2"/>
  <c r="D12" i="2" s="1"/>
  <c r="E13" i="2" s="1"/>
  <c r="F14" i="2" s="1"/>
  <c r="G15" i="2" s="1"/>
  <c r="H16" i="2" s="1"/>
  <c r="I17" i="2" s="1"/>
  <c r="J18" i="2" s="1"/>
  <c r="K19" i="2" s="1"/>
  <c r="L20" i="2" s="1"/>
  <c r="M21" i="2" s="1"/>
  <c r="N22" i="2" s="1"/>
  <c r="O23" i="2" s="1"/>
  <c r="P24" i="2" s="1"/>
  <c r="Q25" i="2" s="1"/>
  <c r="R26" i="2" s="1"/>
  <c r="C12" i="2"/>
  <c r="C13" i="2"/>
  <c r="C14" i="2"/>
  <c r="D15" i="2" s="1"/>
  <c r="E16" i="2" s="1"/>
  <c r="F17" i="2" s="1"/>
  <c r="G18" i="2" s="1"/>
  <c r="H19" i="2" s="1"/>
  <c r="I20" i="2" s="1"/>
  <c r="J21" i="2" s="1"/>
  <c r="K22" i="2" s="1"/>
  <c r="L23" i="2" s="1"/>
  <c r="M24" i="2" s="1"/>
  <c r="N25" i="2" s="1"/>
  <c r="O26" i="2" s="1"/>
  <c r="P27" i="2" s="1"/>
  <c r="Q28" i="2" s="1"/>
  <c r="R29" i="2" s="1"/>
  <c r="S30" i="2" s="1"/>
  <c r="T31" i="2" s="1"/>
  <c r="U32" i="2" s="1"/>
  <c r="V33" i="2" s="1"/>
  <c r="W34" i="2" s="1"/>
  <c r="C15" i="2"/>
  <c r="D16" i="2" s="1"/>
  <c r="E17" i="2" s="1"/>
  <c r="F18" i="2" s="1"/>
  <c r="G19" i="2" s="1"/>
  <c r="H20" i="2" s="1"/>
  <c r="I21" i="2" s="1"/>
  <c r="J22" i="2" s="1"/>
  <c r="K23" i="2" s="1"/>
  <c r="L24" i="2" s="1"/>
  <c r="M25" i="2" s="1"/>
  <c r="N26" i="2" s="1"/>
  <c r="O27" i="2" s="1"/>
  <c r="P28" i="2" s="1"/>
  <c r="Q29" i="2" s="1"/>
  <c r="R30" i="2" s="1"/>
  <c r="C16" i="2"/>
  <c r="C17" i="2"/>
  <c r="C18" i="2"/>
  <c r="C19" i="2"/>
  <c r="D20" i="2" s="1"/>
  <c r="E21" i="2" s="1"/>
  <c r="F22" i="2" s="1"/>
  <c r="G23" i="2" s="1"/>
  <c r="H24" i="2" s="1"/>
  <c r="I25" i="2" s="1"/>
  <c r="J26" i="2" s="1"/>
  <c r="K27" i="2" s="1"/>
  <c r="L28" i="2" s="1"/>
  <c r="M29" i="2" s="1"/>
  <c r="N30" i="2" s="1"/>
  <c r="O31" i="2" s="1"/>
  <c r="P32" i="2" s="1"/>
  <c r="Q33" i="2" s="1"/>
  <c r="R34" i="2" s="1"/>
  <c r="C20" i="2"/>
  <c r="C21" i="2"/>
  <c r="C22" i="2"/>
  <c r="D23" i="2" s="1"/>
  <c r="E24" i="2" s="1"/>
  <c r="F25" i="2" s="1"/>
  <c r="G26" i="2" s="1"/>
  <c r="H27" i="2" s="1"/>
  <c r="I28" i="2" s="1"/>
  <c r="J29" i="2" s="1"/>
  <c r="K30" i="2" s="1"/>
  <c r="L31" i="2" s="1"/>
  <c r="M32" i="2" s="1"/>
  <c r="N33" i="2" s="1"/>
  <c r="O34" i="2" s="1"/>
  <c r="P35" i="2" s="1"/>
  <c r="Q36" i="2" s="1"/>
  <c r="R37" i="2" s="1"/>
  <c r="S38" i="2" s="1"/>
  <c r="T39" i="2" s="1"/>
  <c r="U40" i="2" s="1"/>
  <c r="V41" i="2" s="1"/>
  <c r="W42" i="2" s="1"/>
  <c r="C23" i="2"/>
  <c r="D24" i="2" s="1"/>
  <c r="E25" i="2" s="1"/>
  <c r="F26" i="2" s="1"/>
  <c r="G27" i="2" s="1"/>
  <c r="H28" i="2" s="1"/>
  <c r="I29" i="2" s="1"/>
  <c r="J30" i="2" s="1"/>
  <c r="K31" i="2" s="1"/>
  <c r="L32" i="2" s="1"/>
  <c r="M33" i="2" s="1"/>
  <c r="N34" i="2" s="1"/>
  <c r="O35" i="2" s="1"/>
  <c r="P36" i="2" s="1"/>
  <c r="Q37" i="2" s="1"/>
  <c r="R38" i="2" s="1"/>
  <c r="C24" i="2"/>
  <c r="C25" i="2"/>
  <c r="C26" i="2"/>
  <c r="D27" i="2" s="1"/>
  <c r="E28" i="2" s="1"/>
  <c r="F29" i="2" s="1"/>
  <c r="G30" i="2" s="1"/>
  <c r="H31" i="2" s="1"/>
  <c r="I32" i="2" s="1"/>
  <c r="J33" i="2" s="1"/>
  <c r="K34" i="2" s="1"/>
  <c r="L35" i="2" s="1"/>
  <c r="M36" i="2" s="1"/>
  <c r="N37" i="2" s="1"/>
  <c r="O38" i="2" s="1"/>
  <c r="P39" i="2" s="1"/>
  <c r="Q40" i="2" s="1"/>
  <c r="R41" i="2" s="1"/>
  <c r="S42" i="2" s="1"/>
  <c r="T43" i="2" s="1"/>
  <c r="U44" i="2" s="1"/>
  <c r="V45" i="2" s="1"/>
  <c r="W46" i="2" s="1"/>
  <c r="C27" i="2"/>
  <c r="D28" i="2" s="1"/>
  <c r="E29" i="2" s="1"/>
  <c r="F30" i="2" s="1"/>
  <c r="G31" i="2" s="1"/>
  <c r="H32" i="2" s="1"/>
  <c r="I33" i="2" s="1"/>
  <c r="J34" i="2" s="1"/>
  <c r="K35" i="2" s="1"/>
  <c r="L36" i="2" s="1"/>
  <c r="M37" i="2" s="1"/>
  <c r="N38" i="2" s="1"/>
  <c r="O39" i="2" s="1"/>
  <c r="P40" i="2" s="1"/>
  <c r="Q41" i="2" s="1"/>
  <c r="R42" i="2" s="1"/>
  <c r="C28" i="2"/>
  <c r="C29" i="2"/>
  <c r="C30" i="2"/>
  <c r="D31" i="2" s="1"/>
  <c r="E32" i="2" s="1"/>
  <c r="F33" i="2" s="1"/>
  <c r="G34" i="2" s="1"/>
  <c r="H35" i="2" s="1"/>
  <c r="I36" i="2" s="1"/>
  <c r="J37" i="2" s="1"/>
  <c r="K38" i="2" s="1"/>
  <c r="L39" i="2" s="1"/>
  <c r="M40" i="2" s="1"/>
  <c r="N41" i="2" s="1"/>
  <c r="O42" i="2" s="1"/>
  <c r="P43" i="2" s="1"/>
  <c r="Q44" i="2" s="1"/>
  <c r="R45" i="2" s="1"/>
  <c r="S46" i="2" s="1"/>
  <c r="T47" i="2" s="1"/>
  <c r="U48" i="2" s="1"/>
  <c r="V49" i="2" s="1"/>
  <c r="W50" i="2" s="1"/>
  <c r="C31" i="2"/>
  <c r="D32" i="2" s="1"/>
  <c r="E33" i="2" s="1"/>
  <c r="F34" i="2" s="1"/>
  <c r="G35" i="2" s="1"/>
  <c r="H36" i="2" s="1"/>
  <c r="I37" i="2" s="1"/>
  <c r="J38" i="2" s="1"/>
  <c r="K39" i="2" s="1"/>
  <c r="L40" i="2" s="1"/>
  <c r="M41" i="2" s="1"/>
  <c r="N42" i="2" s="1"/>
  <c r="O43" i="2" s="1"/>
  <c r="P44" i="2" s="1"/>
  <c r="Q45" i="2" s="1"/>
  <c r="R46" i="2" s="1"/>
  <c r="C32" i="2"/>
  <c r="C33" i="2"/>
  <c r="C34" i="2"/>
  <c r="C35" i="2"/>
  <c r="D36" i="2" s="1"/>
  <c r="E37" i="2" s="1"/>
  <c r="F38" i="2" s="1"/>
  <c r="G39" i="2" s="1"/>
  <c r="H40" i="2" s="1"/>
  <c r="I41" i="2" s="1"/>
  <c r="J42" i="2" s="1"/>
  <c r="K43" i="2" s="1"/>
  <c r="L44" i="2" s="1"/>
  <c r="M45" i="2" s="1"/>
  <c r="N46" i="2" s="1"/>
  <c r="O47" i="2" s="1"/>
  <c r="P48" i="2" s="1"/>
  <c r="Q49" i="2" s="1"/>
  <c r="R50" i="2" s="1"/>
  <c r="C36" i="2"/>
  <c r="C37" i="2"/>
  <c r="C38" i="2"/>
  <c r="D39" i="2" s="1"/>
  <c r="E40" i="2" s="1"/>
  <c r="F41" i="2" s="1"/>
  <c r="G42" i="2" s="1"/>
  <c r="H43" i="2" s="1"/>
  <c r="I44" i="2" s="1"/>
  <c r="J45" i="2" s="1"/>
  <c r="K46" i="2" s="1"/>
  <c r="L47" i="2" s="1"/>
  <c r="M48" i="2" s="1"/>
  <c r="N49" i="2" s="1"/>
  <c r="O50" i="2" s="1"/>
  <c r="P51" i="2" s="1"/>
  <c r="Q52" i="2" s="1"/>
  <c r="R53" i="2" s="1"/>
  <c r="S54" i="2" s="1"/>
  <c r="T55" i="2" s="1"/>
  <c r="U56" i="2" s="1"/>
  <c r="V57" i="2" s="1"/>
  <c r="W58" i="2" s="1"/>
  <c r="C39" i="2"/>
  <c r="D40" i="2" s="1"/>
  <c r="E41" i="2" s="1"/>
  <c r="F42" i="2" s="1"/>
  <c r="G43" i="2" s="1"/>
  <c r="H44" i="2" s="1"/>
  <c r="I45" i="2" s="1"/>
  <c r="J46" i="2" s="1"/>
  <c r="K47" i="2" s="1"/>
  <c r="L48" i="2" s="1"/>
  <c r="M49" i="2" s="1"/>
  <c r="N50" i="2" s="1"/>
  <c r="O51" i="2" s="1"/>
  <c r="P52" i="2" s="1"/>
  <c r="Q53" i="2" s="1"/>
  <c r="R54" i="2" s="1"/>
  <c r="C40" i="2"/>
  <c r="C41" i="2"/>
  <c r="C42" i="2"/>
  <c r="C3" i="2"/>
  <c r="D4" i="2" s="1"/>
  <c r="E5" i="2" s="1"/>
  <c r="F6" i="2" s="1"/>
  <c r="G7" i="2" s="1"/>
  <c r="H8" i="2" s="1"/>
  <c r="I9" i="2" s="1"/>
  <c r="J10" i="2" s="1"/>
  <c r="K11" i="2" s="1"/>
  <c r="L12" i="2" s="1"/>
  <c r="M13" i="2" s="1"/>
  <c r="N14" i="2" s="1"/>
  <c r="O15" i="2" s="1"/>
  <c r="P16" i="2" s="1"/>
  <c r="Q17" i="2" s="1"/>
  <c r="R18" i="2" s="1"/>
  <c r="S19" i="2" s="1"/>
  <c r="D43" i="2"/>
  <c r="E44" i="2" s="1"/>
  <c r="F45" i="2" s="1"/>
  <c r="G46" i="2" s="1"/>
  <c r="H47" i="2" s="1"/>
  <c r="I48" i="2" s="1"/>
  <c r="J49" i="2" s="1"/>
  <c r="K50" i="2" s="1"/>
  <c r="L51" i="2" s="1"/>
  <c r="M52" i="2" s="1"/>
  <c r="N53" i="2" s="1"/>
  <c r="O54" i="2" s="1"/>
  <c r="P55" i="2" s="1"/>
  <c r="Q56" i="2" s="1"/>
  <c r="R57" i="2" s="1"/>
  <c r="S58" i="2" s="1"/>
  <c r="T59" i="2" s="1"/>
  <c r="U60" i="2" s="1"/>
  <c r="V61" i="2" s="1"/>
  <c r="W62" i="2" s="1"/>
  <c r="D5" i="2"/>
  <c r="E6" i="2" s="1"/>
  <c r="F7" i="2" s="1"/>
  <c r="G8" i="2" s="1"/>
  <c r="H9" i="2" s="1"/>
  <c r="I10" i="2" s="1"/>
  <c r="J11" i="2" s="1"/>
  <c r="K12" i="2" s="1"/>
  <c r="L13" i="2" s="1"/>
  <c r="M14" i="2" s="1"/>
  <c r="N15" i="2" s="1"/>
  <c r="O16" i="2" s="1"/>
  <c r="P17" i="2" s="1"/>
  <c r="Q18" i="2" s="1"/>
  <c r="R19" i="2" s="1"/>
  <c r="S20" i="2" s="1"/>
  <c r="T21" i="2" s="1"/>
  <c r="U22" i="2" s="1"/>
  <c r="V23" i="2" s="1"/>
  <c r="W24" i="2" s="1"/>
  <c r="D6" i="2"/>
  <c r="E7" i="2" s="1"/>
  <c r="F8" i="2" s="1"/>
  <c r="D9" i="2"/>
  <c r="E10" i="2" s="1"/>
  <c r="F11" i="2" s="1"/>
  <c r="G12" i="2" s="1"/>
  <c r="H13" i="2" s="1"/>
  <c r="I14" i="2" s="1"/>
  <c r="J15" i="2" s="1"/>
  <c r="K16" i="2" s="1"/>
  <c r="L17" i="2" s="1"/>
  <c r="M18" i="2" s="1"/>
  <c r="N19" i="2" s="1"/>
  <c r="O20" i="2" s="1"/>
  <c r="P21" i="2" s="1"/>
  <c r="Q22" i="2" s="1"/>
  <c r="R23" i="2" s="1"/>
  <c r="S24" i="2" s="1"/>
  <c r="T25" i="2" s="1"/>
  <c r="U26" i="2" s="1"/>
  <c r="V27" i="2" s="1"/>
  <c r="W28" i="2" s="1"/>
  <c r="D10" i="2"/>
  <c r="E11" i="2" s="1"/>
  <c r="F12" i="2" s="1"/>
  <c r="G13" i="2" s="1"/>
  <c r="H14" i="2" s="1"/>
  <c r="I15" i="2" s="1"/>
  <c r="J16" i="2" s="1"/>
  <c r="K17" i="2" s="1"/>
  <c r="L18" i="2" s="1"/>
  <c r="M19" i="2" s="1"/>
  <c r="N20" i="2" s="1"/>
  <c r="O21" i="2" s="1"/>
  <c r="P22" i="2" s="1"/>
  <c r="Q23" i="2" s="1"/>
  <c r="R24" i="2" s="1"/>
  <c r="S25" i="2" s="1"/>
  <c r="T26" i="2" s="1"/>
  <c r="U27" i="2" s="1"/>
  <c r="V28" i="2" s="1"/>
  <c r="W29" i="2" s="1"/>
  <c r="D13" i="2"/>
  <c r="E14" i="2" s="1"/>
  <c r="F15" i="2" s="1"/>
  <c r="G16" i="2" s="1"/>
  <c r="H17" i="2" s="1"/>
  <c r="I18" i="2" s="1"/>
  <c r="J19" i="2" s="1"/>
  <c r="K20" i="2" s="1"/>
  <c r="L21" i="2" s="1"/>
  <c r="M22" i="2" s="1"/>
  <c r="N23" i="2" s="1"/>
  <c r="O24" i="2" s="1"/>
  <c r="P25" i="2" s="1"/>
  <c r="Q26" i="2" s="1"/>
  <c r="R27" i="2" s="1"/>
  <c r="S28" i="2" s="1"/>
  <c r="T29" i="2" s="1"/>
  <c r="U30" i="2" s="1"/>
  <c r="V31" i="2" s="1"/>
  <c r="W32" i="2" s="1"/>
  <c r="D14" i="2"/>
  <c r="E15" i="2" s="1"/>
  <c r="F16" i="2" s="1"/>
  <c r="G17" i="2" s="1"/>
  <c r="H18" i="2" s="1"/>
  <c r="I19" i="2" s="1"/>
  <c r="J20" i="2" s="1"/>
  <c r="K21" i="2" s="1"/>
  <c r="L22" i="2" s="1"/>
  <c r="M23" i="2" s="1"/>
  <c r="N24" i="2" s="1"/>
  <c r="O25" i="2" s="1"/>
  <c r="P26" i="2" s="1"/>
  <c r="Q27" i="2" s="1"/>
  <c r="R28" i="2" s="1"/>
  <c r="S29" i="2" s="1"/>
  <c r="T30" i="2" s="1"/>
  <c r="U31" i="2" s="1"/>
  <c r="V32" i="2" s="1"/>
  <c r="W33" i="2" s="1"/>
  <c r="D17" i="2"/>
  <c r="E18" i="2" s="1"/>
  <c r="F19" i="2" s="1"/>
  <c r="G20" i="2" s="1"/>
  <c r="H21" i="2" s="1"/>
  <c r="I22" i="2" s="1"/>
  <c r="J23" i="2" s="1"/>
  <c r="K24" i="2" s="1"/>
  <c r="L25" i="2" s="1"/>
  <c r="M26" i="2" s="1"/>
  <c r="N27" i="2" s="1"/>
  <c r="O28" i="2" s="1"/>
  <c r="P29" i="2" s="1"/>
  <c r="Q30" i="2" s="1"/>
  <c r="R31" i="2" s="1"/>
  <c r="S32" i="2" s="1"/>
  <c r="T33" i="2" s="1"/>
  <c r="U34" i="2" s="1"/>
  <c r="V35" i="2" s="1"/>
  <c r="W36" i="2" s="1"/>
  <c r="D18" i="2"/>
  <c r="E19" i="2" s="1"/>
  <c r="F20" i="2" s="1"/>
  <c r="G21" i="2" s="1"/>
  <c r="H22" i="2" s="1"/>
  <c r="I23" i="2" s="1"/>
  <c r="J24" i="2" s="1"/>
  <c r="K25" i="2" s="1"/>
  <c r="L26" i="2" s="1"/>
  <c r="M27" i="2" s="1"/>
  <c r="N28" i="2" s="1"/>
  <c r="O29" i="2" s="1"/>
  <c r="P30" i="2" s="1"/>
  <c r="Q31" i="2" s="1"/>
  <c r="R32" i="2" s="1"/>
  <c r="S33" i="2" s="1"/>
  <c r="T34" i="2" s="1"/>
  <c r="U35" i="2" s="1"/>
  <c r="V36" i="2" s="1"/>
  <c r="W37" i="2" s="1"/>
  <c r="D19" i="2"/>
  <c r="E20" i="2" s="1"/>
  <c r="F21" i="2" s="1"/>
  <c r="G22" i="2" s="1"/>
  <c r="H23" i="2" s="1"/>
  <c r="I24" i="2" s="1"/>
  <c r="J25" i="2" s="1"/>
  <c r="K26" i="2" s="1"/>
  <c r="L27" i="2" s="1"/>
  <c r="M28" i="2" s="1"/>
  <c r="N29" i="2" s="1"/>
  <c r="O30" i="2" s="1"/>
  <c r="P31" i="2" s="1"/>
  <c r="Q32" i="2" s="1"/>
  <c r="R33" i="2" s="1"/>
  <c r="S34" i="2" s="1"/>
  <c r="T35" i="2" s="1"/>
  <c r="U36" i="2" s="1"/>
  <c r="V37" i="2" s="1"/>
  <c r="W38" i="2" s="1"/>
  <c r="D21" i="2"/>
  <c r="E22" i="2" s="1"/>
  <c r="F23" i="2" s="1"/>
  <c r="G24" i="2" s="1"/>
  <c r="H25" i="2" s="1"/>
  <c r="I26" i="2" s="1"/>
  <c r="J27" i="2" s="1"/>
  <c r="K28" i="2" s="1"/>
  <c r="L29" i="2" s="1"/>
  <c r="M30" i="2" s="1"/>
  <c r="N31" i="2" s="1"/>
  <c r="O32" i="2" s="1"/>
  <c r="P33" i="2" s="1"/>
  <c r="Q34" i="2" s="1"/>
  <c r="R35" i="2" s="1"/>
  <c r="S36" i="2" s="1"/>
  <c r="T37" i="2" s="1"/>
  <c r="U38" i="2" s="1"/>
  <c r="V39" i="2" s="1"/>
  <c r="W40" i="2" s="1"/>
  <c r="D22" i="2"/>
  <c r="E23" i="2" s="1"/>
  <c r="F24" i="2" s="1"/>
  <c r="G25" i="2" s="1"/>
  <c r="H26" i="2" s="1"/>
  <c r="I27" i="2" s="1"/>
  <c r="J28" i="2" s="1"/>
  <c r="K29" i="2" s="1"/>
  <c r="L30" i="2" s="1"/>
  <c r="M31" i="2" s="1"/>
  <c r="N32" i="2" s="1"/>
  <c r="O33" i="2" s="1"/>
  <c r="P34" i="2" s="1"/>
  <c r="Q35" i="2" s="1"/>
  <c r="R36" i="2" s="1"/>
  <c r="S37" i="2" s="1"/>
  <c r="T38" i="2" s="1"/>
  <c r="U39" i="2" s="1"/>
  <c r="V40" i="2" s="1"/>
  <c r="W41" i="2" s="1"/>
  <c r="D25" i="2"/>
  <c r="E26" i="2" s="1"/>
  <c r="F27" i="2" s="1"/>
  <c r="G28" i="2" s="1"/>
  <c r="H29" i="2" s="1"/>
  <c r="I30" i="2" s="1"/>
  <c r="J31" i="2" s="1"/>
  <c r="K32" i="2" s="1"/>
  <c r="L33" i="2" s="1"/>
  <c r="M34" i="2" s="1"/>
  <c r="N35" i="2" s="1"/>
  <c r="O36" i="2" s="1"/>
  <c r="P37" i="2" s="1"/>
  <c r="Q38" i="2" s="1"/>
  <c r="R39" i="2" s="1"/>
  <c r="S40" i="2" s="1"/>
  <c r="T41" i="2" s="1"/>
  <c r="U42" i="2" s="1"/>
  <c r="V43" i="2" s="1"/>
  <c r="W44" i="2" s="1"/>
  <c r="D26" i="2"/>
  <c r="E27" i="2" s="1"/>
  <c r="F28" i="2" s="1"/>
  <c r="G29" i="2" s="1"/>
  <c r="H30" i="2" s="1"/>
  <c r="I31" i="2" s="1"/>
  <c r="J32" i="2" s="1"/>
  <c r="K33" i="2" s="1"/>
  <c r="L34" i="2" s="1"/>
  <c r="M35" i="2" s="1"/>
  <c r="N36" i="2" s="1"/>
  <c r="O37" i="2" s="1"/>
  <c r="P38" i="2" s="1"/>
  <c r="Q39" i="2" s="1"/>
  <c r="R40" i="2" s="1"/>
  <c r="S41" i="2" s="1"/>
  <c r="T42" i="2" s="1"/>
  <c r="U43" i="2" s="1"/>
  <c r="V44" i="2" s="1"/>
  <c r="W45" i="2" s="1"/>
  <c r="D29" i="2"/>
  <c r="E30" i="2" s="1"/>
  <c r="F31" i="2" s="1"/>
  <c r="G32" i="2" s="1"/>
  <c r="H33" i="2" s="1"/>
  <c r="I34" i="2" s="1"/>
  <c r="J35" i="2" s="1"/>
  <c r="K36" i="2" s="1"/>
  <c r="L37" i="2" s="1"/>
  <c r="M38" i="2" s="1"/>
  <c r="N39" i="2" s="1"/>
  <c r="O40" i="2" s="1"/>
  <c r="P41" i="2" s="1"/>
  <c r="Q42" i="2" s="1"/>
  <c r="R43" i="2" s="1"/>
  <c r="S44" i="2" s="1"/>
  <c r="T45" i="2" s="1"/>
  <c r="U46" i="2" s="1"/>
  <c r="V47" i="2" s="1"/>
  <c r="W48" i="2" s="1"/>
  <c r="D30" i="2"/>
  <c r="E31" i="2" s="1"/>
  <c r="F32" i="2" s="1"/>
  <c r="G33" i="2" s="1"/>
  <c r="H34" i="2" s="1"/>
  <c r="I35" i="2" s="1"/>
  <c r="J36" i="2" s="1"/>
  <c r="K37" i="2" s="1"/>
  <c r="L38" i="2" s="1"/>
  <c r="M39" i="2" s="1"/>
  <c r="N40" i="2" s="1"/>
  <c r="O41" i="2" s="1"/>
  <c r="P42" i="2" s="1"/>
  <c r="Q43" i="2" s="1"/>
  <c r="R44" i="2" s="1"/>
  <c r="S45" i="2" s="1"/>
  <c r="T46" i="2" s="1"/>
  <c r="U47" i="2" s="1"/>
  <c r="V48" i="2" s="1"/>
  <c r="W49" i="2" s="1"/>
  <c r="D33" i="2"/>
  <c r="E34" i="2" s="1"/>
  <c r="F35" i="2" s="1"/>
  <c r="G36" i="2" s="1"/>
  <c r="H37" i="2" s="1"/>
  <c r="I38" i="2" s="1"/>
  <c r="J39" i="2" s="1"/>
  <c r="K40" i="2" s="1"/>
  <c r="L41" i="2" s="1"/>
  <c r="M42" i="2" s="1"/>
  <c r="N43" i="2" s="1"/>
  <c r="O44" i="2" s="1"/>
  <c r="P45" i="2" s="1"/>
  <c r="Q46" i="2" s="1"/>
  <c r="R47" i="2" s="1"/>
  <c r="S48" i="2" s="1"/>
  <c r="T49" i="2" s="1"/>
  <c r="U50" i="2" s="1"/>
  <c r="V51" i="2" s="1"/>
  <c r="W52" i="2" s="1"/>
  <c r="D34" i="2"/>
  <c r="E35" i="2" s="1"/>
  <c r="F36" i="2" s="1"/>
  <c r="G37" i="2" s="1"/>
  <c r="H38" i="2" s="1"/>
  <c r="I39" i="2" s="1"/>
  <c r="J40" i="2" s="1"/>
  <c r="K41" i="2" s="1"/>
  <c r="L42" i="2" s="1"/>
  <c r="M43" i="2" s="1"/>
  <c r="N44" i="2" s="1"/>
  <c r="O45" i="2" s="1"/>
  <c r="P46" i="2" s="1"/>
  <c r="Q47" i="2" s="1"/>
  <c r="R48" i="2" s="1"/>
  <c r="S49" i="2" s="1"/>
  <c r="T50" i="2" s="1"/>
  <c r="U51" i="2" s="1"/>
  <c r="V52" i="2" s="1"/>
  <c r="W53" i="2" s="1"/>
  <c r="D35" i="2"/>
  <c r="E36" i="2" s="1"/>
  <c r="F37" i="2" s="1"/>
  <c r="G38" i="2" s="1"/>
  <c r="H39" i="2" s="1"/>
  <c r="I40" i="2" s="1"/>
  <c r="J41" i="2" s="1"/>
  <c r="K42" i="2" s="1"/>
  <c r="L43" i="2" s="1"/>
  <c r="M44" i="2" s="1"/>
  <c r="N45" i="2" s="1"/>
  <c r="O46" i="2" s="1"/>
  <c r="P47" i="2" s="1"/>
  <c r="Q48" i="2" s="1"/>
  <c r="R49" i="2" s="1"/>
  <c r="S50" i="2" s="1"/>
  <c r="T51" i="2" s="1"/>
  <c r="U52" i="2" s="1"/>
  <c r="V53" i="2" s="1"/>
  <c r="W54" i="2" s="1"/>
  <c r="D37" i="2"/>
  <c r="E38" i="2" s="1"/>
  <c r="F39" i="2" s="1"/>
  <c r="G40" i="2" s="1"/>
  <c r="H41" i="2" s="1"/>
  <c r="I42" i="2" s="1"/>
  <c r="J43" i="2" s="1"/>
  <c r="K44" i="2" s="1"/>
  <c r="L45" i="2" s="1"/>
  <c r="M46" i="2" s="1"/>
  <c r="N47" i="2" s="1"/>
  <c r="O48" i="2" s="1"/>
  <c r="P49" i="2" s="1"/>
  <c r="Q50" i="2" s="1"/>
  <c r="R51" i="2" s="1"/>
  <c r="S52" i="2" s="1"/>
  <c r="T53" i="2" s="1"/>
  <c r="U54" i="2" s="1"/>
  <c r="V55" i="2" s="1"/>
  <c r="W56" i="2" s="1"/>
  <c r="D38" i="2"/>
  <c r="E39" i="2" s="1"/>
  <c r="F40" i="2" s="1"/>
  <c r="G41" i="2" s="1"/>
  <c r="H42" i="2" s="1"/>
  <c r="I43" i="2" s="1"/>
  <c r="J44" i="2" s="1"/>
  <c r="K45" i="2" s="1"/>
  <c r="L46" i="2" s="1"/>
  <c r="M47" i="2" s="1"/>
  <c r="N48" i="2" s="1"/>
  <c r="O49" i="2" s="1"/>
  <c r="P50" i="2" s="1"/>
  <c r="Q51" i="2" s="1"/>
  <c r="R52" i="2" s="1"/>
  <c r="S53" i="2" s="1"/>
  <c r="T54" i="2" s="1"/>
  <c r="U55" i="2" s="1"/>
  <c r="V56" i="2" s="1"/>
  <c r="W57" i="2" s="1"/>
  <c r="D41" i="2"/>
  <c r="E42" i="2" s="1"/>
  <c r="F43" i="2" s="1"/>
  <c r="G44" i="2" s="1"/>
  <c r="H45" i="2" s="1"/>
  <c r="I46" i="2" s="1"/>
  <c r="J47" i="2" s="1"/>
  <c r="K48" i="2" s="1"/>
  <c r="L49" i="2" s="1"/>
  <c r="M50" i="2" s="1"/>
  <c r="N51" i="2" s="1"/>
  <c r="O52" i="2" s="1"/>
  <c r="P53" i="2" s="1"/>
  <c r="Q54" i="2" s="1"/>
  <c r="R55" i="2" s="1"/>
  <c r="S56" i="2" s="1"/>
  <c r="T57" i="2" s="1"/>
  <c r="U58" i="2" s="1"/>
  <c r="V59" i="2" s="1"/>
  <c r="W60" i="2" s="1"/>
  <c r="D42" i="2"/>
  <c r="E43" i="2" s="1"/>
  <c r="F44" i="2" s="1"/>
  <c r="G45" i="2" s="1"/>
  <c r="H46" i="2" s="1"/>
  <c r="I47" i="2" s="1"/>
  <c r="J48" i="2" s="1"/>
  <c r="K49" i="2" s="1"/>
  <c r="L50" i="2" s="1"/>
  <c r="M51" i="2" s="1"/>
  <c r="N52" i="2" s="1"/>
  <c r="O53" i="2" s="1"/>
  <c r="P54" i="2" s="1"/>
  <c r="Q55" i="2" s="1"/>
  <c r="R56" i="2" s="1"/>
  <c r="S57" i="2" s="1"/>
  <c r="T58" i="2" s="1"/>
  <c r="U59" i="2" s="1"/>
  <c r="V60" i="2" s="1"/>
  <c r="W61" i="2" s="1"/>
  <c r="E5" i="5" l="1"/>
  <c r="C65" i="5"/>
  <c r="C66" i="5" s="1"/>
  <c r="D6" i="5"/>
  <c r="E7" i="5" s="1"/>
  <c r="F8" i="5" s="1"/>
  <c r="G9" i="5" s="1"/>
  <c r="H10" i="5" s="1"/>
  <c r="I11" i="5" s="1"/>
  <c r="J12" i="5" s="1"/>
  <c r="K13" i="5" s="1"/>
  <c r="L14" i="5" s="1"/>
  <c r="M15" i="5" s="1"/>
  <c r="N16" i="5" s="1"/>
  <c r="O17" i="5" s="1"/>
  <c r="P18" i="5" s="1"/>
  <c r="Q19" i="5" s="1"/>
  <c r="R20" i="5" s="1"/>
  <c r="S21" i="5" s="1"/>
  <c r="T22" i="5" s="1"/>
  <c r="U23" i="5" s="1"/>
  <c r="V24" i="5" s="1"/>
  <c r="W25" i="5" s="1"/>
  <c r="T20" i="2"/>
  <c r="C65" i="2"/>
  <c r="C66" i="2" s="1"/>
  <c r="D8" i="2"/>
  <c r="E9" i="2" s="1"/>
  <c r="F10" i="2" s="1"/>
  <c r="G11" i="2" s="1"/>
  <c r="H12" i="2" s="1"/>
  <c r="I13" i="2" s="1"/>
  <c r="J14" i="2" s="1"/>
  <c r="K15" i="2" s="1"/>
  <c r="L16" i="2" s="1"/>
  <c r="M17" i="2" s="1"/>
  <c r="N18" i="2" s="1"/>
  <c r="O19" i="2" s="1"/>
  <c r="P20" i="2" s="1"/>
  <c r="Q21" i="2" s="1"/>
  <c r="R22" i="2" s="1"/>
  <c r="S23" i="2" s="1"/>
  <c r="T24" i="2" s="1"/>
  <c r="U25" i="2" s="1"/>
  <c r="V26" i="2" s="1"/>
  <c r="W27" i="2" s="1"/>
  <c r="G9" i="2"/>
  <c r="H10" i="2" s="1"/>
  <c r="I11" i="2" s="1"/>
  <c r="J12" i="2" s="1"/>
  <c r="E65" i="5" l="1"/>
  <c r="E66" i="5" s="1"/>
  <c r="F6" i="5"/>
  <c r="D65" i="5"/>
  <c r="D66" i="5" s="1"/>
  <c r="E66" i="2"/>
  <c r="H66" i="2"/>
  <c r="U21" i="2"/>
  <c r="F66" i="2"/>
  <c r="D66" i="2"/>
  <c r="G66" i="2"/>
  <c r="I66" i="2"/>
  <c r="K13" i="2"/>
  <c r="J66" i="2"/>
  <c r="F65" i="5" l="1"/>
  <c r="F66" i="5" s="1"/>
  <c r="G7" i="5"/>
  <c r="V22" i="2"/>
  <c r="L14" i="2"/>
  <c r="K66" i="2"/>
  <c r="G65" i="5" l="1"/>
  <c r="G66" i="5" s="1"/>
  <c r="H8" i="5"/>
  <c r="W23" i="2"/>
  <c r="M15" i="2"/>
  <c r="L66" i="2"/>
  <c r="I9" i="5" l="1"/>
  <c r="H65" i="5"/>
  <c r="H66" i="5" s="1"/>
  <c r="N16" i="2"/>
  <c r="M66" i="2"/>
  <c r="I65" i="5" l="1"/>
  <c r="I66" i="5" s="1"/>
  <c r="J10" i="5"/>
  <c r="O17" i="2"/>
  <c r="N66" i="2"/>
  <c r="J65" i="5" l="1"/>
  <c r="J66" i="5" s="1"/>
  <c r="K11" i="5"/>
  <c r="P18" i="2"/>
  <c r="O66" i="2"/>
  <c r="K65" i="5" l="1"/>
  <c r="K66" i="5" s="1"/>
  <c r="L12" i="5"/>
  <c r="Q19" i="2"/>
  <c r="P66" i="2"/>
  <c r="L65" i="5" l="1"/>
  <c r="L66" i="5" s="1"/>
  <c r="M13" i="5"/>
  <c r="Q66" i="2"/>
  <c r="R20" i="2"/>
  <c r="M65" i="5" l="1"/>
  <c r="M66" i="5" s="1"/>
  <c r="N14" i="5"/>
  <c r="R66" i="2"/>
  <c r="S21" i="2"/>
  <c r="N65" i="5" l="1"/>
  <c r="N66" i="5" s="1"/>
  <c r="O15" i="5"/>
  <c r="T22" i="2"/>
  <c r="S66" i="2"/>
  <c r="O65" i="5" l="1"/>
  <c r="O66" i="5" s="1"/>
  <c r="P16" i="5"/>
  <c r="U23" i="2"/>
  <c r="T66" i="2"/>
  <c r="P65" i="5" l="1"/>
  <c r="P66" i="5" s="1"/>
  <c r="Q17" i="5"/>
  <c r="V24" i="2"/>
  <c r="U66" i="2"/>
  <c r="Q65" i="5" l="1"/>
  <c r="Q66" i="5" s="1"/>
  <c r="R18" i="5"/>
  <c r="W25" i="2"/>
  <c r="W66" i="2" s="1"/>
  <c r="V66" i="2"/>
  <c r="R65" i="5" l="1"/>
  <c r="R66" i="5" s="1"/>
  <c r="S19" i="5"/>
  <c r="S65" i="5" l="1"/>
  <c r="S66" i="5" s="1"/>
  <c r="T20" i="5"/>
  <c r="T65" i="5" l="1"/>
  <c r="T66" i="5" s="1"/>
  <c r="U21" i="5"/>
  <c r="U65" i="5" l="1"/>
  <c r="U66" i="5" s="1"/>
  <c r="V22" i="5"/>
  <c r="V65" i="5" l="1"/>
  <c r="V66" i="5" s="1"/>
  <c r="W23" i="5"/>
  <c r="W65" i="5" s="1"/>
  <c r="W66" i="5" s="1"/>
</calcChain>
</file>

<file path=xl/sharedStrings.xml><?xml version="1.0" encoding="utf-8"?>
<sst xmlns="http://schemas.openxmlformats.org/spreadsheetml/2006/main" count="257" uniqueCount="233">
  <si>
    <t>0.003353</t>
  </si>
  <si>
    <t>31.6</t>
  </si>
  <si>
    <t>0.001880</t>
  </si>
  <si>
    <t>36.2</t>
  </si>
  <si>
    <t>0.003641</t>
  </si>
  <si>
    <t>30.7</t>
  </si>
  <si>
    <t>0.002042</t>
  </si>
  <si>
    <t>35.2</t>
  </si>
  <si>
    <t>0.003956</t>
  </si>
  <si>
    <t>29.9</t>
  </si>
  <si>
    <t>0.002219</t>
  </si>
  <si>
    <t>34.3</t>
  </si>
  <si>
    <t>0.004301</t>
  </si>
  <si>
    <t>29.0</t>
  </si>
  <si>
    <t>0.002412</t>
  </si>
  <si>
    <t>33.4</t>
  </si>
  <si>
    <t>0.004681</t>
  </si>
  <si>
    <t>28.1</t>
  </si>
  <si>
    <t>0.002625</t>
  </si>
  <si>
    <t>32.5</t>
  </si>
  <si>
    <t>0.005050</t>
  </si>
  <si>
    <t>27.2</t>
  </si>
  <si>
    <t>0.002833</t>
  </si>
  <si>
    <t>0.005463</t>
  </si>
  <si>
    <t>26.4</t>
  </si>
  <si>
    <t>0.003064</t>
  </si>
  <si>
    <t>30.6</t>
  </si>
  <si>
    <t>0.005925</t>
  </si>
  <si>
    <t>25.5</t>
  </si>
  <si>
    <t>0.003322</t>
  </si>
  <si>
    <t>29.7</t>
  </si>
  <si>
    <t>0.006442</t>
  </si>
  <si>
    <t>24.6</t>
  </si>
  <si>
    <t>0.003613</t>
  </si>
  <si>
    <t>28.8</t>
  </si>
  <si>
    <t>0.007019</t>
  </si>
  <si>
    <t>23.8</t>
  </si>
  <si>
    <t>0.003936</t>
  </si>
  <si>
    <t>27.9</t>
  </si>
  <si>
    <t>0.007666</t>
  </si>
  <si>
    <t>23.0</t>
  </si>
  <si>
    <t>0.004299</t>
  </si>
  <si>
    <t>27.0</t>
  </si>
  <si>
    <t>0.008388</t>
  </si>
  <si>
    <t>22.1</t>
  </si>
  <si>
    <t>0.004704</t>
  </si>
  <si>
    <t>26.2</t>
  </si>
  <si>
    <t>0.009197</t>
  </si>
  <si>
    <t>21.3</t>
  </si>
  <si>
    <t>0.005158</t>
  </si>
  <si>
    <t>25.3</t>
  </si>
  <si>
    <t>0.010277</t>
  </si>
  <si>
    <t>20.5</t>
  </si>
  <si>
    <t>0.005665</t>
  </si>
  <si>
    <t>24.4</t>
  </si>
  <si>
    <t>0.011457</t>
  </si>
  <si>
    <t>19.7</t>
  </si>
  <si>
    <t>0.006232</t>
  </si>
  <si>
    <t>23.5</t>
  </si>
  <si>
    <t>0.012742</t>
  </si>
  <si>
    <t>19.0</t>
  </si>
  <si>
    <t>0.006866</t>
  </si>
  <si>
    <t>22.7</t>
  </si>
  <si>
    <t>0.014145</t>
  </si>
  <si>
    <t>18.2</t>
  </si>
  <si>
    <t>0.007576</t>
  </si>
  <si>
    <t>21.8</t>
  </si>
  <si>
    <t>0.015673</t>
  </si>
  <si>
    <t>17.4</t>
  </si>
  <si>
    <t>0.008368</t>
  </si>
  <si>
    <t>21.0</t>
  </si>
  <si>
    <t>0.017341</t>
  </si>
  <si>
    <t>16.7</t>
  </si>
  <si>
    <t>0.009255</t>
  </si>
  <si>
    <t>20.2</t>
  </si>
  <si>
    <t>0.019158</t>
  </si>
  <si>
    <t>16.0</t>
  </si>
  <si>
    <t>0.010246</t>
  </si>
  <si>
    <t>19.4</t>
  </si>
  <si>
    <t>0.021137</t>
  </si>
  <si>
    <t>15.3</t>
  </si>
  <si>
    <t>0.011354</t>
  </si>
  <si>
    <t>18.6</t>
  </si>
  <si>
    <t>0.023296</t>
  </si>
  <si>
    <t>14.6</t>
  </si>
  <si>
    <t>0.012592</t>
  </si>
  <si>
    <t>17.8</t>
  </si>
  <si>
    <t>0.025647</t>
  </si>
  <si>
    <t>14.0</t>
  </si>
  <si>
    <t>0.013976</t>
  </si>
  <si>
    <t>17.0</t>
  </si>
  <si>
    <t>0.028207</t>
  </si>
  <si>
    <t>13.3</t>
  </si>
  <si>
    <t>0.015522</t>
  </si>
  <si>
    <t>16.2</t>
  </si>
  <si>
    <t>0.030996</t>
  </si>
  <si>
    <t>12.7</t>
  </si>
  <si>
    <t>0.017249</t>
  </si>
  <si>
    <t>15.5</t>
  </si>
  <si>
    <t>0.034032</t>
  </si>
  <si>
    <t>12.1</t>
  </si>
  <si>
    <t>0.019177</t>
  </si>
  <si>
    <t>14.7</t>
  </si>
  <si>
    <t>0.037335</t>
  </si>
  <si>
    <t>11.5</t>
  </si>
  <si>
    <t>0.021331</t>
  </si>
  <si>
    <t>0.040930</t>
  </si>
  <si>
    <t>10.9</t>
  </si>
  <si>
    <t>0.023735</t>
  </si>
  <si>
    <t>0.044842</t>
  </si>
  <si>
    <t>10.4</t>
  </si>
  <si>
    <t>0.026419</t>
  </si>
  <si>
    <t>12.6</t>
  </si>
  <si>
    <t>0.049094</t>
  </si>
  <si>
    <t>9.8</t>
  </si>
  <si>
    <t>0.029413</t>
  </si>
  <si>
    <t>11.9</t>
  </si>
  <si>
    <t>0.053714</t>
  </si>
  <si>
    <t>9.3</t>
  </si>
  <si>
    <t>0.032752</t>
  </si>
  <si>
    <t>11.3</t>
  </si>
  <si>
    <t>0.058736</t>
  </si>
  <si>
    <t>8.8</t>
  </si>
  <si>
    <t>0.036474</t>
  </si>
  <si>
    <t>10.6</t>
  </si>
  <si>
    <t>0.064188</t>
  </si>
  <si>
    <t>8.3</t>
  </si>
  <si>
    <t>0.040623</t>
  </si>
  <si>
    <t>10.0</t>
  </si>
  <si>
    <t>0.070107</t>
  </si>
  <si>
    <t>7.8</t>
  </si>
  <si>
    <t>0.045242</t>
  </si>
  <si>
    <t>9.4</t>
  </si>
  <si>
    <t>0.076525</t>
  </si>
  <si>
    <t>7.4</t>
  </si>
  <si>
    <t>0.050387</t>
  </si>
  <si>
    <t>8.9</t>
  </si>
  <si>
    <t>0.083483</t>
  </si>
  <si>
    <t>7.0</t>
  </si>
  <si>
    <t>0.056110</t>
  </si>
  <si>
    <t>0.091023</t>
  </si>
  <si>
    <t>6.6</t>
  </si>
  <si>
    <t>0.062472</t>
  </si>
  <si>
    <t>0.099186</t>
  </si>
  <si>
    <t>6.2</t>
  </si>
  <si>
    <t>0.069541</t>
  </si>
  <si>
    <t>7.3</t>
  </si>
  <si>
    <t>0.108012</t>
  </si>
  <si>
    <t>5.8</t>
  </si>
  <si>
    <t>0.077388</t>
  </si>
  <si>
    <t>6.8</t>
  </si>
  <si>
    <t>0.117555</t>
  </si>
  <si>
    <t>5.4</t>
  </si>
  <si>
    <t>0.086090</t>
  </si>
  <si>
    <t>6.3</t>
  </si>
  <si>
    <t>0.127859</t>
  </si>
  <si>
    <t>5.1</t>
  </si>
  <si>
    <t>0.095728</t>
  </si>
  <si>
    <t>0.138975</t>
  </si>
  <si>
    <t>4.8</t>
  </si>
  <si>
    <t>0.106731</t>
  </si>
  <si>
    <t>0.150945</t>
  </si>
  <si>
    <t>4.5</t>
  </si>
  <si>
    <t>0.119456</t>
  </si>
  <si>
    <t>5.0</t>
  </si>
  <si>
    <t>0.163834</t>
  </si>
  <si>
    <t>4.2</t>
  </si>
  <si>
    <t>0.133912</t>
  </si>
  <si>
    <t>4.6</t>
  </si>
  <si>
    <t>0.177678</t>
  </si>
  <si>
    <t>3.9</t>
  </si>
  <si>
    <t>0.150092</t>
  </si>
  <si>
    <t>0.192543</t>
  </si>
  <si>
    <t>3.6</t>
  </si>
  <si>
    <t>0.168000</t>
  </si>
  <si>
    <t>0.208900</t>
  </si>
  <si>
    <t>3.3</t>
  </si>
  <si>
    <t>0.187633</t>
  </si>
  <si>
    <t>3.5</t>
  </si>
  <si>
    <t>0.227219</t>
  </si>
  <si>
    <t>3.1</t>
  </si>
  <si>
    <t>0.208992</t>
  </si>
  <si>
    <t>3.2</t>
  </si>
  <si>
    <t>0.247500</t>
  </si>
  <si>
    <t>2.9</t>
  </si>
  <si>
    <t>0.232082</t>
  </si>
  <si>
    <t>3.0</t>
  </si>
  <si>
    <t>0.269747</t>
  </si>
  <si>
    <t>2.6</t>
  </si>
  <si>
    <t>0.256892</t>
  </si>
  <si>
    <t>2.7</t>
  </si>
  <si>
    <t>0.293956</t>
  </si>
  <si>
    <t>2.4</t>
  </si>
  <si>
    <t>0.283434</t>
  </si>
  <si>
    <t>2.5</t>
  </si>
  <si>
    <t>0.320118</t>
  </si>
  <si>
    <t>2.2</t>
  </si>
  <si>
    <t>0.311709</t>
  </si>
  <si>
    <t>2.3</t>
  </si>
  <si>
    <t>0.348268</t>
  </si>
  <si>
    <t>2.1</t>
  </si>
  <si>
    <t>0.341684</t>
  </si>
  <si>
    <t>0.378273</t>
  </si>
  <si>
    <t>1.9</t>
  </si>
  <si>
    <t>0.373418</t>
  </si>
  <si>
    <t>0.410394</t>
  </si>
  <si>
    <t>1.7</t>
  </si>
  <si>
    <t>0.406881</t>
  </si>
  <si>
    <t>0.444377</t>
  </si>
  <si>
    <t>1.6</t>
  </si>
  <si>
    <t>0.441992</t>
  </si>
  <si>
    <t>0.480306</t>
  </si>
  <si>
    <t>1.4</t>
  </si>
  <si>
    <t>0.478870</t>
  </si>
  <si>
    <t>0.517895</t>
  </si>
  <si>
    <t>1.3</t>
  </si>
  <si>
    <t>0.517780</t>
  </si>
  <si>
    <t>0.558952</t>
  </si>
  <si>
    <t>1.1</t>
  </si>
  <si>
    <t>0.557554</t>
  </si>
  <si>
    <t>0.599010</t>
  </si>
  <si>
    <t>0.9</t>
  </si>
  <si>
    <t>0.599593</t>
  </si>
  <si>
    <t>0.5</t>
  </si>
  <si>
    <t>x</t>
  </si>
  <si>
    <t>l(x)</t>
  </si>
  <si>
    <t>d(x)</t>
  </si>
  <si>
    <t>q(x)</t>
  </si>
  <si>
    <t>e0(x)</t>
  </si>
  <si>
    <t>TABLA DE MORTALIDAD RENTISTAS HOMBRES</t>
  </si>
  <si>
    <t>TABLA DE MORTALIDAD RENTISTAS MUJERES</t>
  </si>
  <si>
    <t>Personas vivas</t>
  </si>
  <si>
    <t>Periodos en el 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</si>
</sst>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9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5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Hombres!$C$65:$W$65</c:f>
              <c:numCache>
                <c:formatCode>General</c:formatCode>
                <c:ptCount val="21"/>
                <c:pt idx="0">
                  <c:v>300000</c:v>
                </c:pt>
                <c:pt idx="1">
                  <c:v>289061.80499999999</c:v>
                </c:pt>
                <c:pt idx="2">
                  <c:v>277944.20959586999</c:v>
                </c:pt>
                <c:pt idx="3">
                  <c:v>266702.97181530047</c:v>
                </c:pt>
                <c:pt idx="4">
                  <c:v>255396.34344083199</c:v>
                </c:pt>
                <c:pt idx="5">
                  <c:v>244083.64766840806</c:v>
                </c:pt>
                <c:pt idx="6">
                  <c:v>232823.14088135958</c:v>
                </c:pt>
                <c:pt idx="7">
                  <c:v>221669.53148073787</c:v>
                </c:pt>
                <c:pt idx="8">
                  <c:v>210672.46502139821</c:v>
                </c:pt>
                <c:pt idx="9">
                  <c:v>199876.56841854574</c:v>
                </c:pt>
                <c:pt idx="10">
                  <c:v>189320.80586911694</c:v>
                </c:pt>
                <c:pt idx="11">
                  <c:v>179037.59315048068</c:v>
                </c:pt>
                <c:pt idx="12">
                  <c:v>169051.93333153721</c:v>
                </c:pt>
                <c:pt idx="13">
                  <c:v>159380.93210445307</c:v>
                </c:pt>
                <c:pt idx="14">
                  <c:v>159376.43772845308</c:v>
                </c:pt>
                <c:pt idx="15">
                  <c:v>149176.43352380869</c:v>
                </c:pt>
                <c:pt idx="16">
                  <c:v>139450.02690547734</c:v>
                </c:pt>
                <c:pt idx="17">
                  <c:v>130174.74393423124</c:v>
                </c:pt>
                <c:pt idx="18">
                  <c:v>121325.24409773799</c:v>
                </c:pt>
                <c:pt idx="19">
                  <c:v>112875.81703004612</c:v>
                </c:pt>
                <c:pt idx="20">
                  <c:v>104802.51795612027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3-4452-9AC2-EB0AD7F7F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38896"/>
        <c:axId val="644243160"/>
      </c:lineChart>
      <c:catAx>
        <c:axId val="64423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243160"/>
        <c:crosses val="autoZero"/>
        <c:auto val="1"/>
        <c:lblAlgn val="ctr"/>
        <c:lblOffset val="100"/>
        <c:noMultiLvlLbl val="0"/>
      </c:catAx>
      <c:valAx>
        <c:axId val="64424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23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Mujeres!$C$65:$W$65</c:f>
              <c:numCache>
                <c:formatCode>General</c:formatCode>
                <c:ptCount val="21"/>
                <c:pt idx="0">
                  <c:v>300000</c:v>
                </c:pt>
                <c:pt idx="1">
                  <c:v>292964.92499999999</c:v>
                </c:pt>
                <c:pt idx="2">
                  <c:v>285542.42003840988</c:v>
                </c:pt>
                <c:pt idx="3">
                  <c:v>277746.25289340026</c:v>
                </c:pt>
                <c:pt idx="4">
                  <c:v>269597.69705355394</c:v>
                </c:pt>
                <c:pt idx="5">
                  <c:v>261127.48012351507</c:v>
                </c:pt>
                <c:pt idx="6">
                  <c:v>252376.26312638007</c:v>
                </c:pt>
                <c:pt idx="7">
                  <c:v>243394.29290562501</c:v>
                </c:pt>
                <c:pt idx="8">
                  <c:v>234239.62108899804</c:v>
                </c:pt>
                <c:pt idx="9">
                  <c:v>224975.27693926339</c:v>
                </c:pt>
                <c:pt idx="10">
                  <c:v>215665.69918237996</c:v>
                </c:pt>
                <c:pt idx="11">
                  <c:v>206372.90156485201</c:v>
                </c:pt>
                <c:pt idx="12">
                  <c:v>197152.87265794296</c:v>
                </c:pt>
                <c:pt idx="13">
                  <c:v>188052.75995689997</c:v>
                </c:pt>
                <c:pt idx="14">
                  <c:v>188048.99380389991</c:v>
                </c:pt>
                <c:pt idx="15">
                  <c:v>178105.37263096083</c:v>
                </c:pt>
                <c:pt idx="16">
                  <c:v>168507.88482893657</c:v>
                </c:pt>
                <c:pt idx="17">
                  <c:v>159250.71721082169</c:v>
                </c:pt>
                <c:pt idx="18">
                  <c:v>150319.39837994543</c:v>
                </c:pt>
                <c:pt idx="19">
                  <c:v>141694.8198419734</c:v>
                </c:pt>
                <c:pt idx="20">
                  <c:v>133356.45857280251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B-4BF3-9CE6-FF2EA5AF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38896"/>
        <c:axId val="644243160"/>
      </c:lineChart>
      <c:catAx>
        <c:axId val="64423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243160"/>
        <c:crosses val="autoZero"/>
        <c:auto val="1"/>
        <c:lblAlgn val="ctr"/>
        <c:lblOffset val="100"/>
        <c:noMultiLvlLbl val="0"/>
      </c:catAx>
      <c:valAx>
        <c:axId val="64424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23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367847</xdr:colOff>
      <xdr:row>41</xdr:row>
      <xdr:rowOff>24488</xdr:rowOff>
    </xdr:from>
    <xdr:to>
      <xdr:col>29</xdr:col>
      <xdr:colOff>179289</xdr:colOff>
      <xdr:row>56</xdr:row>
      <xdr:rowOff>13472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38F50E-37B3-481D-AB37-71B2F7BD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367847</xdr:colOff>
      <xdr:row>41</xdr:row>
      <xdr:rowOff>24488</xdr:rowOff>
    </xdr:from>
    <xdr:to>
      <xdr:col>29</xdr:col>
      <xdr:colOff>179289</xdr:colOff>
      <xdr:row>56</xdr:row>
      <xdr:rowOff>13472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06E507-2CB5-483C-B40C-32F4B45FF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80CB-CE25-4E93-9900-E68DD731D906}">
  <dimension ref="A1:J63"/>
  <sheetViews>
    <sheetView workbookViewId="0">
      <selection activeCell="I3" sqref="I3:I63"/>
    </sheetView>
  </sheetViews>
  <sheetFormatPr baseColWidth="10" defaultRowHeight="14.4" x14ac:dyDescent="0.55000000000000004"/>
  <sheetData>
    <row r="1" spans="1:10" x14ac:dyDescent="0.55000000000000004">
      <c r="A1" t="s">
        <v>229</v>
      </c>
      <c r="G1" t="s">
        <v>230</v>
      </c>
    </row>
    <row r="2" spans="1:10" x14ac:dyDescent="0.55000000000000004">
      <c r="A2" t="s">
        <v>224</v>
      </c>
      <c r="B2" t="s">
        <v>225</v>
      </c>
      <c r="C2" t="s">
        <v>226</v>
      </c>
      <c r="D2" t="s">
        <v>227</v>
      </c>
      <c r="E2" t="s">
        <v>228</v>
      </c>
      <c r="F2" t="s">
        <v>224</v>
      </c>
      <c r="G2" t="s">
        <v>225</v>
      </c>
      <c r="H2" t="s">
        <v>226</v>
      </c>
      <c r="I2" t="s">
        <v>227</v>
      </c>
      <c r="J2" t="s">
        <v>228</v>
      </c>
    </row>
    <row r="3" spans="1:10" x14ac:dyDescent="0.55000000000000004">
      <c r="A3">
        <v>50</v>
      </c>
      <c r="B3">
        <v>958.298</v>
      </c>
      <c r="C3">
        <v>3.2130000000000001</v>
      </c>
      <c r="D3" t="s">
        <v>0</v>
      </c>
      <c r="E3" t="s">
        <v>1</v>
      </c>
      <c r="F3">
        <v>50</v>
      </c>
      <c r="G3">
        <v>976.40200000000004</v>
      </c>
      <c r="H3">
        <v>1.8360000000000001</v>
      </c>
      <c r="I3" t="s">
        <v>2</v>
      </c>
      <c r="J3" t="s">
        <v>3</v>
      </c>
    </row>
    <row r="4" spans="1:10" x14ac:dyDescent="0.55000000000000004">
      <c r="A4">
        <v>51</v>
      </c>
      <c r="B4">
        <v>955.08500000000004</v>
      </c>
      <c r="C4">
        <v>3.4769999999999999</v>
      </c>
      <c r="D4" t="s">
        <v>4</v>
      </c>
      <c r="E4" t="s">
        <v>5</v>
      </c>
      <c r="F4">
        <v>51</v>
      </c>
      <c r="G4">
        <v>974.56600000000003</v>
      </c>
      <c r="H4">
        <v>1.99</v>
      </c>
      <c r="I4" t="s">
        <v>6</v>
      </c>
      <c r="J4" t="s">
        <v>7</v>
      </c>
    </row>
    <row r="5" spans="1:10" x14ac:dyDescent="0.55000000000000004">
      <c r="A5">
        <v>52</v>
      </c>
      <c r="B5">
        <v>951.60799999999995</v>
      </c>
      <c r="C5">
        <v>3.7650000000000001</v>
      </c>
      <c r="D5" t="s">
        <v>8</v>
      </c>
      <c r="E5" t="s">
        <v>9</v>
      </c>
      <c r="F5">
        <v>52</v>
      </c>
      <c r="G5">
        <v>972.57600000000002</v>
      </c>
      <c r="H5">
        <v>2.1579999999999999</v>
      </c>
      <c r="I5" t="s">
        <v>10</v>
      </c>
      <c r="J5" t="s">
        <v>11</v>
      </c>
    </row>
    <row r="6" spans="1:10" x14ac:dyDescent="0.55000000000000004">
      <c r="A6">
        <v>53</v>
      </c>
      <c r="B6">
        <v>947.84299999999996</v>
      </c>
      <c r="C6">
        <v>4.077</v>
      </c>
      <c r="D6" t="s">
        <v>12</v>
      </c>
      <c r="E6" t="s">
        <v>13</v>
      </c>
      <c r="F6">
        <v>53</v>
      </c>
      <c r="G6">
        <v>970.41800000000001</v>
      </c>
      <c r="H6">
        <v>2.3410000000000002</v>
      </c>
      <c r="I6" t="s">
        <v>14</v>
      </c>
      <c r="J6" t="s">
        <v>15</v>
      </c>
    </row>
    <row r="7" spans="1:10" x14ac:dyDescent="0.55000000000000004">
      <c r="A7">
        <v>54</v>
      </c>
      <c r="B7">
        <v>943.76599999999996</v>
      </c>
      <c r="C7">
        <v>4.4180000000000001</v>
      </c>
      <c r="D7" t="s">
        <v>16</v>
      </c>
      <c r="E7" t="s">
        <v>17</v>
      </c>
      <c r="F7">
        <v>54</v>
      </c>
      <c r="G7">
        <v>968.077</v>
      </c>
      <c r="H7">
        <v>2.5409999999999999</v>
      </c>
      <c r="I7" t="s">
        <v>18</v>
      </c>
      <c r="J7" t="s">
        <v>19</v>
      </c>
    </row>
    <row r="8" spans="1:10" x14ac:dyDescent="0.55000000000000004">
      <c r="A8">
        <v>55</v>
      </c>
      <c r="B8">
        <v>939.34799999999996</v>
      </c>
      <c r="C8">
        <v>4.7439999999999998</v>
      </c>
      <c r="D8" t="s">
        <v>20</v>
      </c>
      <c r="E8" t="s">
        <v>21</v>
      </c>
      <c r="F8">
        <v>55</v>
      </c>
      <c r="G8">
        <v>965.53599999999994</v>
      </c>
      <c r="H8">
        <v>2.7349999999999999</v>
      </c>
      <c r="I8" t="s">
        <v>22</v>
      </c>
      <c r="J8" t="s">
        <v>1</v>
      </c>
    </row>
    <row r="9" spans="1:10" x14ac:dyDescent="0.55000000000000004">
      <c r="A9">
        <v>56</v>
      </c>
      <c r="B9">
        <v>934.60400000000004</v>
      </c>
      <c r="C9">
        <v>5.1059999999999999</v>
      </c>
      <c r="D9" t="s">
        <v>23</v>
      </c>
      <c r="E9" t="s">
        <v>24</v>
      </c>
      <c r="F9">
        <v>56</v>
      </c>
      <c r="G9">
        <v>962.80100000000004</v>
      </c>
      <c r="H9">
        <v>2.95</v>
      </c>
      <c r="I9" t="s">
        <v>25</v>
      </c>
      <c r="J9" t="s">
        <v>26</v>
      </c>
    </row>
    <row r="10" spans="1:10" x14ac:dyDescent="0.55000000000000004">
      <c r="A10">
        <v>57</v>
      </c>
      <c r="B10">
        <v>929.49800000000005</v>
      </c>
      <c r="C10">
        <v>5.5069999999999997</v>
      </c>
      <c r="D10" t="s">
        <v>27</v>
      </c>
      <c r="E10" t="s">
        <v>28</v>
      </c>
      <c r="F10">
        <v>57</v>
      </c>
      <c r="G10">
        <v>959.851</v>
      </c>
      <c r="H10">
        <v>3.1890000000000001</v>
      </c>
      <c r="I10" t="s">
        <v>29</v>
      </c>
      <c r="J10" t="s">
        <v>30</v>
      </c>
    </row>
    <row r="11" spans="1:10" x14ac:dyDescent="0.55000000000000004">
      <c r="A11">
        <v>58</v>
      </c>
      <c r="B11">
        <v>923.99099999999999</v>
      </c>
      <c r="C11">
        <v>5.952</v>
      </c>
      <c r="D11" t="s">
        <v>31</v>
      </c>
      <c r="E11" t="s">
        <v>32</v>
      </c>
      <c r="F11">
        <v>58</v>
      </c>
      <c r="G11">
        <v>956.66200000000003</v>
      </c>
      <c r="H11">
        <v>3.456</v>
      </c>
      <c r="I11" t="s">
        <v>33</v>
      </c>
      <c r="J11" t="s">
        <v>34</v>
      </c>
    </row>
    <row r="12" spans="1:10" x14ac:dyDescent="0.55000000000000004">
      <c r="A12">
        <v>59</v>
      </c>
      <c r="B12">
        <v>918.03899999999999</v>
      </c>
      <c r="C12">
        <v>6.444</v>
      </c>
      <c r="D12" t="s">
        <v>35</v>
      </c>
      <c r="E12" t="s">
        <v>36</v>
      </c>
      <c r="F12">
        <v>59</v>
      </c>
      <c r="G12">
        <v>953.20600000000002</v>
      </c>
      <c r="H12">
        <v>3.7519999999999998</v>
      </c>
      <c r="I12" t="s">
        <v>37</v>
      </c>
      <c r="J12" t="s">
        <v>38</v>
      </c>
    </row>
    <row r="13" spans="1:10" x14ac:dyDescent="0.55000000000000004">
      <c r="A13">
        <v>60</v>
      </c>
      <c r="B13">
        <v>911.59500000000003</v>
      </c>
      <c r="C13">
        <v>6.9880000000000004</v>
      </c>
      <c r="D13" t="s">
        <v>39</v>
      </c>
      <c r="E13" t="s">
        <v>40</v>
      </c>
      <c r="F13">
        <v>60</v>
      </c>
      <c r="G13">
        <v>949.45399999999995</v>
      </c>
      <c r="H13">
        <v>4.0819999999999999</v>
      </c>
      <c r="I13" t="s">
        <v>41</v>
      </c>
      <c r="J13" t="s">
        <v>42</v>
      </c>
    </row>
    <row r="14" spans="1:10" x14ac:dyDescent="0.55000000000000004">
      <c r="A14">
        <v>61</v>
      </c>
      <c r="B14">
        <v>904.60699999999997</v>
      </c>
      <c r="C14">
        <v>7.5880000000000001</v>
      </c>
      <c r="D14" t="s">
        <v>43</v>
      </c>
      <c r="E14" t="s">
        <v>44</v>
      </c>
      <c r="F14">
        <v>61</v>
      </c>
      <c r="G14">
        <v>945.37199999999996</v>
      </c>
      <c r="H14">
        <v>4.4470000000000001</v>
      </c>
      <c r="I14" t="s">
        <v>45</v>
      </c>
      <c r="J14" t="s">
        <v>46</v>
      </c>
    </row>
    <row r="15" spans="1:10" x14ac:dyDescent="0.55000000000000004">
      <c r="A15">
        <v>62</v>
      </c>
      <c r="B15">
        <v>897.01900000000001</v>
      </c>
      <c r="C15">
        <v>8.25</v>
      </c>
      <c r="D15" t="s">
        <v>47</v>
      </c>
      <c r="E15" t="s">
        <v>48</v>
      </c>
      <c r="F15">
        <v>62</v>
      </c>
      <c r="G15">
        <v>940.92499999999995</v>
      </c>
      <c r="H15">
        <v>4.8529999999999998</v>
      </c>
      <c r="I15" t="s">
        <v>49</v>
      </c>
      <c r="J15" t="s">
        <v>50</v>
      </c>
    </row>
    <row r="16" spans="1:10" x14ac:dyDescent="0.55000000000000004">
      <c r="A16">
        <v>63</v>
      </c>
      <c r="B16">
        <v>888.76900000000001</v>
      </c>
      <c r="C16">
        <v>9.1340000000000003</v>
      </c>
      <c r="D16" t="s">
        <v>51</v>
      </c>
      <c r="E16" t="s">
        <v>52</v>
      </c>
      <c r="F16">
        <v>63</v>
      </c>
      <c r="G16">
        <v>936.072</v>
      </c>
      <c r="H16">
        <v>5.3029999999999999</v>
      </c>
      <c r="I16" t="s">
        <v>53</v>
      </c>
      <c r="J16" t="s">
        <v>54</v>
      </c>
    </row>
    <row r="17" spans="1:10" x14ac:dyDescent="0.55000000000000004">
      <c r="A17">
        <v>64</v>
      </c>
      <c r="B17">
        <v>879.63499999999999</v>
      </c>
      <c r="C17">
        <v>10.077999999999999</v>
      </c>
      <c r="D17" t="s">
        <v>55</v>
      </c>
      <c r="E17" t="s">
        <v>56</v>
      </c>
      <c r="F17">
        <v>64</v>
      </c>
      <c r="G17">
        <v>930.76900000000001</v>
      </c>
      <c r="H17">
        <v>5.8010000000000002</v>
      </c>
      <c r="I17" t="s">
        <v>57</v>
      </c>
      <c r="J17" t="s">
        <v>58</v>
      </c>
    </row>
    <row r="18" spans="1:10" x14ac:dyDescent="0.55000000000000004">
      <c r="A18">
        <v>65</v>
      </c>
      <c r="B18">
        <v>869.55700000000002</v>
      </c>
      <c r="C18">
        <v>11.08</v>
      </c>
      <c r="D18" t="s">
        <v>59</v>
      </c>
      <c r="E18" t="s">
        <v>60</v>
      </c>
      <c r="F18">
        <v>65</v>
      </c>
      <c r="G18">
        <v>924.96799999999996</v>
      </c>
      <c r="H18">
        <v>6.351</v>
      </c>
      <c r="I18" t="s">
        <v>61</v>
      </c>
      <c r="J18" t="s">
        <v>62</v>
      </c>
    </row>
    <row r="19" spans="1:10" x14ac:dyDescent="0.55000000000000004">
      <c r="A19">
        <v>66</v>
      </c>
      <c r="B19">
        <v>858.47699999999998</v>
      </c>
      <c r="C19">
        <v>12.143000000000001</v>
      </c>
      <c r="D19" t="s">
        <v>63</v>
      </c>
      <c r="E19" t="s">
        <v>64</v>
      </c>
      <c r="F19">
        <v>66</v>
      </c>
      <c r="G19">
        <v>918.61699999999996</v>
      </c>
      <c r="H19">
        <v>6.9589999999999996</v>
      </c>
      <c r="I19" t="s">
        <v>65</v>
      </c>
      <c r="J19" t="s">
        <v>66</v>
      </c>
    </row>
    <row r="20" spans="1:10" x14ac:dyDescent="0.55000000000000004">
      <c r="A20">
        <v>67</v>
      </c>
      <c r="B20">
        <v>846.33399999999995</v>
      </c>
      <c r="C20">
        <v>13.265000000000001</v>
      </c>
      <c r="D20" t="s">
        <v>67</v>
      </c>
      <c r="E20" t="s">
        <v>68</v>
      </c>
      <c r="F20">
        <v>67</v>
      </c>
      <c r="G20">
        <v>911.65800000000002</v>
      </c>
      <c r="H20">
        <v>7.6289999999999996</v>
      </c>
      <c r="I20" t="s">
        <v>69</v>
      </c>
      <c r="J20" t="s">
        <v>70</v>
      </c>
    </row>
    <row r="21" spans="1:10" x14ac:dyDescent="0.55000000000000004">
      <c r="A21">
        <v>68</v>
      </c>
      <c r="B21">
        <v>833.06899999999996</v>
      </c>
      <c r="C21">
        <v>14.446</v>
      </c>
      <c r="D21" t="s">
        <v>71</v>
      </c>
      <c r="E21" t="s">
        <v>72</v>
      </c>
      <c r="F21">
        <v>68</v>
      </c>
      <c r="G21">
        <v>904.029</v>
      </c>
      <c r="H21">
        <v>8.3670000000000009</v>
      </c>
      <c r="I21" t="s">
        <v>73</v>
      </c>
      <c r="J21" t="s">
        <v>74</v>
      </c>
    </row>
    <row r="22" spans="1:10" x14ac:dyDescent="0.55000000000000004">
      <c r="A22">
        <v>69</v>
      </c>
      <c r="B22">
        <v>818.62300000000005</v>
      </c>
      <c r="C22">
        <v>15.683</v>
      </c>
      <c r="D22" t="s">
        <v>75</v>
      </c>
      <c r="E22" t="s">
        <v>76</v>
      </c>
      <c r="F22">
        <v>69</v>
      </c>
      <c r="G22">
        <v>895.66200000000003</v>
      </c>
      <c r="H22">
        <v>9.1769999999999996</v>
      </c>
      <c r="I22" t="s">
        <v>77</v>
      </c>
      <c r="J22" t="s">
        <v>78</v>
      </c>
    </row>
    <row r="23" spans="1:10" x14ac:dyDescent="0.55000000000000004">
      <c r="A23">
        <v>70</v>
      </c>
      <c r="B23">
        <v>802.94</v>
      </c>
      <c r="C23">
        <v>16.972000000000001</v>
      </c>
      <c r="D23" t="s">
        <v>79</v>
      </c>
      <c r="E23" t="s">
        <v>80</v>
      </c>
      <c r="F23">
        <v>70</v>
      </c>
      <c r="G23">
        <v>886.48500000000001</v>
      </c>
      <c r="H23">
        <v>10.065</v>
      </c>
      <c r="I23" t="s">
        <v>81</v>
      </c>
      <c r="J23" t="s">
        <v>82</v>
      </c>
    </row>
    <row r="24" spans="1:10" x14ac:dyDescent="0.55000000000000004">
      <c r="A24">
        <v>71</v>
      </c>
      <c r="B24">
        <v>785.96799999999996</v>
      </c>
      <c r="C24">
        <v>18.309999999999999</v>
      </c>
      <c r="D24" t="s">
        <v>83</v>
      </c>
      <c r="E24" t="s">
        <v>84</v>
      </c>
      <c r="F24">
        <v>71</v>
      </c>
      <c r="G24">
        <v>876.42</v>
      </c>
      <c r="H24">
        <v>11.036</v>
      </c>
      <c r="I24" t="s">
        <v>85</v>
      </c>
      <c r="J24" t="s">
        <v>86</v>
      </c>
    </row>
    <row r="25" spans="1:10" x14ac:dyDescent="0.55000000000000004">
      <c r="A25">
        <v>72</v>
      </c>
      <c r="B25">
        <v>767.65800000000002</v>
      </c>
      <c r="C25">
        <v>19.687999999999999</v>
      </c>
      <c r="D25" t="s">
        <v>87</v>
      </c>
      <c r="E25" t="s">
        <v>88</v>
      </c>
      <c r="F25">
        <v>72</v>
      </c>
      <c r="G25">
        <v>865.38400000000001</v>
      </c>
      <c r="H25">
        <v>12.095000000000001</v>
      </c>
      <c r="I25" t="s">
        <v>89</v>
      </c>
      <c r="J25" t="s">
        <v>90</v>
      </c>
    </row>
    <row r="26" spans="1:10" x14ac:dyDescent="0.55000000000000004">
      <c r="A26">
        <v>73</v>
      </c>
      <c r="B26">
        <v>747.97</v>
      </c>
      <c r="C26">
        <v>21.097999999999999</v>
      </c>
      <c r="D26" t="s">
        <v>91</v>
      </c>
      <c r="E26" t="s">
        <v>92</v>
      </c>
      <c r="F26">
        <v>73</v>
      </c>
      <c r="G26">
        <v>853.28899999999999</v>
      </c>
      <c r="H26">
        <v>13.244999999999999</v>
      </c>
      <c r="I26" t="s">
        <v>93</v>
      </c>
      <c r="J26" t="s">
        <v>94</v>
      </c>
    </row>
    <row r="27" spans="1:10" x14ac:dyDescent="0.55000000000000004">
      <c r="A27">
        <v>74</v>
      </c>
      <c r="B27">
        <v>726.87199999999996</v>
      </c>
      <c r="C27">
        <v>22.53</v>
      </c>
      <c r="D27" t="s">
        <v>95</v>
      </c>
      <c r="E27" t="s">
        <v>96</v>
      </c>
      <c r="F27">
        <v>74</v>
      </c>
      <c r="G27">
        <v>840.04399999999998</v>
      </c>
      <c r="H27">
        <v>14.49</v>
      </c>
      <c r="I27" t="s">
        <v>97</v>
      </c>
      <c r="J27" t="s">
        <v>98</v>
      </c>
    </row>
    <row r="28" spans="1:10" x14ac:dyDescent="0.55000000000000004">
      <c r="A28">
        <v>75</v>
      </c>
      <c r="B28">
        <v>704.34199999999998</v>
      </c>
      <c r="C28">
        <v>23.97</v>
      </c>
      <c r="D28" t="s">
        <v>99</v>
      </c>
      <c r="E28" t="s">
        <v>100</v>
      </c>
      <c r="F28">
        <v>75</v>
      </c>
      <c r="G28">
        <v>825.55399999999997</v>
      </c>
      <c r="H28">
        <v>15.832000000000001</v>
      </c>
      <c r="I28" t="s">
        <v>101</v>
      </c>
      <c r="J28" t="s">
        <v>102</v>
      </c>
    </row>
    <row r="29" spans="1:10" x14ac:dyDescent="0.55000000000000004">
      <c r="A29">
        <v>76</v>
      </c>
      <c r="B29">
        <v>680.37199999999996</v>
      </c>
      <c r="C29">
        <v>25.402000000000001</v>
      </c>
      <c r="D29" t="s">
        <v>103</v>
      </c>
      <c r="E29" t="s">
        <v>104</v>
      </c>
      <c r="F29">
        <v>76</v>
      </c>
      <c r="G29">
        <v>809.72199999999998</v>
      </c>
      <c r="H29">
        <v>17.271999999999998</v>
      </c>
      <c r="I29" t="s">
        <v>105</v>
      </c>
      <c r="J29" t="s">
        <v>88</v>
      </c>
    </row>
    <row r="30" spans="1:10" x14ac:dyDescent="0.55000000000000004">
      <c r="A30">
        <v>77</v>
      </c>
      <c r="B30">
        <v>654.97</v>
      </c>
      <c r="C30">
        <v>26.808</v>
      </c>
      <c r="D30" t="s">
        <v>106</v>
      </c>
      <c r="E30" t="s">
        <v>107</v>
      </c>
      <c r="F30">
        <v>77</v>
      </c>
      <c r="G30">
        <v>792.45</v>
      </c>
      <c r="H30">
        <v>18.809000000000001</v>
      </c>
      <c r="I30" t="s">
        <v>108</v>
      </c>
      <c r="J30" t="s">
        <v>92</v>
      </c>
    </row>
    <row r="31" spans="1:10" x14ac:dyDescent="0.55000000000000004">
      <c r="A31">
        <v>78</v>
      </c>
      <c r="B31">
        <v>628.16200000000003</v>
      </c>
      <c r="C31">
        <v>28.167999999999999</v>
      </c>
      <c r="D31" t="s">
        <v>109</v>
      </c>
      <c r="E31" t="s">
        <v>110</v>
      </c>
      <c r="F31">
        <v>78</v>
      </c>
      <c r="G31">
        <v>773.64099999999996</v>
      </c>
      <c r="H31">
        <v>20.439</v>
      </c>
      <c r="I31" t="s">
        <v>111</v>
      </c>
      <c r="J31" t="s">
        <v>112</v>
      </c>
    </row>
    <row r="32" spans="1:10" x14ac:dyDescent="0.55000000000000004">
      <c r="A32">
        <v>79</v>
      </c>
      <c r="B32">
        <v>599.99400000000003</v>
      </c>
      <c r="C32">
        <v>29.456</v>
      </c>
      <c r="D32" t="s">
        <v>113</v>
      </c>
      <c r="E32" t="s">
        <v>114</v>
      </c>
      <c r="F32">
        <v>79</v>
      </c>
      <c r="G32">
        <v>753.202</v>
      </c>
      <c r="H32">
        <v>22.154</v>
      </c>
      <c r="I32" t="s">
        <v>115</v>
      </c>
      <c r="J32" t="s">
        <v>116</v>
      </c>
    </row>
    <row r="33" spans="1:10" x14ac:dyDescent="0.55000000000000004">
      <c r="A33">
        <v>80</v>
      </c>
      <c r="B33">
        <v>570.53800000000001</v>
      </c>
      <c r="C33">
        <v>30.646000000000001</v>
      </c>
      <c r="D33" t="s">
        <v>117</v>
      </c>
      <c r="E33" t="s">
        <v>118</v>
      </c>
      <c r="F33">
        <v>80</v>
      </c>
      <c r="G33">
        <v>731.048</v>
      </c>
      <c r="H33">
        <v>23.943000000000001</v>
      </c>
      <c r="I33" t="s">
        <v>119</v>
      </c>
      <c r="J33" t="s">
        <v>120</v>
      </c>
    </row>
    <row r="34" spans="1:10" x14ac:dyDescent="0.55000000000000004">
      <c r="A34">
        <v>81</v>
      </c>
      <c r="B34">
        <v>539.89200000000005</v>
      </c>
      <c r="C34">
        <v>31.710999999999999</v>
      </c>
      <c r="D34" t="s">
        <v>121</v>
      </c>
      <c r="E34" t="s">
        <v>122</v>
      </c>
      <c r="F34">
        <v>81</v>
      </c>
      <c r="G34">
        <v>707.10500000000002</v>
      </c>
      <c r="H34">
        <v>25.791</v>
      </c>
      <c r="I34" t="s">
        <v>123</v>
      </c>
      <c r="J34" t="s">
        <v>124</v>
      </c>
    </row>
    <row r="35" spans="1:10" x14ac:dyDescent="0.55000000000000004">
      <c r="A35">
        <v>82</v>
      </c>
      <c r="B35">
        <v>508.18099999999998</v>
      </c>
      <c r="C35">
        <v>32.619</v>
      </c>
      <c r="D35" t="s">
        <v>125</v>
      </c>
      <c r="E35" t="s">
        <v>126</v>
      </c>
      <c r="F35">
        <v>82</v>
      </c>
      <c r="G35">
        <v>681.31399999999996</v>
      </c>
      <c r="H35">
        <v>27.677</v>
      </c>
      <c r="I35" t="s">
        <v>127</v>
      </c>
      <c r="J35" t="s">
        <v>128</v>
      </c>
    </row>
    <row r="36" spans="1:10" x14ac:dyDescent="0.55000000000000004">
      <c r="A36">
        <v>83</v>
      </c>
      <c r="B36">
        <v>475.56200000000001</v>
      </c>
      <c r="C36">
        <v>33.340000000000003</v>
      </c>
      <c r="D36" t="s">
        <v>129</v>
      </c>
      <c r="E36" t="s">
        <v>130</v>
      </c>
      <c r="F36">
        <v>83</v>
      </c>
      <c r="G36">
        <v>653.63699999999994</v>
      </c>
      <c r="H36">
        <v>29.571999999999999</v>
      </c>
      <c r="I36" t="s">
        <v>131</v>
      </c>
      <c r="J36" t="s">
        <v>132</v>
      </c>
    </row>
    <row r="37" spans="1:10" x14ac:dyDescent="0.55000000000000004">
      <c r="A37">
        <v>84</v>
      </c>
      <c r="B37">
        <v>442.22199999999998</v>
      </c>
      <c r="C37">
        <v>33.841000000000001</v>
      </c>
      <c r="D37" t="s">
        <v>133</v>
      </c>
      <c r="E37" t="s">
        <v>134</v>
      </c>
      <c r="F37">
        <v>84</v>
      </c>
      <c r="G37">
        <v>624.06500000000005</v>
      </c>
      <c r="H37">
        <v>31.445</v>
      </c>
      <c r="I37" t="s">
        <v>135</v>
      </c>
      <c r="J37" t="s">
        <v>136</v>
      </c>
    </row>
    <row r="38" spans="1:10" x14ac:dyDescent="0.55000000000000004">
      <c r="A38">
        <v>85</v>
      </c>
      <c r="B38">
        <v>408.38099999999997</v>
      </c>
      <c r="C38">
        <v>34.093000000000004</v>
      </c>
      <c r="D38" t="s">
        <v>137</v>
      </c>
      <c r="E38" t="s">
        <v>138</v>
      </c>
      <c r="F38">
        <v>85</v>
      </c>
      <c r="G38">
        <v>592.62</v>
      </c>
      <c r="H38">
        <v>33.252000000000002</v>
      </c>
      <c r="I38" t="s">
        <v>139</v>
      </c>
      <c r="J38" t="s">
        <v>126</v>
      </c>
    </row>
    <row r="39" spans="1:10" x14ac:dyDescent="0.55000000000000004">
      <c r="A39">
        <v>86</v>
      </c>
      <c r="B39">
        <v>374.28800000000001</v>
      </c>
      <c r="C39">
        <v>34.069000000000003</v>
      </c>
      <c r="D39" t="s">
        <v>140</v>
      </c>
      <c r="E39" t="s">
        <v>141</v>
      </c>
      <c r="F39">
        <v>86</v>
      </c>
      <c r="G39">
        <v>559.36800000000005</v>
      </c>
      <c r="H39">
        <v>34.945</v>
      </c>
      <c r="I39" t="s">
        <v>142</v>
      </c>
      <c r="J39" t="s">
        <v>130</v>
      </c>
    </row>
    <row r="40" spans="1:10" x14ac:dyDescent="0.55000000000000004">
      <c r="A40">
        <v>87</v>
      </c>
      <c r="B40">
        <v>340.21899999999999</v>
      </c>
      <c r="C40">
        <v>33.744999999999997</v>
      </c>
      <c r="D40" t="s">
        <v>143</v>
      </c>
      <c r="E40" t="s">
        <v>144</v>
      </c>
      <c r="F40">
        <v>87</v>
      </c>
      <c r="G40">
        <v>524.423</v>
      </c>
      <c r="H40">
        <v>36.469000000000001</v>
      </c>
      <c r="I40" t="s">
        <v>145</v>
      </c>
      <c r="J40" t="s">
        <v>146</v>
      </c>
    </row>
    <row r="41" spans="1:10" x14ac:dyDescent="0.55000000000000004">
      <c r="A41">
        <v>88</v>
      </c>
      <c r="B41">
        <v>306.47399999999999</v>
      </c>
      <c r="C41">
        <v>33.103000000000002</v>
      </c>
      <c r="D41" t="s">
        <v>147</v>
      </c>
      <c r="E41" t="s">
        <v>148</v>
      </c>
      <c r="F41">
        <v>88</v>
      </c>
      <c r="G41">
        <v>487.95400000000001</v>
      </c>
      <c r="H41">
        <v>37.762</v>
      </c>
      <c r="I41" t="s">
        <v>149</v>
      </c>
      <c r="J41" t="s">
        <v>150</v>
      </c>
    </row>
    <row r="42" spans="1:10" x14ac:dyDescent="0.55000000000000004">
      <c r="A42">
        <v>89</v>
      </c>
      <c r="B42">
        <v>273.37099999999998</v>
      </c>
      <c r="C42">
        <v>32.136000000000003</v>
      </c>
      <c r="D42" t="s">
        <v>151</v>
      </c>
      <c r="E42" t="s">
        <v>152</v>
      </c>
      <c r="F42">
        <v>89</v>
      </c>
      <c r="G42">
        <v>450.19200000000001</v>
      </c>
      <c r="H42">
        <v>38.756999999999998</v>
      </c>
      <c r="I42" t="s">
        <v>153</v>
      </c>
      <c r="J42" t="s">
        <v>154</v>
      </c>
    </row>
    <row r="43" spans="1:10" x14ac:dyDescent="0.55000000000000004">
      <c r="A43">
        <v>90</v>
      </c>
      <c r="B43">
        <v>241.23500000000001</v>
      </c>
      <c r="C43">
        <v>30.844000000000001</v>
      </c>
      <c r="D43" t="s">
        <v>155</v>
      </c>
      <c r="E43" t="s">
        <v>156</v>
      </c>
      <c r="F43">
        <v>90</v>
      </c>
      <c r="G43">
        <v>411.435</v>
      </c>
      <c r="H43">
        <v>39.386000000000003</v>
      </c>
      <c r="I43" t="s">
        <v>157</v>
      </c>
      <c r="J43" t="s">
        <v>148</v>
      </c>
    </row>
    <row r="44" spans="1:10" x14ac:dyDescent="0.55000000000000004">
      <c r="A44">
        <v>91</v>
      </c>
      <c r="B44">
        <v>210.39099999999999</v>
      </c>
      <c r="C44">
        <v>29.239000000000001</v>
      </c>
      <c r="D44" t="s">
        <v>158</v>
      </c>
      <c r="E44" t="s">
        <v>159</v>
      </c>
      <c r="F44">
        <v>91</v>
      </c>
      <c r="G44">
        <v>372.04899999999998</v>
      </c>
      <c r="H44">
        <v>39.709000000000003</v>
      </c>
      <c r="I44" t="s">
        <v>160</v>
      </c>
      <c r="J44" t="s">
        <v>152</v>
      </c>
    </row>
    <row r="45" spans="1:10" x14ac:dyDescent="0.55000000000000004">
      <c r="A45">
        <v>92</v>
      </c>
      <c r="B45">
        <v>181.15199999999999</v>
      </c>
      <c r="C45">
        <v>27.344000000000001</v>
      </c>
      <c r="D45" t="s">
        <v>161</v>
      </c>
      <c r="E45" t="s">
        <v>162</v>
      </c>
      <c r="F45">
        <v>92</v>
      </c>
      <c r="G45">
        <v>332.34</v>
      </c>
      <c r="H45">
        <v>39.700000000000003</v>
      </c>
      <c r="I45" t="s">
        <v>163</v>
      </c>
      <c r="J45" t="s">
        <v>164</v>
      </c>
    </row>
    <row r="46" spans="1:10" x14ac:dyDescent="0.55000000000000004">
      <c r="A46">
        <v>93</v>
      </c>
      <c r="B46">
        <v>153.80799999999999</v>
      </c>
      <c r="C46">
        <v>25.199000000000002</v>
      </c>
      <c r="D46" t="s">
        <v>165</v>
      </c>
      <c r="E46" t="s">
        <v>166</v>
      </c>
      <c r="F46">
        <v>93</v>
      </c>
      <c r="G46">
        <v>292.64</v>
      </c>
      <c r="H46">
        <v>39.188000000000002</v>
      </c>
      <c r="I46" t="s">
        <v>167</v>
      </c>
      <c r="J46" t="s">
        <v>168</v>
      </c>
    </row>
    <row r="47" spans="1:10" x14ac:dyDescent="0.55000000000000004">
      <c r="A47">
        <v>94</v>
      </c>
      <c r="B47">
        <v>128.60900000000001</v>
      </c>
      <c r="C47">
        <v>22.850999999999999</v>
      </c>
      <c r="D47" t="s">
        <v>169</v>
      </c>
      <c r="E47" t="s">
        <v>170</v>
      </c>
      <c r="F47">
        <v>94</v>
      </c>
      <c r="G47">
        <v>253.452</v>
      </c>
      <c r="H47">
        <v>38.040999999999997</v>
      </c>
      <c r="I47" t="s">
        <v>171</v>
      </c>
      <c r="J47" t="s">
        <v>166</v>
      </c>
    </row>
    <row r="48" spans="1:10" x14ac:dyDescent="0.55000000000000004">
      <c r="A48">
        <v>95</v>
      </c>
      <c r="B48">
        <v>105.758</v>
      </c>
      <c r="C48">
        <v>20.363</v>
      </c>
      <c r="D48" t="s">
        <v>172</v>
      </c>
      <c r="E48" t="s">
        <v>173</v>
      </c>
      <c r="F48">
        <v>95</v>
      </c>
      <c r="G48">
        <v>215.411</v>
      </c>
      <c r="H48">
        <v>36.189</v>
      </c>
      <c r="I48" t="s">
        <v>174</v>
      </c>
      <c r="J48" t="s">
        <v>170</v>
      </c>
    </row>
    <row r="49" spans="1:10" x14ac:dyDescent="0.55000000000000004">
      <c r="A49">
        <v>96</v>
      </c>
      <c r="B49">
        <v>85.394999999999996</v>
      </c>
      <c r="C49">
        <v>17.838999999999999</v>
      </c>
      <c r="D49" t="s">
        <v>175</v>
      </c>
      <c r="E49" t="s">
        <v>176</v>
      </c>
      <c r="F49">
        <v>96</v>
      </c>
      <c r="G49">
        <v>179.22200000000001</v>
      </c>
      <c r="H49">
        <v>33.628</v>
      </c>
      <c r="I49" t="s">
        <v>177</v>
      </c>
      <c r="J49" t="s">
        <v>178</v>
      </c>
    </row>
    <row r="50" spans="1:10" x14ac:dyDescent="0.55000000000000004">
      <c r="A50">
        <v>97</v>
      </c>
      <c r="B50">
        <v>67.555999999999997</v>
      </c>
      <c r="C50">
        <v>15.35</v>
      </c>
      <c r="D50" t="s">
        <v>179</v>
      </c>
      <c r="E50" t="s">
        <v>180</v>
      </c>
      <c r="F50">
        <v>97</v>
      </c>
      <c r="G50">
        <v>145.59399999999999</v>
      </c>
      <c r="H50">
        <v>30.428000000000001</v>
      </c>
      <c r="I50" t="s">
        <v>181</v>
      </c>
      <c r="J50" t="s">
        <v>182</v>
      </c>
    </row>
    <row r="51" spans="1:10" x14ac:dyDescent="0.55000000000000004">
      <c r="A51">
        <v>98</v>
      </c>
      <c r="B51">
        <v>52.206000000000003</v>
      </c>
      <c r="C51">
        <v>12.920999999999999</v>
      </c>
      <c r="D51" t="s">
        <v>183</v>
      </c>
      <c r="E51" t="s">
        <v>184</v>
      </c>
      <c r="F51">
        <v>98</v>
      </c>
      <c r="G51">
        <v>115.166</v>
      </c>
      <c r="H51">
        <v>26.728000000000002</v>
      </c>
      <c r="I51" t="s">
        <v>185</v>
      </c>
      <c r="J51" t="s">
        <v>186</v>
      </c>
    </row>
    <row r="52" spans="1:10" x14ac:dyDescent="0.55000000000000004">
      <c r="A52">
        <v>99</v>
      </c>
      <c r="B52">
        <v>39.284999999999997</v>
      </c>
      <c r="C52">
        <v>10.597</v>
      </c>
      <c r="D52" t="s">
        <v>187</v>
      </c>
      <c r="E52" t="s">
        <v>188</v>
      </c>
      <c r="F52">
        <v>99</v>
      </c>
      <c r="G52">
        <v>88.438000000000002</v>
      </c>
      <c r="H52">
        <v>22.719000000000001</v>
      </c>
      <c r="I52" t="s">
        <v>189</v>
      </c>
      <c r="J52" t="s">
        <v>190</v>
      </c>
    </row>
    <row r="53" spans="1:10" x14ac:dyDescent="0.55000000000000004">
      <c r="A53">
        <v>100</v>
      </c>
      <c r="B53">
        <v>28.687999999999999</v>
      </c>
      <c r="C53">
        <v>8.4329999999999998</v>
      </c>
      <c r="D53" t="s">
        <v>191</v>
      </c>
      <c r="E53" t="s">
        <v>192</v>
      </c>
      <c r="F53">
        <v>100</v>
      </c>
      <c r="G53">
        <v>65.718999999999994</v>
      </c>
      <c r="H53">
        <v>18.626999999999999</v>
      </c>
      <c r="I53" t="s">
        <v>193</v>
      </c>
      <c r="J53" t="s">
        <v>194</v>
      </c>
    </row>
    <row r="54" spans="1:10" x14ac:dyDescent="0.55000000000000004">
      <c r="A54">
        <v>101</v>
      </c>
      <c r="B54">
        <v>20.254999999999999</v>
      </c>
      <c r="C54">
        <v>6.484</v>
      </c>
      <c r="D54" t="s">
        <v>195</v>
      </c>
      <c r="E54" t="s">
        <v>196</v>
      </c>
      <c r="F54">
        <v>101</v>
      </c>
      <c r="G54">
        <v>47.091999999999999</v>
      </c>
      <c r="H54">
        <v>14.679</v>
      </c>
      <c r="I54" t="s">
        <v>197</v>
      </c>
      <c r="J54" t="s">
        <v>198</v>
      </c>
    </row>
    <row r="55" spans="1:10" x14ac:dyDescent="0.55000000000000004">
      <c r="A55">
        <v>102</v>
      </c>
      <c r="B55">
        <v>13.771000000000001</v>
      </c>
      <c r="C55">
        <v>4.7960000000000003</v>
      </c>
      <c r="D55" t="s">
        <v>199</v>
      </c>
      <c r="E55" t="s">
        <v>200</v>
      </c>
      <c r="F55">
        <v>102</v>
      </c>
      <c r="G55">
        <v>32.412999999999997</v>
      </c>
      <c r="H55">
        <v>11.074999999999999</v>
      </c>
      <c r="I55" t="s">
        <v>201</v>
      </c>
      <c r="J55" t="s">
        <v>200</v>
      </c>
    </row>
    <row r="56" spans="1:10" x14ac:dyDescent="0.55000000000000004">
      <c r="A56">
        <v>103</v>
      </c>
      <c r="B56">
        <v>8.9749999999999996</v>
      </c>
      <c r="C56">
        <v>3.395</v>
      </c>
      <c r="D56" t="s">
        <v>202</v>
      </c>
      <c r="E56" t="s">
        <v>203</v>
      </c>
      <c r="F56">
        <v>103</v>
      </c>
      <c r="G56">
        <v>21.338000000000001</v>
      </c>
      <c r="H56">
        <v>7.968</v>
      </c>
      <c r="I56" t="s">
        <v>204</v>
      </c>
      <c r="J56" t="s">
        <v>203</v>
      </c>
    </row>
    <row r="57" spans="1:10" x14ac:dyDescent="0.55000000000000004">
      <c r="A57">
        <v>104</v>
      </c>
      <c r="B57">
        <v>5.58</v>
      </c>
      <c r="C57">
        <v>2.29</v>
      </c>
      <c r="D57" t="s">
        <v>205</v>
      </c>
      <c r="E57" t="s">
        <v>206</v>
      </c>
      <c r="F57">
        <v>104</v>
      </c>
      <c r="G57">
        <v>13.37</v>
      </c>
      <c r="H57">
        <v>5.44</v>
      </c>
      <c r="I57" t="s">
        <v>207</v>
      </c>
      <c r="J57" t="s">
        <v>206</v>
      </c>
    </row>
    <row r="58" spans="1:10" x14ac:dyDescent="0.55000000000000004">
      <c r="A58">
        <v>105</v>
      </c>
      <c r="B58">
        <v>3.29</v>
      </c>
      <c r="C58">
        <v>1.462</v>
      </c>
      <c r="D58" t="s">
        <v>208</v>
      </c>
      <c r="E58" t="s">
        <v>209</v>
      </c>
      <c r="F58">
        <v>105</v>
      </c>
      <c r="G58">
        <v>7.93</v>
      </c>
      <c r="H58">
        <v>3.5049999999999999</v>
      </c>
      <c r="I58" t="s">
        <v>210</v>
      </c>
      <c r="J58" t="s">
        <v>209</v>
      </c>
    </row>
    <row r="59" spans="1:10" x14ac:dyDescent="0.55000000000000004">
      <c r="A59">
        <v>106</v>
      </c>
      <c r="B59">
        <v>1.8280000000000001</v>
      </c>
      <c r="C59">
        <v>878</v>
      </c>
      <c r="D59" t="s">
        <v>211</v>
      </c>
      <c r="E59" t="s">
        <v>212</v>
      </c>
      <c r="F59">
        <v>106</v>
      </c>
      <c r="G59">
        <v>4.4249999999999998</v>
      </c>
      <c r="H59">
        <v>2.1190000000000002</v>
      </c>
      <c r="I59" t="s">
        <v>213</v>
      </c>
      <c r="J59" t="s">
        <v>212</v>
      </c>
    </row>
    <row r="60" spans="1:10" x14ac:dyDescent="0.55000000000000004">
      <c r="A60">
        <v>107</v>
      </c>
      <c r="B60">
        <v>950</v>
      </c>
      <c r="C60">
        <v>492</v>
      </c>
      <c r="D60" t="s">
        <v>214</v>
      </c>
      <c r="E60" t="s">
        <v>215</v>
      </c>
      <c r="F60">
        <v>107</v>
      </c>
      <c r="G60">
        <v>2.306</v>
      </c>
      <c r="H60">
        <v>1.194</v>
      </c>
      <c r="I60" t="s">
        <v>216</v>
      </c>
      <c r="J60" t="s">
        <v>215</v>
      </c>
    </row>
    <row r="61" spans="1:10" x14ac:dyDescent="0.55000000000000004">
      <c r="A61">
        <v>108</v>
      </c>
      <c r="B61">
        <v>458</v>
      </c>
      <c r="C61">
        <v>256</v>
      </c>
      <c r="D61" t="s">
        <v>217</v>
      </c>
      <c r="E61" t="s">
        <v>218</v>
      </c>
      <c r="F61">
        <v>108</v>
      </c>
      <c r="G61">
        <v>1.1120000000000001</v>
      </c>
      <c r="H61">
        <v>620</v>
      </c>
      <c r="I61" t="s">
        <v>219</v>
      </c>
      <c r="J61" t="s">
        <v>218</v>
      </c>
    </row>
    <row r="62" spans="1:10" x14ac:dyDescent="0.55000000000000004">
      <c r="A62">
        <v>109</v>
      </c>
      <c r="B62">
        <v>202</v>
      </c>
      <c r="C62">
        <v>121</v>
      </c>
      <c r="D62" t="s">
        <v>220</v>
      </c>
      <c r="E62" t="s">
        <v>221</v>
      </c>
      <c r="F62">
        <v>109</v>
      </c>
      <c r="G62">
        <v>492</v>
      </c>
      <c r="H62">
        <v>295</v>
      </c>
      <c r="I62" t="s">
        <v>222</v>
      </c>
      <c r="J62" t="s">
        <v>221</v>
      </c>
    </row>
    <row r="63" spans="1:10" x14ac:dyDescent="0.55000000000000004">
      <c r="A63">
        <v>110</v>
      </c>
      <c r="B63">
        <v>81</v>
      </c>
      <c r="C63">
        <v>81</v>
      </c>
      <c r="D63" s="1">
        <v>1000000</v>
      </c>
      <c r="E63" t="s">
        <v>223</v>
      </c>
      <c r="F63">
        <v>110</v>
      </c>
      <c r="G63">
        <v>197</v>
      </c>
      <c r="H63">
        <v>197</v>
      </c>
      <c r="I63" s="1">
        <v>1000000</v>
      </c>
      <c r="J63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FADC-B5FB-4D27-9737-BAF586A46FE5}">
  <dimension ref="A2:W66"/>
  <sheetViews>
    <sheetView topLeftCell="A33" zoomScale="52" zoomScaleNormal="52" workbookViewId="0">
      <selection activeCell="W74" sqref="W74"/>
    </sheetView>
  </sheetViews>
  <sheetFormatPr baseColWidth="10" defaultRowHeight="14.4" x14ac:dyDescent="0.55000000000000004"/>
  <cols>
    <col min="2" max="2" width="15.41796875" bestFit="1" customWidth="1"/>
    <col min="3" max="3" width="15.83984375" customWidth="1"/>
    <col min="17" max="17" width="13.3671875" bestFit="1" customWidth="1"/>
  </cols>
  <sheetData>
    <row r="2" spans="1:23" x14ac:dyDescent="0.55000000000000004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55000000000000004">
      <c r="A3">
        <v>50</v>
      </c>
      <c r="B3" s="2">
        <v>3.3530000000000001E-3</v>
      </c>
      <c r="C3">
        <f>15000/2</f>
        <v>7500</v>
      </c>
    </row>
    <row r="4" spans="1:23" x14ac:dyDescent="0.55000000000000004">
      <c r="A4">
        <v>51</v>
      </c>
      <c r="B4" s="2">
        <v>3.6410000000000001E-3</v>
      </c>
      <c r="C4">
        <f t="shared" ref="C4:C42" si="0">15000/2</f>
        <v>7500</v>
      </c>
      <c r="D4">
        <f>C3-C3*$B4</f>
        <v>7472.6925000000001</v>
      </c>
    </row>
    <row r="5" spans="1:23" x14ac:dyDescent="0.55000000000000004">
      <c r="A5">
        <v>52</v>
      </c>
      <c r="B5" s="2">
        <v>3.9560000000000003E-3</v>
      </c>
      <c r="C5">
        <f t="shared" si="0"/>
        <v>7500</v>
      </c>
      <c r="D5">
        <f>C4-C4*$B5</f>
        <v>7470.33</v>
      </c>
      <c r="E5">
        <f>D4-D4*$B5</f>
        <v>7443.1305284700002</v>
      </c>
    </row>
    <row r="6" spans="1:23" x14ac:dyDescent="0.55000000000000004">
      <c r="A6">
        <v>53</v>
      </c>
      <c r="B6" s="2">
        <v>4.3010000000000001E-3</v>
      </c>
      <c r="C6">
        <f t="shared" si="0"/>
        <v>7500</v>
      </c>
      <c r="D6">
        <f>C5-C5*$B6</f>
        <v>7467.7425000000003</v>
      </c>
      <c r="E6">
        <f t="shared" ref="E6:E44" si="1">D5-D5*$B6</f>
        <v>7438.20011067</v>
      </c>
      <c r="F6">
        <f>E5-E5*B6</f>
        <v>7411.1176240670511</v>
      </c>
    </row>
    <row r="7" spans="1:23" x14ac:dyDescent="0.55000000000000004">
      <c r="A7">
        <v>54</v>
      </c>
      <c r="B7" s="2">
        <v>4.6810000000000003E-3</v>
      </c>
      <c r="C7">
        <f t="shared" si="0"/>
        <v>7500</v>
      </c>
      <c r="D7">
        <f>C6-C6*$B7</f>
        <v>7464.8924999999999</v>
      </c>
      <c r="E7">
        <f t="shared" si="1"/>
        <v>7432.7859973575005</v>
      </c>
      <c r="F7">
        <f>E6-E6*B7</f>
        <v>7403.381895951954</v>
      </c>
      <c r="G7">
        <f>F6-F6*B7</f>
        <v>7376.4261824687928</v>
      </c>
    </row>
    <row r="8" spans="1:23" x14ac:dyDescent="0.55000000000000004">
      <c r="A8">
        <v>55</v>
      </c>
      <c r="B8" s="2">
        <v>5.0499999999999998E-3</v>
      </c>
      <c r="C8">
        <f t="shared" si="0"/>
        <v>7500</v>
      </c>
      <c r="D8">
        <f>C7-C7*$B8</f>
        <v>7462.125</v>
      </c>
      <c r="E8">
        <f t="shared" si="1"/>
        <v>7427.1947928749996</v>
      </c>
      <c r="F8">
        <f>E7-E7*B8</f>
        <v>7395.2504280708454</v>
      </c>
      <c r="G8">
        <f>F7-F7*B8</f>
        <v>7365.9948173773964</v>
      </c>
      <c r="H8">
        <f>G7-G7*B8</f>
        <v>7339.1752302473251</v>
      </c>
    </row>
    <row r="9" spans="1:23" x14ac:dyDescent="0.55000000000000004">
      <c r="A9">
        <v>56</v>
      </c>
      <c r="B9" s="2">
        <v>5.463E-3</v>
      </c>
      <c r="C9">
        <f t="shared" si="0"/>
        <v>7500</v>
      </c>
      <c r="D9">
        <f>C8-C8*$B9</f>
        <v>7459.0275000000001</v>
      </c>
      <c r="E9">
        <f t="shared" si="1"/>
        <v>7421.3594111250004</v>
      </c>
      <c r="F9">
        <f>E8-E8*B9</f>
        <v>7386.6200277215239</v>
      </c>
      <c r="G9">
        <f>F8-F8*B9</f>
        <v>7354.8501749822944</v>
      </c>
      <c r="H9">
        <f>G8-G8*B9</f>
        <v>7325.7543876900636</v>
      </c>
      <c r="I9">
        <f>H8-H8*B9</f>
        <v>7299.081315964484</v>
      </c>
    </row>
    <row r="10" spans="1:23" x14ac:dyDescent="0.55000000000000004">
      <c r="A10">
        <v>57</v>
      </c>
      <c r="B10" s="2">
        <v>5.9249999999999997E-3</v>
      </c>
      <c r="C10">
        <f t="shared" si="0"/>
        <v>7500</v>
      </c>
      <c r="D10">
        <f>C9-C9*$B10</f>
        <v>7455.5625</v>
      </c>
      <c r="E10">
        <f t="shared" si="1"/>
        <v>7414.8327620625005</v>
      </c>
      <c r="F10">
        <f>E9-E9*B10</f>
        <v>7377.3878566140847</v>
      </c>
      <c r="G10">
        <f>F9-F9*B10</f>
        <v>7342.854304057274</v>
      </c>
      <c r="H10">
        <f>G9-G9*B10</f>
        <v>7311.2726876955239</v>
      </c>
      <c r="I10">
        <f>H9-H9*B10</f>
        <v>7282.3492929430004</v>
      </c>
      <c r="J10">
        <f>I9-I9*B10</f>
        <v>7255.8342591673945</v>
      </c>
    </row>
    <row r="11" spans="1:23" x14ac:dyDescent="0.55000000000000004">
      <c r="A11">
        <v>58</v>
      </c>
      <c r="B11" s="2">
        <v>6.4419999999999998E-3</v>
      </c>
      <c r="C11">
        <f t="shared" si="0"/>
        <v>7500</v>
      </c>
      <c r="D11">
        <f>C10-C10*$B11</f>
        <v>7451.6850000000004</v>
      </c>
      <c r="E11">
        <f t="shared" si="1"/>
        <v>7407.5337663749997</v>
      </c>
      <c r="F11">
        <f>E10-E10*B11</f>
        <v>7367.0664094092936</v>
      </c>
      <c r="G11">
        <f>F10-F10*B11</f>
        <v>7329.8627240417773</v>
      </c>
      <c r="H11">
        <f>G10-G10*B11</f>
        <v>7295.5516366305374</v>
      </c>
      <c r="I11">
        <f>H10-H10*B11</f>
        <v>7264.1734690413896</v>
      </c>
      <c r="J11">
        <f>I10-I10*B11</f>
        <v>7235.4363987978613</v>
      </c>
      <c r="K11">
        <f>J10-J10*B11</f>
        <v>7209.0921748698383</v>
      </c>
    </row>
    <row r="12" spans="1:23" x14ac:dyDescent="0.55000000000000004">
      <c r="A12">
        <v>59</v>
      </c>
      <c r="B12" s="2">
        <v>7.0190000000000001E-3</v>
      </c>
      <c r="C12">
        <f t="shared" si="0"/>
        <v>7500</v>
      </c>
      <c r="D12">
        <f>C11-C11*$B12</f>
        <v>7447.3575000000001</v>
      </c>
      <c r="E12">
        <f t="shared" si="1"/>
        <v>7399.3816229850008</v>
      </c>
      <c r="F12">
        <f>E11-E11*B12</f>
        <v>7355.5402868688134</v>
      </c>
      <c r="G12">
        <f>F11-F11*B12</f>
        <v>7315.3569702816494</v>
      </c>
      <c r="H12">
        <f>G11-G11*B12</f>
        <v>7278.4144175817282</v>
      </c>
      <c r="I12">
        <f>H11-H11*B12</f>
        <v>7244.3441596930279</v>
      </c>
      <c r="J12">
        <f>I11-I11*B12</f>
        <v>7213.1862354621881</v>
      </c>
      <c r="K12">
        <f>J11-J11*B12</f>
        <v>7184.6508707146995</v>
      </c>
      <c r="L12">
        <f>K11-K11*B12</f>
        <v>7158.491556894427</v>
      </c>
    </row>
    <row r="13" spans="1:23" x14ac:dyDescent="0.55000000000000004">
      <c r="A13">
        <v>60</v>
      </c>
      <c r="B13" s="2">
        <v>7.6660000000000001E-3</v>
      </c>
      <c r="C13">
        <f t="shared" si="0"/>
        <v>7500</v>
      </c>
      <c r="D13">
        <f>C12-C12*$B13</f>
        <v>7442.5050000000001</v>
      </c>
      <c r="E13">
        <f t="shared" si="1"/>
        <v>7390.2660574049996</v>
      </c>
      <c r="F13">
        <f>E12-E12*B13</f>
        <v>7342.657963463198</v>
      </c>
      <c r="G13">
        <f>F12-F12*B13</f>
        <v>7299.152715029677</v>
      </c>
      <c r="H13">
        <f>G12-G12*B13</f>
        <v>7259.27744374747</v>
      </c>
      <c r="I13">
        <f>H12-H12*B13</f>
        <v>7222.6180926565467</v>
      </c>
      <c r="J13">
        <f>I12-I12*B13</f>
        <v>7188.8090173648216</v>
      </c>
      <c r="K13">
        <f>J12-J12*B13</f>
        <v>7157.8899497811353</v>
      </c>
      <c r="L13">
        <f>K12-K12*B13</f>
        <v>7129.573337139801</v>
      </c>
      <c r="M13">
        <f>L12-L12*B13</f>
        <v>7103.614560619274</v>
      </c>
    </row>
    <row r="14" spans="1:23" x14ac:dyDescent="0.55000000000000004">
      <c r="A14">
        <v>61</v>
      </c>
      <c r="B14" s="2">
        <v>8.3879999999999996E-3</v>
      </c>
      <c r="C14">
        <f t="shared" si="0"/>
        <v>7500</v>
      </c>
      <c r="D14">
        <f>C13-C13*$B14</f>
        <v>7437.09</v>
      </c>
      <c r="E14">
        <f t="shared" si="1"/>
        <v>7380.0772680600003</v>
      </c>
      <c r="F14">
        <f>E13-E13*B14</f>
        <v>7328.2765057154866</v>
      </c>
      <c r="G14">
        <f>F13-F13*B14</f>
        <v>7281.067748465669</v>
      </c>
      <c r="H14">
        <f>G13-G13*B14</f>
        <v>7237.9274220560083</v>
      </c>
      <c r="I14">
        <f>H13-H13*B14</f>
        <v>7198.3866245493164</v>
      </c>
      <c r="J14">
        <f>I13-I13*B14</f>
        <v>7162.0347720953432</v>
      </c>
      <c r="K14">
        <f>J13-J13*B14</f>
        <v>7128.5092873271651</v>
      </c>
      <c r="L14">
        <f>K13-K13*B14</f>
        <v>7097.8495688823714</v>
      </c>
      <c r="M14">
        <f>L13-L13*B14</f>
        <v>7069.7704759878725</v>
      </c>
      <c r="N14">
        <f>M13-M13*B14</f>
        <v>7044.0294416847992</v>
      </c>
    </row>
    <row r="15" spans="1:23" x14ac:dyDescent="0.55000000000000004">
      <c r="A15">
        <v>62</v>
      </c>
      <c r="B15" s="2">
        <v>9.1970000000000003E-3</v>
      </c>
      <c r="C15">
        <f t="shared" si="0"/>
        <v>7500</v>
      </c>
      <c r="D15">
        <f>C14-C14*$B15</f>
        <v>7431.0225</v>
      </c>
      <c r="E15">
        <f t="shared" si="1"/>
        <v>7368.6910832700005</v>
      </c>
      <c r="F15">
        <f>E14-E14*B15</f>
        <v>7312.2026974256523</v>
      </c>
      <c r="G15">
        <f>F14-F14*B15</f>
        <v>7260.8783466924215</v>
      </c>
      <c r="H15">
        <f>G14-G14*B15</f>
        <v>7214.10376838303</v>
      </c>
      <c r="I15">
        <f>H14-H14*B15</f>
        <v>7171.3602035553595</v>
      </c>
      <c r="J15">
        <f>I14-I14*B15</f>
        <v>7132.1830627633362</v>
      </c>
      <c r="K15">
        <f>J14-J14*B15</f>
        <v>7096.1655382963827</v>
      </c>
      <c r="L15">
        <f>K14-K14*B15</f>
        <v>7062.9483874116167</v>
      </c>
      <c r="M15">
        <f>L14-L14*B15</f>
        <v>7032.5706463973602</v>
      </c>
      <c r="N15">
        <f>M14-M14*B15</f>
        <v>7004.7497969202122</v>
      </c>
      <c r="O15">
        <f>N14-N14*B15</f>
        <v>6979.2455029096236</v>
      </c>
    </row>
    <row r="16" spans="1:23" x14ac:dyDescent="0.55000000000000004">
      <c r="A16">
        <v>63</v>
      </c>
      <c r="B16" s="2">
        <v>1.0277E-2</v>
      </c>
      <c r="C16">
        <f t="shared" si="0"/>
        <v>7500</v>
      </c>
      <c r="D16">
        <f>C15-C15*$B16</f>
        <v>7422.9224999999997</v>
      </c>
      <c r="E16">
        <f t="shared" si="1"/>
        <v>7354.6538817675</v>
      </c>
      <c r="F16">
        <f>E15-E15*B16</f>
        <v>7292.9630450072345</v>
      </c>
      <c r="G16">
        <f>F15-F15*B16</f>
        <v>7237.0551903042087</v>
      </c>
      <c r="H16">
        <f>G15-G15*B16</f>
        <v>7186.2582999234637</v>
      </c>
      <c r="I16">
        <f>H15-H15*B16</f>
        <v>7139.9644239553572</v>
      </c>
      <c r="J16">
        <f>I15-I15*B16</f>
        <v>7097.6601347434207</v>
      </c>
      <c r="K16">
        <f>J15-J15*B16</f>
        <v>7058.8856174273178</v>
      </c>
      <c r="L16">
        <f>K15-K15*B16</f>
        <v>7023.2382450593104</v>
      </c>
      <c r="M16">
        <f>L15-L15*B16</f>
        <v>6990.3624668341872</v>
      </c>
      <c r="N16">
        <f>M15-M15*B16</f>
        <v>6960.2969178643343</v>
      </c>
      <c r="O16">
        <f>N15-N15*B16</f>
        <v>6932.7619832572636</v>
      </c>
      <c r="P16">
        <f>O15-O15*B16</f>
        <v>6907.5197968762213</v>
      </c>
    </row>
    <row r="17" spans="1:23" x14ac:dyDescent="0.55000000000000004">
      <c r="A17">
        <v>64</v>
      </c>
      <c r="B17" s="2">
        <v>1.1457E-2</v>
      </c>
      <c r="C17">
        <f t="shared" si="0"/>
        <v>7500</v>
      </c>
      <c r="D17">
        <f>C16-C16*$B17</f>
        <v>7414.0725000000002</v>
      </c>
      <c r="E17">
        <f t="shared" si="1"/>
        <v>7337.8780769175</v>
      </c>
      <c r="F17">
        <f>E16-E16*B17</f>
        <v>7270.3916122440896</v>
      </c>
      <c r="G17">
        <f>F16-F16*B17</f>
        <v>7209.4075674005862</v>
      </c>
      <c r="H17">
        <f>G16-G16*B17</f>
        <v>7154.1402489888933</v>
      </c>
      <c r="I17">
        <f>H16-H16*B17</f>
        <v>7103.9253385812408</v>
      </c>
      <c r="J17">
        <f>I16-I16*B17</f>
        <v>7058.1618515501004</v>
      </c>
      <c r="K17">
        <f>J16-J16*B17</f>
        <v>7016.3422425796653</v>
      </c>
      <c r="L17">
        <f>K16-K16*B17</f>
        <v>6978.0119649084527</v>
      </c>
      <c r="M17">
        <f>L16-L16*B17</f>
        <v>6942.7730044856662</v>
      </c>
      <c r="N17">
        <f>M16-M16*B17</f>
        <v>6910.2738840516677</v>
      </c>
      <c r="O17">
        <f>N16-N16*B17</f>
        <v>6880.5527960763629</v>
      </c>
      <c r="P17">
        <f>O16-O16*B17</f>
        <v>6853.3333292150855</v>
      </c>
      <c r="Q17" s="3">
        <f>P16-B17</f>
        <v>6907.5083398762217</v>
      </c>
    </row>
    <row r="18" spans="1:23" x14ac:dyDescent="0.55000000000000004">
      <c r="A18">
        <v>65</v>
      </c>
      <c r="B18" s="2">
        <v>1.2742E-2</v>
      </c>
      <c r="C18">
        <f t="shared" si="0"/>
        <v>7500</v>
      </c>
      <c r="D18">
        <f>C17-C17*$B18</f>
        <v>7404.4350000000004</v>
      </c>
      <c r="E18">
        <f t="shared" si="1"/>
        <v>7319.6023882050004</v>
      </c>
      <c r="F18">
        <f>E17-E17*B18</f>
        <v>7244.3788344614177</v>
      </c>
      <c r="G18">
        <f>F17-F17*B18</f>
        <v>7177.7522823208756</v>
      </c>
      <c r="H18">
        <f>G17-G17*B18</f>
        <v>7117.5452961767678</v>
      </c>
      <c r="I18">
        <f>H17-H17*B18</f>
        <v>7062.9821939362764</v>
      </c>
      <c r="J18">
        <f>I17-I17*B18</f>
        <v>7013.4071219170382</v>
      </c>
      <c r="K18">
        <f>J17-J17*B18</f>
        <v>6968.2267532376491</v>
      </c>
      <c r="L18">
        <f>K17-K17*B18</f>
        <v>6926.9400097247153</v>
      </c>
      <c r="M18">
        <f>L17-L17*B18</f>
        <v>6889.0981364515892</v>
      </c>
      <c r="N18">
        <f>M17-M17*B18</f>
        <v>6854.3081908625099</v>
      </c>
      <c r="O18">
        <f>N17-N17*B18</f>
        <v>6822.2231742210815</v>
      </c>
      <c r="P18">
        <f>O17-O17*B18</f>
        <v>6792.8807923487575</v>
      </c>
      <c r="Q18" s="3">
        <f>P17-B18</f>
        <v>6853.3205872150857</v>
      </c>
      <c r="R18">
        <f>Q17-Q17*B18</f>
        <v>6819.4928686095191</v>
      </c>
    </row>
    <row r="19" spans="1:23" x14ac:dyDescent="0.55000000000000004">
      <c r="A19">
        <v>66</v>
      </c>
      <c r="B19" s="2">
        <v>1.4145E-2</v>
      </c>
      <c r="C19">
        <f t="shared" si="0"/>
        <v>7500</v>
      </c>
      <c r="D19">
        <f>C18-C18*$B19</f>
        <v>7393.9125000000004</v>
      </c>
      <c r="E19">
        <f t="shared" si="1"/>
        <v>7299.6992669250003</v>
      </c>
      <c r="F19">
        <f>E18-E18*B19</f>
        <v>7216.0666124238405</v>
      </c>
      <c r="G19">
        <f>F18-F18*B19</f>
        <v>7141.9070958479606</v>
      </c>
      <c r="H19">
        <f>G18-G18*B19</f>
        <v>7076.2229762874467</v>
      </c>
      <c r="I19">
        <f>H18-H18*B19</f>
        <v>7016.8676179623471</v>
      </c>
      <c r="J19">
        <f>I18-I18*B19</f>
        <v>6963.0763108030478</v>
      </c>
      <c r="K19">
        <f>J18-J18*B19</f>
        <v>6914.2024781775217</v>
      </c>
      <c r="L19">
        <f>K18-K18*B19</f>
        <v>6869.6611858131027</v>
      </c>
      <c r="M19">
        <f>L18-L18*B19</f>
        <v>6828.9584432871588</v>
      </c>
      <c r="N19">
        <f>M18-M18*B19</f>
        <v>6791.6518433114816</v>
      </c>
      <c r="O19">
        <f>N18-N18*B19</f>
        <v>6757.3540015027602</v>
      </c>
      <c r="P19">
        <f>O18-O18*B19</f>
        <v>6725.7228274217241</v>
      </c>
      <c r="Q19" s="3">
        <f>P18-B19</f>
        <v>6792.8666473487574</v>
      </c>
      <c r="R19">
        <f>Q18-Q18*B19</f>
        <v>6756.3803675089284</v>
      </c>
      <c r="S19">
        <f>R18-R18*B19</f>
        <v>6723.0311419830377</v>
      </c>
    </row>
    <row r="20" spans="1:23" x14ac:dyDescent="0.55000000000000004">
      <c r="A20">
        <v>67</v>
      </c>
      <c r="B20" s="2">
        <v>1.5672999999999999E-2</v>
      </c>
      <c r="C20">
        <f t="shared" si="0"/>
        <v>7500</v>
      </c>
      <c r="D20">
        <f>C19-C19*$B20</f>
        <v>7382.4525000000003</v>
      </c>
      <c r="E20">
        <f t="shared" si="1"/>
        <v>7278.0277093875002</v>
      </c>
      <c r="F20">
        <f>E19-E19*B20</f>
        <v>7185.291080314485</v>
      </c>
      <c r="G20">
        <f>F19-F19*B20</f>
        <v>7102.9692004073213</v>
      </c>
      <c r="H20">
        <f>G19-G19*B20</f>
        <v>7029.9719859347351</v>
      </c>
      <c r="I20">
        <f>H19-H19*B20</f>
        <v>6965.3173335800939</v>
      </c>
      <c r="J20">
        <f>I19-I19*B20</f>
        <v>6906.8922517860228</v>
      </c>
      <c r="K20">
        <f>J19-J19*B20</f>
        <v>6853.9440157838317</v>
      </c>
      <c r="L20">
        <f>K19-K19*B20</f>
        <v>6805.8361827370454</v>
      </c>
      <c r="M20">
        <f>L19-L19*B20</f>
        <v>6761.9929860478542</v>
      </c>
      <c r="N20">
        <f>M19-M19*B20</f>
        <v>6721.9281776055195</v>
      </c>
      <c r="O20">
        <f>N19-N19*B20</f>
        <v>6685.2062839712607</v>
      </c>
      <c r="P20">
        <f>O19-O19*B20</f>
        <v>6651.4459922372071</v>
      </c>
      <c r="Q20" s="3">
        <f>P19-B20</f>
        <v>6725.7071544217242</v>
      </c>
      <c r="R20">
        <f>Q19-Q19*B20</f>
        <v>6686.4020483848599</v>
      </c>
      <c r="S20">
        <f t="shared" ref="S20:S58" si="2">R19-R19*B20</f>
        <v>6650.4876180089614</v>
      </c>
      <c r="T20">
        <f>S19-S19*B20</f>
        <v>6617.6610748947378</v>
      </c>
    </row>
    <row r="21" spans="1:23" x14ac:dyDescent="0.55000000000000004">
      <c r="A21">
        <v>68</v>
      </c>
      <c r="B21" s="2">
        <v>1.7340999999999999E-2</v>
      </c>
      <c r="C21">
        <f t="shared" si="0"/>
        <v>7500</v>
      </c>
      <c r="D21">
        <f>C20-C20*$B21</f>
        <v>7369.9425000000001</v>
      </c>
      <c r="E21">
        <f t="shared" si="1"/>
        <v>7254.4333911975</v>
      </c>
      <c r="F21">
        <f>E20-E20*B21</f>
        <v>7151.8194308790116</v>
      </c>
      <c r="G21">
        <f>F20-F20*B21</f>
        <v>7060.6909476907513</v>
      </c>
      <c r="H21">
        <f>G20-G20*B21</f>
        <v>6979.7966115030576</v>
      </c>
      <c r="I21">
        <f>H20-H20*B21</f>
        <v>6908.065241726641</v>
      </c>
      <c r="J21">
        <f>I20-I20*B21</f>
        <v>6844.5317656984816</v>
      </c>
      <c r="K21">
        <f>J20-J20*B21</f>
        <v>6787.1198332478016</v>
      </c>
      <c r="L21">
        <f>K20-K20*B21</f>
        <v>6735.0897726061239</v>
      </c>
      <c r="M21">
        <f>L20-L20*B21</f>
        <v>6687.8161774922028</v>
      </c>
      <c r="N21">
        <f>M20-M20*B21</f>
        <v>6644.7332656767985</v>
      </c>
      <c r="O21">
        <f>N20-N20*B21</f>
        <v>6605.3632210776623</v>
      </c>
      <c r="P21">
        <f>O20-O20*B21</f>
        <v>6569.278121800915</v>
      </c>
      <c r="Q21" s="3">
        <f>P20-B21</f>
        <v>6651.4286512372073</v>
      </c>
      <c r="R21">
        <f>Q20-Q20*B21</f>
        <v>6609.076666656897</v>
      </c>
      <c r="S21">
        <f t="shared" si="2"/>
        <v>6570.453150463818</v>
      </c>
      <c r="T21">
        <f t="shared" ref="T21:T59" si="3">S20-S20*B21</f>
        <v>6535.1615122250678</v>
      </c>
      <c r="U21">
        <f>T20-T20*B21</f>
        <v>6502.9042141949885</v>
      </c>
    </row>
    <row r="22" spans="1:23" x14ac:dyDescent="0.55000000000000004">
      <c r="A22">
        <v>69</v>
      </c>
      <c r="B22" s="2">
        <v>1.9158000000000001E-2</v>
      </c>
      <c r="C22">
        <f t="shared" si="0"/>
        <v>7500</v>
      </c>
      <c r="D22">
        <f>C21-C21*$B22</f>
        <v>7356.3149999999996</v>
      </c>
      <c r="E22">
        <f t="shared" si="1"/>
        <v>7228.749141585</v>
      </c>
      <c r="F22">
        <f>E21-E21*B22</f>
        <v>7115.4529562889384</v>
      </c>
      <c r="G22">
        <f>F21-F21*B22</f>
        <v>7014.8048742222318</v>
      </c>
      <c r="H22">
        <f>G21-G21*B22</f>
        <v>6925.4222305148915</v>
      </c>
      <c r="I22">
        <f>H21-H21*B22</f>
        <v>6846.0776680198824</v>
      </c>
      <c r="J22">
        <f>I21-I21*B22</f>
        <v>6775.7205278256424</v>
      </c>
      <c r="K22">
        <f>J21-J21*B22</f>
        <v>6713.4042261312297</v>
      </c>
      <c r="L22">
        <f>K21-K21*B22</f>
        <v>6657.0921914824403</v>
      </c>
      <c r="M22">
        <f>L21-L21*B22</f>
        <v>6606.0589227425362</v>
      </c>
      <c r="N22">
        <f>M21-M21*B22</f>
        <v>6559.6909951638072</v>
      </c>
      <c r="O22">
        <f>N21-N21*B22</f>
        <v>6517.4334657729623</v>
      </c>
      <c r="P22">
        <f>O21-O21*B22</f>
        <v>6478.817672488256</v>
      </c>
      <c r="Q22" s="3">
        <f>P21-B22</f>
        <v>6569.2589638009149</v>
      </c>
      <c r="R22">
        <f>Q21-Q21*B22</f>
        <v>6524.0005811368046</v>
      </c>
      <c r="S22">
        <f t="shared" si="2"/>
        <v>6482.4599758770846</v>
      </c>
      <c r="T22">
        <f t="shared" si="3"/>
        <v>6444.5764090072325</v>
      </c>
      <c r="U22">
        <f t="shared" ref="U22:U60" si="4">T21-T21*B22</f>
        <v>6409.9608879738598</v>
      </c>
      <c r="V22">
        <f>U21-U21*B22</f>
        <v>6378.3215752594406</v>
      </c>
    </row>
    <row r="23" spans="1:23" x14ac:dyDescent="0.55000000000000004">
      <c r="A23">
        <v>70</v>
      </c>
      <c r="B23" s="2">
        <v>2.1137E-2</v>
      </c>
      <c r="C23">
        <f t="shared" si="0"/>
        <v>7500</v>
      </c>
      <c r="D23">
        <f>C22-C22*$B23</f>
        <v>7341.4724999999999</v>
      </c>
      <c r="E23">
        <f t="shared" si="1"/>
        <v>7200.824569845</v>
      </c>
      <c r="F23">
        <f>E22-E22*B23</f>
        <v>7075.9550709793175</v>
      </c>
      <c r="G23">
        <f>F22-F22*B23</f>
        <v>6965.0536271518595</v>
      </c>
      <c r="H23">
        <f>G22-G22*B23</f>
        <v>6866.5329435957965</v>
      </c>
      <c r="I23">
        <f>H22-H22*B23</f>
        <v>6779.0395808284984</v>
      </c>
      <c r="J23">
        <f>I22-I22*B23</f>
        <v>6701.3721243509463</v>
      </c>
      <c r="K23">
        <f>J22-J22*B23</f>
        <v>6632.5021230289922</v>
      </c>
      <c r="L23">
        <f>K22-K22*B23</f>
        <v>6571.5030010034943</v>
      </c>
      <c r="M23">
        <f>L22-L22*B23</f>
        <v>6516.3812338310763</v>
      </c>
      <c r="N23">
        <f>M22-M22*B23</f>
        <v>6466.4266552925274</v>
      </c>
      <c r="O23">
        <f>N22-N22*B23</f>
        <v>6421.0388065990301</v>
      </c>
      <c r="P23">
        <f>O22-O22*B23</f>
        <v>6379.6744746069189</v>
      </c>
      <c r="Q23" s="3">
        <f>P22-B23</f>
        <v>6478.7965354882563</v>
      </c>
      <c r="R23">
        <f>Q22-Q22*B23</f>
        <v>6430.4045370830554</v>
      </c>
      <c r="S23">
        <f t="shared" si="2"/>
        <v>6386.1027808533163</v>
      </c>
      <c r="T23">
        <f t="shared" si="3"/>
        <v>6345.4402193669703</v>
      </c>
      <c r="U23">
        <f t="shared" si="4"/>
        <v>6308.3573974500468</v>
      </c>
      <c r="V23">
        <f t="shared" ref="V23:V61" si="5">U22-U22*B23</f>
        <v>6274.4735446847562</v>
      </c>
      <c r="W23">
        <f>V22-V22*B23</f>
        <v>6243.5029921231817</v>
      </c>
    </row>
    <row r="24" spans="1:23" x14ac:dyDescent="0.55000000000000004">
      <c r="A24">
        <v>71</v>
      </c>
      <c r="B24" s="2">
        <v>2.3296000000000001E-2</v>
      </c>
      <c r="C24">
        <f t="shared" si="0"/>
        <v>7500</v>
      </c>
      <c r="D24">
        <f>C23-C23*$B24</f>
        <v>7325.28</v>
      </c>
      <c r="E24">
        <f t="shared" si="1"/>
        <v>7170.4455566400002</v>
      </c>
      <c r="F24">
        <f>E23-E23*B24</f>
        <v>7033.0741606658912</v>
      </c>
      <c r="G24">
        <f>F23-F23*B24</f>
        <v>6911.1136216457835</v>
      </c>
      <c r="H24">
        <f>G23-G23*B24</f>
        <v>6802.7957378537294</v>
      </c>
      <c r="I24">
        <f>H23-H23*B24</f>
        <v>6706.5701921417885</v>
      </c>
      <c r="J24">
        <f>I23-I23*B24</f>
        <v>6621.1150747535175</v>
      </c>
      <c r="K24">
        <f>J23-J23*B24</f>
        <v>6545.2569593420667</v>
      </c>
      <c r="L24">
        <f>K23-K23*B24</f>
        <v>6477.9913535709084</v>
      </c>
      <c r="M24">
        <f>L23-L23*B24</f>
        <v>6418.4132670921172</v>
      </c>
      <c r="N24">
        <f>M23-M23*B24</f>
        <v>6364.5756166077472</v>
      </c>
      <c r="O24">
        <f>N23-N23*B24</f>
        <v>6315.7847799308329</v>
      </c>
      <c r="P24">
        <f>O23-O23*B24</f>
        <v>6271.454286560499</v>
      </c>
      <c r="Q24" s="3">
        <f>P23-B24</f>
        <v>6379.6511786069186</v>
      </c>
      <c r="R24">
        <f>Q23-Q23*B24</f>
        <v>6327.8664913975217</v>
      </c>
      <c r="S24">
        <f t="shared" si="2"/>
        <v>6280.6018329871686</v>
      </c>
      <c r="T24">
        <f t="shared" si="3"/>
        <v>6237.3321304705578</v>
      </c>
      <c r="U24">
        <f t="shared" si="4"/>
        <v>6197.6168440165975</v>
      </c>
      <c r="V24">
        <f t="shared" si="5"/>
        <v>6161.3979035190505</v>
      </c>
      <c r="W24">
        <f t="shared" ref="W24:W62" si="6">V23-V23*B24</f>
        <v>6128.3034089877801</v>
      </c>
    </row>
    <row r="25" spans="1:23" x14ac:dyDescent="0.55000000000000004">
      <c r="A25">
        <v>72</v>
      </c>
      <c r="B25" s="2">
        <v>2.5647E-2</v>
      </c>
      <c r="C25">
        <f t="shared" si="0"/>
        <v>7500</v>
      </c>
      <c r="D25">
        <f>C24-C24*$B25</f>
        <v>7307.6475</v>
      </c>
      <c r="E25">
        <f t="shared" si="1"/>
        <v>7137.4085438399998</v>
      </c>
      <c r="F25">
        <f>E24-E24*B25</f>
        <v>6986.5451394488537</v>
      </c>
      <c r="G25">
        <f>F24-F24*B25</f>
        <v>6852.6969076672931</v>
      </c>
      <c r="H25">
        <f>G24-G24*B25</f>
        <v>6733.8642905914339</v>
      </c>
      <c r="I25">
        <f>H24-H24*B25</f>
        <v>6628.3244355649949</v>
      </c>
      <c r="J25">
        <f>I24-I24*B25</f>
        <v>6534.5667864239276</v>
      </c>
      <c r="K25">
        <f>J24-J24*B25</f>
        <v>6451.3033364313142</v>
      </c>
      <c r="L25">
        <f>K24-K24*B25</f>
        <v>6377.3907541058206</v>
      </c>
      <c r="M25">
        <f>L24-L24*B25</f>
        <v>6311.8503093258751</v>
      </c>
      <c r="N25">
        <f>M24-M24*B25</f>
        <v>6253.8002220310054</v>
      </c>
      <c r="O25">
        <f>N24-N24*B25</f>
        <v>6201.3433457686078</v>
      </c>
      <c r="P25">
        <f>O24-O24*B25</f>
        <v>6153.8038476799466</v>
      </c>
      <c r="Q25" s="3">
        <f>P24-B25</f>
        <v>6271.4286395604986</v>
      </c>
      <c r="R25">
        <f>Q24-Q24*B25</f>
        <v>6216.0322648291867</v>
      </c>
      <c r="S25">
        <f t="shared" si="2"/>
        <v>6165.5756994926496</v>
      </c>
      <c r="T25">
        <f t="shared" si="3"/>
        <v>6119.5232377765469</v>
      </c>
      <c r="U25">
        <f t="shared" si="4"/>
        <v>6077.3632733203794</v>
      </c>
      <c r="V25">
        <f t="shared" si="5"/>
        <v>6038.6665648181042</v>
      </c>
      <c r="W25">
        <f t="shared" si="6"/>
        <v>6003.3765314874972</v>
      </c>
    </row>
    <row r="26" spans="1:23" x14ac:dyDescent="0.55000000000000004">
      <c r="A26">
        <v>73</v>
      </c>
      <c r="B26" s="2">
        <v>2.8206999999999999E-2</v>
      </c>
      <c r="C26">
        <f t="shared" si="0"/>
        <v>7500</v>
      </c>
      <c r="D26">
        <f>C25-C25*$B26</f>
        <v>7288.4475000000002</v>
      </c>
      <c r="E26">
        <f t="shared" si="1"/>
        <v>7101.5206869675003</v>
      </c>
      <c r="F26">
        <f>E25-E25*B26</f>
        <v>6936.0836610439046</v>
      </c>
      <c r="G26">
        <f>F25-F25*B26</f>
        <v>6789.4756607004201</v>
      </c>
      <c r="H26">
        <f>G25-G25*B26</f>
        <v>6659.4028859927221</v>
      </c>
      <c r="I26">
        <f>H25-H25*B26</f>
        <v>6543.9221805467214</v>
      </c>
      <c r="J26">
        <f>I25-I25*B26</f>
        <v>6441.3592882110133</v>
      </c>
      <c r="K26">
        <f>J25-J25*B26</f>
        <v>6350.2462610792682</v>
      </c>
      <c r="L26">
        <f>K25-K25*B26</f>
        <v>6269.3314232205958</v>
      </c>
      <c r="M26">
        <f>L25-L25*B26</f>
        <v>6197.503693104758</v>
      </c>
      <c r="N26">
        <f>M25-M25*B26</f>
        <v>6133.81194765072</v>
      </c>
      <c r="O26">
        <f>N25-N25*B26</f>
        <v>6077.3992791681767</v>
      </c>
      <c r="P26">
        <f>O25-O25*B26</f>
        <v>6026.4220540145125</v>
      </c>
      <c r="Q26" s="3">
        <f>P25-B26</f>
        <v>6153.7756406799463</v>
      </c>
      <c r="R26">
        <f>Q25-Q25*B26</f>
        <v>6094.5304519244155</v>
      </c>
      <c r="S26">
        <f t="shared" si="2"/>
        <v>6040.6966427351499</v>
      </c>
      <c r="T26">
        <f t="shared" si="3"/>
        <v>5991.66330573706</v>
      </c>
      <c r="U26">
        <f t="shared" si="4"/>
        <v>5946.9098458085837</v>
      </c>
      <c r="V26">
        <f t="shared" si="5"/>
        <v>5905.9390874698311</v>
      </c>
      <c r="W26">
        <f t="shared" si="6"/>
        <v>5868.3338970242803</v>
      </c>
    </row>
    <row r="27" spans="1:23" x14ac:dyDescent="0.55000000000000004">
      <c r="A27">
        <v>74</v>
      </c>
      <c r="B27" s="2">
        <v>3.0995999999999999E-2</v>
      </c>
      <c r="C27">
        <f t="shared" si="0"/>
        <v>7500</v>
      </c>
      <c r="D27">
        <f>C26-C26*$B27</f>
        <v>7267.53</v>
      </c>
      <c r="E27">
        <f t="shared" si="1"/>
        <v>7062.53478129</v>
      </c>
      <c r="F27">
        <f>E26-E26*B27</f>
        <v>6881.4019517542556</v>
      </c>
      <c r="G27">
        <f>F26-F26*B27</f>
        <v>6721.0928118861875</v>
      </c>
      <c r="H27">
        <f>G26-G26*B27</f>
        <v>6579.0290731213499</v>
      </c>
      <c r="I27">
        <f>H26-H26*B27</f>
        <v>6452.9880341384915</v>
      </c>
      <c r="J27">
        <f>I26-I26*B27</f>
        <v>6341.0867686384954</v>
      </c>
      <c r="K27">
        <f>J26-J26*B27</f>
        <v>6241.7029157136249</v>
      </c>
      <c r="L27">
        <f>K26-K26*B27</f>
        <v>6153.4140279708554</v>
      </c>
      <c r="M27">
        <f>L26-L26*B27</f>
        <v>6075.00722642645</v>
      </c>
      <c r="N27">
        <f>M26-M26*B27</f>
        <v>6005.4058686332828</v>
      </c>
      <c r="O27">
        <f>N26-N26*B27</f>
        <v>5943.688312521338</v>
      </c>
      <c r="P27">
        <f>O26-O26*B27</f>
        <v>5889.0242111110801</v>
      </c>
      <c r="Q27" s="3">
        <f>P26-B27</f>
        <v>6026.3910580145121</v>
      </c>
      <c r="R27">
        <f>Q26-Q26*B27</f>
        <v>5963.0332109214305</v>
      </c>
      <c r="S27">
        <f t="shared" si="2"/>
        <v>5905.6243860365666</v>
      </c>
      <c r="T27">
        <f t="shared" si="3"/>
        <v>5853.459209596931</v>
      </c>
      <c r="U27">
        <f t="shared" si="4"/>
        <v>5805.9457099124338</v>
      </c>
      <c r="V27">
        <f t="shared" si="5"/>
        <v>5762.5794282279012</v>
      </c>
      <c r="W27">
        <f t="shared" si="6"/>
        <v>5722.8785995146163</v>
      </c>
    </row>
    <row r="28" spans="1:23" x14ac:dyDescent="0.55000000000000004">
      <c r="A28">
        <v>75</v>
      </c>
      <c r="B28" s="2">
        <v>3.4032E-2</v>
      </c>
      <c r="C28">
        <f t="shared" si="0"/>
        <v>7500</v>
      </c>
      <c r="D28">
        <f>C27-C27*$B28</f>
        <v>7244.76</v>
      </c>
      <c r="E28">
        <f t="shared" si="1"/>
        <v>7020.2014190399996</v>
      </c>
      <c r="F28">
        <f>E27-E27*B28</f>
        <v>6822.1825976131386</v>
      </c>
      <c r="G28">
        <f>F27-F27*B28</f>
        <v>6647.2140805321551</v>
      </c>
      <c r="H28">
        <f>G27-G27*B28</f>
        <v>6492.3605813120766</v>
      </c>
      <c r="I28">
        <f>H27-H27*B28</f>
        <v>6355.1315557048838</v>
      </c>
      <c r="J28">
        <f>I27-I27*B28</f>
        <v>6233.3799453606907</v>
      </c>
      <c r="K28">
        <f>J27-J27*B28</f>
        <v>6125.2869037281898</v>
      </c>
      <c r="L28">
        <f>K27-K27*B28</f>
        <v>6029.2852820860589</v>
      </c>
      <c r="M28">
        <f>L27-L27*B28</f>
        <v>5944.0010417709509</v>
      </c>
      <c r="N28">
        <f>M27-M27*B28</f>
        <v>5868.2625804967047</v>
      </c>
      <c r="O28">
        <f>N27-N27*B28</f>
        <v>5801.0298961119552</v>
      </c>
      <c r="P28">
        <f>O27-O27*B28</f>
        <v>5741.4127118696115</v>
      </c>
      <c r="Q28" s="3">
        <f>P27-B28</f>
        <v>5888.9901791110806</v>
      </c>
      <c r="R28">
        <f>Q27-Q27*B28</f>
        <v>5821.3009175281622</v>
      </c>
      <c r="S28">
        <f t="shared" si="2"/>
        <v>5760.0992646873528</v>
      </c>
      <c r="T28">
        <f t="shared" si="3"/>
        <v>5704.6441769309704</v>
      </c>
      <c r="U28">
        <f t="shared" si="4"/>
        <v>5654.2542857759281</v>
      </c>
      <c r="V28">
        <f t="shared" si="5"/>
        <v>5608.3577655126937</v>
      </c>
      <c r="W28">
        <f t="shared" si="6"/>
        <v>5566.4673251264494</v>
      </c>
    </row>
    <row r="29" spans="1:23" x14ac:dyDescent="0.55000000000000004">
      <c r="A29">
        <v>76</v>
      </c>
      <c r="B29" s="2">
        <v>3.7335E-2</v>
      </c>
      <c r="C29">
        <f t="shared" si="0"/>
        <v>7500</v>
      </c>
      <c r="D29">
        <f>C28-C28*$B29</f>
        <v>7219.9875000000002</v>
      </c>
      <c r="E29">
        <f t="shared" si="1"/>
        <v>6974.2768854000005</v>
      </c>
      <c r="F29">
        <f>E28-E28*B29</f>
        <v>6758.1021990601412</v>
      </c>
      <c r="G29">
        <f>F28-F28*B29</f>
        <v>6567.4764103312518</v>
      </c>
      <c r="H29">
        <f>G28-G28*B29</f>
        <v>6399.0403428354875</v>
      </c>
      <c r="I29">
        <f>H28-H28*B29</f>
        <v>6249.9682990087904</v>
      </c>
      <c r="J29">
        <f>I28-I28*B29</f>
        <v>6117.862719072642</v>
      </c>
      <c r="K29">
        <f>J28-J28*B29</f>
        <v>6000.6567051006496</v>
      </c>
      <c r="L29">
        <f>K28-K28*B29</f>
        <v>5896.5993171774981</v>
      </c>
      <c r="M29">
        <f>L28-L28*B29</f>
        <v>5804.1819160793757</v>
      </c>
      <c r="N29">
        <f>M28-M28*B29</f>
        <v>5722.0817628764325</v>
      </c>
      <c r="O29">
        <f>N28-N28*B29</f>
        <v>5649.1709970538604</v>
      </c>
      <c r="P29">
        <f>O28-O28*B29</f>
        <v>5584.4484449406154</v>
      </c>
      <c r="Q29" s="3">
        <f>P28-B29</f>
        <v>5741.3753768696115</v>
      </c>
      <c r="R29">
        <f>Q28-Q28*B29</f>
        <v>5669.1247307739686</v>
      </c>
      <c r="S29">
        <f t="shared" si="2"/>
        <v>5603.9626477722486</v>
      </c>
      <c r="T29">
        <f t="shared" si="3"/>
        <v>5545.0459586402503</v>
      </c>
      <c r="U29">
        <f t="shared" si="4"/>
        <v>5491.661286585253</v>
      </c>
      <c r="V29">
        <f t="shared" si="5"/>
        <v>5443.152702016484</v>
      </c>
      <c r="W29">
        <f t="shared" si="6"/>
        <v>5398.969728337277</v>
      </c>
    </row>
    <row r="30" spans="1:23" x14ac:dyDescent="0.55000000000000004">
      <c r="A30">
        <v>77</v>
      </c>
      <c r="B30" s="2">
        <v>4.0930000000000001E-2</v>
      </c>
      <c r="C30">
        <f t="shared" si="0"/>
        <v>7500</v>
      </c>
      <c r="D30">
        <f>C29-C29*$B30</f>
        <v>7193.0249999999996</v>
      </c>
      <c r="E30">
        <f t="shared" si="1"/>
        <v>6924.4734116250002</v>
      </c>
      <c r="F30">
        <f>E29-E29*B30</f>
        <v>6688.8197324805788</v>
      </c>
      <c r="G30">
        <f>F29-F29*B30</f>
        <v>6481.4930760526095</v>
      </c>
      <c r="H30">
        <f>G29-G29*B30</f>
        <v>6298.669600856394</v>
      </c>
      <c r="I30">
        <f>H29-H29*B30</f>
        <v>6137.1276216032311</v>
      </c>
      <c r="J30">
        <f>I29-I29*B30</f>
        <v>5994.1570965303608</v>
      </c>
      <c r="K30">
        <f>J29-J29*B30</f>
        <v>5867.458597980999</v>
      </c>
      <c r="L30">
        <f>K29-K29*B30</f>
        <v>5755.04982616088</v>
      </c>
      <c r="M30">
        <f>L29-L29*B30</f>
        <v>5655.2515071254229</v>
      </c>
      <c r="N30">
        <f>M29-M29*B30</f>
        <v>5566.6167502542467</v>
      </c>
      <c r="O30">
        <f>N29-N29*B30</f>
        <v>5487.8769563219003</v>
      </c>
      <c r="P30">
        <f>O29-O29*B30</f>
        <v>5417.9504281444461</v>
      </c>
      <c r="Q30" s="3">
        <f>P29-B30</f>
        <v>5584.4075149406153</v>
      </c>
      <c r="R30">
        <f>Q29-Q29*B30</f>
        <v>5506.3808826943387</v>
      </c>
      <c r="S30">
        <f t="shared" si="2"/>
        <v>5437.0874555433902</v>
      </c>
      <c r="T30">
        <f t="shared" si="3"/>
        <v>5374.5924565989308</v>
      </c>
      <c r="U30">
        <f t="shared" si="4"/>
        <v>5318.0872275531046</v>
      </c>
      <c r="V30">
        <f t="shared" si="5"/>
        <v>5266.8875901253186</v>
      </c>
      <c r="W30">
        <f t="shared" si="6"/>
        <v>5220.364461922949</v>
      </c>
    </row>
    <row r="31" spans="1:23" x14ac:dyDescent="0.55000000000000004">
      <c r="A31">
        <v>78</v>
      </c>
      <c r="B31" s="2">
        <v>4.4842E-2</v>
      </c>
      <c r="C31">
        <f t="shared" si="0"/>
        <v>7500</v>
      </c>
      <c r="D31">
        <f>C30-C30*$B31</f>
        <v>7163.6850000000004</v>
      </c>
      <c r="E31">
        <f t="shared" si="1"/>
        <v>6870.4753729499998</v>
      </c>
      <c r="F31">
        <f>E30-E30*B31</f>
        <v>6613.9661749009119</v>
      </c>
      <c r="G31">
        <f>F30-F30*B31</f>
        <v>6388.8796780366847</v>
      </c>
      <c r="H31">
        <f>G30-G30*B31</f>
        <v>6190.8499635362587</v>
      </c>
      <c r="I31">
        <f>H30-H30*B31</f>
        <v>6016.2246586147912</v>
      </c>
      <c r="J31">
        <f>I30-I30*B31</f>
        <v>5861.9265447952994</v>
      </c>
      <c r="K31">
        <f>J30-J30*B31</f>
        <v>5725.3671040077461</v>
      </c>
      <c r="L31">
        <f>K30-K30*B31</f>
        <v>5604.350019530335</v>
      </c>
      <c r="M31">
        <f>L30-L30*B31</f>
        <v>5496.9818818561735</v>
      </c>
      <c r="N31">
        <f>M30-M30*B31</f>
        <v>5401.6587190429045</v>
      </c>
      <c r="O31">
        <f>N30-N30*B31</f>
        <v>5316.9985219393457</v>
      </c>
      <c r="P31">
        <f>O30-O30*B31</f>
        <v>5241.7895778465136</v>
      </c>
      <c r="Q31" s="3">
        <f>P30-B31</f>
        <v>5417.9055861444458</v>
      </c>
      <c r="R31">
        <f>Q30-Q30*B31</f>
        <v>5333.9915131556481</v>
      </c>
      <c r="S31">
        <f t="shared" si="2"/>
        <v>5259.4637511525589</v>
      </c>
      <c r="T31">
        <f t="shared" si="3"/>
        <v>5193.2775798619132</v>
      </c>
      <c r="U31">
        <f t="shared" si="4"/>
        <v>5133.5849816601212</v>
      </c>
      <c r="V31">
        <f t="shared" si="5"/>
        <v>5079.6135600951684</v>
      </c>
      <c r="W31">
        <f t="shared" si="6"/>
        <v>5030.7098168089187</v>
      </c>
    </row>
    <row r="32" spans="1:23" x14ac:dyDescent="0.55000000000000004">
      <c r="A32">
        <v>79</v>
      </c>
      <c r="B32" s="2">
        <v>4.9093999999999999E-2</v>
      </c>
      <c r="C32">
        <f t="shared" si="0"/>
        <v>7500</v>
      </c>
      <c r="D32">
        <f>C31-C31*$B32</f>
        <v>7131.7950000000001</v>
      </c>
      <c r="E32">
        <f t="shared" si="1"/>
        <v>6811.9910486100007</v>
      </c>
      <c r="F32">
        <f>E31-E31*B32</f>
        <v>6533.1762549903924</v>
      </c>
      <c r="G32">
        <f>F31-F31*B32</f>
        <v>6289.2601195103261</v>
      </c>
      <c r="H32">
        <f>G31-G31*B32</f>
        <v>6075.2240191231522</v>
      </c>
      <c r="I32">
        <f>H31-H31*B32</f>
        <v>5886.91637542641</v>
      </c>
      <c r="J32">
        <f>I31-I31*B32</f>
        <v>5720.8641252247562</v>
      </c>
      <c r="K32">
        <f>J31-J31*B32</f>
        <v>5574.141123005119</v>
      </c>
      <c r="L32">
        <f>K31-K31*B32</f>
        <v>5444.2859314035895</v>
      </c>
      <c r="M32">
        <f>L31-L31*B32</f>
        <v>5329.2100596715127</v>
      </c>
      <c r="N32">
        <f>M31-M31*B32</f>
        <v>5227.1130533483265</v>
      </c>
      <c r="O32">
        <f>N31-N31*B32</f>
        <v>5136.4696858902125</v>
      </c>
      <c r="P32">
        <f>O31-O31*B32</f>
        <v>5055.9657965032557</v>
      </c>
      <c r="Q32" s="3">
        <f>P31-B32</f>
        <v>5241.7404838465136</v>
      </c>
      <c r="R32">
        <f>Q31-Q31*B32</f>
        <v>5151.9189292982701</v>
      </c>
      <c r="S32">
        <f t="shared" si="2"/>
        <v>5072.1245338087847</v>
      </c>
      <c r="T32">
        <f t="shared" si="3"/>
        <v>5001.2556377534747</v>
      </c>
      <c r="U32">
        <f t="shared" si="4"/>
        <v>4938.3188103561724</v>
      </c>
      <c r="V32">
        <f t="shared" si="5"/>
        <v>4881.5567605704991</v>
      </c>
      <c r="W32">
        <f t="shared" si="6"/>
        <v>4830.2350119758557</v>
      </c>
    </row>
    <row r="33" spans="1:23" x14ac:dyDescent="0.55000000000000004">
      <c r="A33">
        <v>80</v>
      </c>
      <c r="B33" s="2">
        <v>5.3713999999999998E-2</v>
      </c>
      <c r="C33">
        <f t="shared" si="0"/>
        <v>7500</v>
      </c>
      <c r="D33">
        <f>C32-C32*$B33</f>
        <v>7097.1450000000004</v>
      </c>
      <c r="E33">
        <f t="shared" si="1"/>
        <v>6748.7177633700003</v>
      </c>
      <c r="F33">
        <f>E32-E32*B33</f>
        <v>6446.0917614249629</v>
      </c>
      <c r="G33">
        <f>F32-F32*B33</f>
        <v>6182.2532256298382</v>
      </c>
      <c r="H33">
        <f>G32-G32*B33</f>
        <v>5951.4388014509486</v>
      </c>
      <c r="I33">
        <f>H32-H32*B33</f>
        <v>5748.8994361599707</v>
      </c>
      <c r="J33">
        <f>I32-I32*B33</f>
        <v>5570.7065492367556</v>
      </c>
      <c r="K33">
        <f>J32-J32*B33</f>
        <v>5413.5736296024334</v>
      </c>
      <c r="L33">
        <f>K32-K32*B33</f>
        <v>5274.7317067240219</v>
      </c>
      <c r="M33">
        <f>L32-L32*B33</f>
        <v>5151.8515568841767</v>
      </c>
      <c r="N33">
        <f>M32-M32*B33</f>
        <v>5042.9568705263173</v>
      </c>
      <c r="O33">
        <f>N32-N32*B33</f>
        <v>4946.3439028007742</v>
      </c>
      <c r="P33">
        <f>O32-O32*B33</f>
        <v>4860.5693531823053</v>
      </c>
      <c r="Q33" s="3">
        <f>P32-B33</f>
        <v>5055.912082503256</v>
      </c>
      <c r="R33">
        <f>Q32-Q32*B33</f>
        <v>4960.1856354971824</v>
      </c>
      <c r="S33">
        <f t="shared" si="2"/>
        <v>4875.188755929943</v>
      </c>
      <c r="T33">
        <f t="shared" si="3"/>
        <v>4799.6804365997796</v>
      </c>
      <c r="U33">
        <f t="shared" si="4"/>
        <v>4732.618192427185</v>
      </c>
      <c r="V33">
        <f t="shared" si="5"/>
        <v>4673.0619537767006</v>
      </c>
      <c r="W33">
        <f t="shared" si="6"/>
        <v>4619.3488207332157</v>
      </c>
    </row>
    <row r="34" spans="1:23" x14ac:dyDescent="0.55000000000000004">
      <c r="A34">
        <v>81</v>
      </c>
      <c r="B34" s="2">
        <v>5.8735999999999997E-2</v>
      </c>
      <c r="C34">
        <f t="shared" si="0"/>
        <v>7500</v>
      </c>
      <c r="D34">
        <f>C33-C33*$B34</f>
        <v>7059.48</v>
      </c>
      <c r="E34">
        <f t="shared" si="1"/>
        <v>6680.2870912800008</v>
      </c>
      <c r="F34">
        <f>E33-E33*B34</f>
        <v>6352.3250768206999</v>
      </c>
      <c r="G34">
        <f>F33-F33*B34</f>
        <v>6067.4741157259059</v>
      </c>
      <c r="H34">
        <f>G33-G33*B34</f>
        <v>5819.1324001692437</v>
      </c>
      <c r="I34">
        <f>H33-H33*B34</f>
        <v>5601.875092008926</v>
      </c>
      <c r="J34">
        <f>I33-I33*B34</f>
        <v>5411.2320788776788</v>
      </c>
      <c r="K34">
        <f>J33-J33*B34</f>
        <v>5243.5055293607857</v>
      </c>
      <c r="L34">
        <f>K33-K33*B34</f>
        <v>5095.6019688941051</v>
      </c>
      <c r="M34">
        <f>L33-L33*B34</f>
        <v>4964.9150651978798</v>
      </c>
      <c r="N34">
        <f>M33-M33*B34</f>
        <v>4849.2524038390275</v>
      </c>
      <c r="O34">
        <f>N33-N33*B34</f>
        <v>4746.7537557790838</v>
      </c>
      <c r="P34">
        <f>O33-O33*B34</f>
        <v>4655.8154473258683</v>
      </c>
      <c r="Q34" s="3">
        <f>P33-B34</f>
        <v>4860.5106171823054</v>
      </c>
      <c r="R34">
        <f>Q33-Q33*B34</f>
        <v>4758.9480304253448</v>
      </c>
      <c r="S34">
        <f t="shared" si="2"/>
        <v>4668.8441720106202</v>
      </c>
      <c r="T34">
        <f t="shared" si="3"/>
        <v>4588.8396691616417</v>
      </c>
      <c r="U34">
        <f t="shared" si="4"/>
        <v>4517.7664064756545</v>
      </c>
      <c r="V34">
        <f t="shared" si="5"/>
        <v>4454.6431302767814</v>
      </c>
      <c r="W34">
        <f t="shared" si="6"/>
        <v>4398.5849868596724</v>
      </c>
    </row>
    <row r="35" spans="1:23" x14ac:dyDescent="0.55000000000000004">
      <c r="A35">
        <v>82</v>
      </c>
      <c r="B35" s="2">
        <v>6.4187999999999995E-2</v>
      </c>
      <c r="C35">
        <f t="shared" si="0"/>
        <v>7500</v>
      </c>
      <c r="D35">
        <f>C34-C34*$B35</f>
        <v>7018.59</v>
      </c>
      <c r="E35">
        <f t="shared" si="1"/>
        <v>6606.3460977599998</v>
      </c>
      <c r="F35">
        <f>E34-E34*B35</f>
        <v>6251.4928234649205</v>
      </c>
      <c r="G35">
        <f>F34-F34*B35</f>
        <v>5944.5820347897325</v>
      </c>
      <c r="H35">
        <f>G34-G34*B35</f>
        <v>5678.0150871856913</v>
      </c>
      <c r="I35">
        <f>H34-H34*B35</f>
        <v>5445.6139296671799</v>
      </c>
      <c r="J35">
        <f>I34-I34*B35</f>
        <v>5242.3019336030575</v>
      </c>
      <c r="K35">
        <f>J34-J34*B35</f>
        <v>5063.8959141986779</v>
      </c>
      <c r="L35">
        <f>K34-K34*B35</f>
        <v>4906.9353964421753</v>
      </c>
      <c r="M35">
        <f>L34-L34*B35</f>
        <v>4768.5254697147302</v>
      </c>
      <c r="N35">
        <f>M34-M34*B35</f>
        <v>4646.2270969929586</v>
      </c>
      <c r="O35">
        <f>N34-N34*B35</f>
        <v>4537.9885905414076</v>
      </c>
      <c r="P35">
        <f>O34-O34*B35</f>
        <v>4442.0691257031358</v>
      </c>
      <c r="Q35" s="3">
        <f>P34-B35</f>
        <v>4655.751259325868</v>
      </c>
      <c r="R35">
        <f>Q34-Q34*B35</f>
        <v>4548.5241616866078</v>
      </c>
      <c r="S35">
        <f t="shared" si="2"/>
        <v>4453.4806742484025</v>
      </c>
      <c r="T35">
        <f t="shared" si="3"/>
        <v>4369.1604022976026</v>
      </c>
      <c r="U35">
        <f t="shared" si="4"/>
        <v>4294.2912284774939</v>
      </c>
      <c r="V35">
        <f t="shared" si="5"/>
        <v>4227.7800163767952</v>
      </c>
      <c r="W35">
        <f t="shared" si="6"/>
        <v>4168.708497030575</v>
      </c>
    </row>
    <row r="36" spans="1:23" x14ac:dyDescent="0.55000000000000004">
      <c r="A36">
        <v>83</v>
      </c>
      <c r="B36" s="2">
        <v>7.0107000000000003E-2</v>
      </c>
      <c r="C36">
        <f t="shared" si="0"/>
        <v>7500</v>
      </c>
      <c r="D36">
        <f>C35-C35*$B36</f>
        <v>6974.1975000000002</v>
      </c>
      <c r="E36">
        <f t="shared" si="1"/>
        <v>6526.5377108700004</v>
      </c>
      <c r="F36">
        <f>E35-E35*B36</f>
        <v>6143.1949918843393</v>
      </c>
      <c r="G36">
        <f>F35-F35*B36</f>
        <v>5813.2194160902654</v>
      </c>
      <c r="H36">
        <f>G35-G35*B36</f>
        <v>5527.825222076729</v>
      </c>
      <c r="I36">
        <f>H35-H35*B36</f>
        <v>5279.946483468364</v>
      </c>
      <c r="J36">
        <f>I35-I35*B36</f>
        <v>5063.8382739000026</v>
      </c>
      <c r="K36">
        <f>J35-J35*B36</f>
        <v>4874.7798719439479</v>
      </c>
      <c r="L36">
        <f>K35-K35*B36</f>
        <v>4708.8813633419513</v>
      </c>
      <c r="M36">
        <f>L35-L35*B36</f>
        <v>4562.9248766038036</v>
      </c>
      <c r="N36">
        <f>M35-M35*B36</f>
        <v>4434.2184546094395</v>
      </c>
      <c r="O36">
        <f>N35-N35*B36</f>
        <v>4320.4940539040736</v>
      </c>
      <c r="P36">
        <f>O35-O35*B36</f>
        <v>4219.8438244243207</v>
      </c>
      <c r="Q36" s="3">
        <f>P35-B36</f>
        <v>4441.9990187031362</v>
      </c>
      <c r="R36">
        <f>Q35-Q35*B36</f>
        <v>4329.3505057883094</v>
      </c>
      <c r="S36">
        <f t="shared" si="2"/>
        <v>4229.6407782832448</v>
      </c>
      <c r="T36">
        <f t="shared" si="3"/>
        <v>4141.2605046188701</v>
      </c>
      <c r="U36">
        <f t="shared" si="4"/>
        <v>4062.8516739737247</v>
      </c>
      <c r="V36">
        <f t="shared" si="5"/>
        <v>3993.231353322622</v>
      </c>
      <c r="W36">
        <f t="shared" si="6"/>
        <v>3931.3830427686671</v>
      </c>
    </row>
    <row r="37" spans="1:23" x14ac:dyDescent="0.55000000000000004">
      <c r="A37">
        <v>84</v>
      </c>
      <c r="B37" s="2">
        <v>7.6524999999999996E-2</v>
      </c>
      <c r="C37">
        <f t="shared" si="0"/>
        <v>7500</v>
      </c>
      <c r="D37">
        <f>C36-C36*$B37</f>
        <v>6926.0625</v>
      </c>
      <c r="E37">
        <f t="shared" si="1"/>
        <v>6440.4970363125003</v>
      </c>
      <c r="F37">
        <f>E36-E36*B37</f>
        <v>6027.0944125456735</v>
      </c>
      <c r="G37">
        <f>F36-F36*B37</f>
        <v>5673.0869951303903</v>
      </c>
      <c r="H37">
        <f>G36-G36*B37</f>
        <v>5368.3628002739579</v>
      </c>
      <c r="I37">
        <f>H36-H36*B37</f>
        <v>5104.8083969573072</v>
      </c>
      <c r="J37">
        <f>I36-I36*B37</f>
        <v>4875.8985788209475</v>
      </c>
      <c r="K37">
        <f>J36-J36*B37</f>
        <v>4676.3280499898046</v>
      </c>
      <c r="L37">
        <f>K36-K36*B37</f>
        <v>4501.7373422434375</v>
      </c>
      <c r="M37">
        <f>L36-L36*B37</f>
        <v>4348.5342170122085</v>
      </c>
      <c r="N37">
        <f>M36-M36*B37</f>
        <v>4213.7470504216972</v>
      </c>
      <c r="O37">
        <f>N36-N36*B37</f>
        <v>4094.889887370452</v>
      </c>
      <c r="P37">
        <f>O36-O36*B37</f>
        <v>3989.8682464290641</v>
      </c>
      <c r="Q37" s="3">
        <f>P36-B37</f>
        <v>4219.7672994243203</v>
      </c>
      <c r="R37">
        <f>Q36-Q36*B37</f>
        <v>4102.0750437968791</v>
      </c>
      <c r="S37">
        <f t="shared" si="2"/>
        <v>3998.046958332859</v>
      </c>
      <c r="T37">
        <f t="shared" si="3"/>
        <v>3905.9675177251197</v>
      </c>
      <c r="U37">
        <f t="shared" si="4"/>
        <v>3824.3505445029109</v>
      </c>
      <c r="V37">
        <f t="shared" si="5"/>
        <v>3751.9419496228857</v>
      </c>
      <c r="W37">
        <f t="shared" si="6"/>
        <v>3687.6493240096083</v>
      </c>
    </row>
    <row r="38" spans="1:23" x14ac:dyDescent="0.55000000000000004">
      <c r="A38">
        <v>85</v>
      </c>
      <c r="B38" s="2">
        <v>8.3483000000000002E-2</v>
      </c>
      <c r="C38">
        <f t="shared" si="0"/>
        <v>7500</v>
      </c>
      <c r="D38">
        <f>C37-C37*$B38</f>
        <v>6873.8774999999996</v>
      </c>
      <c r="E38">
        <f t="shared" si="1"/>
        <v>6347.8540243124999</v>
      </c>
      <c r="F38">
        <f>E37-E37*B38</f>
        <v>5902.8250222300239</v>
      </c>
      <c r="G38">
        <f>F37-F37*B38</f>
        <v>5523.9344897031233</v>
      </c>
      <c r="H38">
        <f>G37-G37*B38</f>
        <v>5199.48067351592</v>
      </c>
      <c r="I38">
        <f>H37-H37*B38</f>
        <v>4920.195768618687</v>
      </c>
      <c r="J38">
        <f>I37-I37*B38</f>
        <v>4678.6436775541206</v>
      </c>
      <c r="K38">
        <f>J37-J37*B38</f>
        <v>4468.8439377652385</v>
      </c>
      <c r="L38">
        <f>K37-K37*B38</f>
        <v>4285.934155392506</v>
      </c>
      <c r="M38">
        <f>L37-L37*B38</f>
        <v>4125.9188037009289</v>
      </c>
      <c r="N38">
        <f>M37-M37*B38</f>
        <v>3985.5055349733784</v>
      </c>
      <c r="O38">
        <f>N37-N37*B38</f>
        <v>3861.9708054113426</v>
      </c>
      <c r="P38">
        <f>O37-O37*B38</f>
        <v>3753.0361949031044</v>
      </c>
      <c r="Q38" s="3">
        <f>P37-B38</f>
        <v>3989.7847634290642</v>
      </c>
      <c r="R38">
        <f>Q37-Q37*B38</f>
        <v>3867.4884659664799</v>
      </c>
      <c r="S38">
        <f t="shared" si="2"/>
        <v>3759.6215129155844</v>
      </c>
      <c r="T38">
        <f t="shared" si="3"/>
        <v>3664.278004110357</v>
      </c>
      <c r="U38">
        <f t="shared" si="4"/>
        <v>3579.8856314428735</v>
      </c>
      <c r="V38">
        <f t="shared" si="5"/>
        <v>3505.0822879961743</v>
      </c>
      <c r="W38">
        <f t="shared" si="6"/>
        <v>3438.7185798425185</v>
      </c>
    </row>
    <row r="39" spans="1:23" x14ac:dyDescent="0.55000000000000004">
      <c r="A39">
        <v>86</v>
      </c>
      <c r="B39" s="2">
        <v>9.1023000000000007E-2</v>
      </c>
      <c r="C39">
        <f t="shared" si="0"/>
        <v>7500</v>
      </c>
      <c r="D39">
        <f>C38-C38*$B39</f>
        <v>6817.3275000000003</v>
      </c>
      <c r="E39">
        <f t="shared" si="1"/>
        <v>6248.1965483174999</v>
      </c>
      <c r="F39">
        <f>E38-E38*B39</f>
        <v>5770.0533074575033</v>
      </c>
      <c r="G39">
        <f>F38-F38*B39</f>
        <v>5365.5321802315802</v>
      </c>
      <c r="H39">
        <f>G38-G38*B39</f>
        <v>5021.1294006468761</v>
      </c>
      <c r="I39">
        <f>H38-H38*B39</f>
        <v>4726.2083441704799</v>
      </c>
      <c r="J39">
        <f>I38-I38*B39</f>
        <v>4472.3447891717078</v>
      </c>
      <c r="K39">
        <f>J38-J38*B39</f>
        <v>4252.7794940921121</v>
      </c>
      <c r="L39">
        <f>K38-K38*B39</f>
        <v>4062.076356018033</v>
      </c>
      <c r="M39">
        <f>L38-L38*B39</f>
        <v>3895.815570766214</v>
      </c>
      <c r="N39">
        <f>M38-M38*B39</f>
        <v>3750.3652964316593</v>
      </c>
      <c r="O39">
        <f>N38-N38*B39</f>
        <v>3622.7328646634965</v>
      </c>
      <c r="P39">
        <f>O38-O38*B39</f>
        <v>3510.4426367903861</v>
      </c>
      <c r="Q39" s="3">
        <f>P38-B39</f>
        <v>3752.9451719031044</v>
      </c>
      <c r="R39">
        <f>Q38-Q38*B39</f>
        <v>3626.6225849074604</v>
      </c>
      <c r="S39">
        <f t="shared" si="2"/>
        <v>3515.4580633288128</v>
      </c>
      <c r="T39">
        <f t="shared" si="3"/>
        <v>3417.4094839454692</v>
      </c>
      <c r="U39">
        <f t="shared" si="4"/>
        <v>3330.7444273422198</v>
      </c>
      <c r="V39">
        <f t="shared" si="5"/>
        <v>3254.0337016120488</v>
      </c>
      <c r="W39">
        <f t="shared" si="6"/>
        <v>3186.0391828958986</v>
      </c>
    </row>
    <row r="40" spans="1:23" x14ac:dyDescent="0.55000000000000004">
      <c r="A40">
        <v>87</v>
      </c>
      <c r="B40" s="2">
        <v>9.9185999999999996E-2</v>
      </c>
      <c r="C40">
        <f t="shared" si="0"/>
        <v>7500</v>
      </c>
      <c r="D40">
        <f>C39-C39*$B40</f>
        <v>6756.1049999999996</v>
      </c>
      <c r="E40">
        <f t="shared" si="1"/>
        <v>6141.144054585</v>
      </c>
      <c r="F40">
        <f>E39-E39*B40</f>
        <v>5628.4629254760803</v>
      </c>
      <c r="G40">
        <f>F39-F39*B40</f>
        <v>5197.7448001040229</v>
      </c>
      <c r="H40">
        <f>G39-G39*B40</f>
        <v>4833.3465054031312</v>
      </c>
      <c r="I40">
        <f>H39-H39*B40</f>
        <v>4523.1036599143154</v>
      </c>
      <c r="J40">
        <f>I39-I39*B40</f>
        <v>4257.4346433455867</v>
      </c>
      <c r="K40">
        <f>J39-J39*B40</f>
        <v>4028.7507989129226</v>
      </c>
      <c r="L40">
        <f>K39-K39*B40</f>
        <v>3830.9633071910921</v>
      </c>
      <c r="M40">
        <f>L39-L39*B40</f>
        <v>3659.1752505700283</v>
      </c>
      <c r="N40">
        <f>M39-M39*B40</f>
        <v>3509.4052075641962</v>
      </c>
      <c r="O40">
        <f>N39-N39*B40</f>
        <v>3378.3815641397887</v>
      </c>
      <c r="P40">
        <f>O39-O39*B40</f>
        <v>3263.4084827489828</v>
      </c>
      <c r="Q40" s="3">
        <f>P39-B40</f>
        <v>3510.3434507903862</v>
      </c>
      <c r="R40">
        <f>Q39-Q39*B40</f>
        <v>3380.705552082723</v>
      </c>
      <c r="S40">
        <f t="shared" si="2"/>
        <v>3266.9123972008292</v>
      </c>
      <c r="T40">
        <f t="shared" si="3"/>
        <v>3166.7738398594811</v>
      </c>
      <c r="U40">
        <f t="shared" si="4"/>
        <v>3078.4503068708541</v>
      </c>
      <c r="V40">
        <f t="shared" si="5"/>
        <v>3000.3812105718544</v>
      </c>
      <c r="W40">
        <f t="shared" si="6"/>
        <v>2931.279114883956</v>
      </c>
    </row>
    <row r="41" spans="1:23" x14ac:dyDescent="0.55000000000000004">
      <c r="A41">
        <v>88</v>
      </c>
      <c r="B41" s="2">
        <v>0.108012</v>
      </c>
      <c r="C41">
        <f t="shared" si="0"/>
        <v>7500</v>
      </c>
      <c r="D41">
        <f>C40-C40*$B41</f>
        <v>6689.91</v>
      </c>
      <c r="E41">
        <f t="shared" si="1"/>
        <v>6026.3645867399991</v>
      </c>
      <c r="F41">
        <f>E40-E40*B41</f>
        <v>5477.8268029611654</v>
      </c>
      <c r="G41">
        <f>F40-F40*B41</f>
        <v>5020.5213879695584</v>
      </c>
      <c r="H41">
        <f>G40-G40*B41</f>
        <v>4636.3259887551876</v>
      </c>
      <c r="I41">
        <f>H40-H40*B41</f>
        <v>4311.2870826615281</v>
      </c>
      <c r="J41">
        <f>I40-I40*B41</f>
        <v>4034.5541873996503</v>
      </c>
      <c r="K41">
        <f>J40-J40*B41</f>
        <v>3797.5806126485431</v>
      </c>
      <c r="L41">
        <f>K40-K40*B41</f>
        <v>3593.59736762074</v>
      </c>
      <c r="M41">
        <f>L40-L40*B41</f>
        <v>3417.173298454768</v>
      </c>
      <c r="N41">
        <f>M40-M40*B41</f>
        <v>3263.9404134054585</v>
      </c>
      <c r="O41">
        <f>N40-N40*B41</f>
        <v>3130.3473322847722</v>
      </c>
      <c r="P41">
        <f>O40-O40*B41</f>
        <v>3013.4758146339218</v>
      </c>
      <c r="Q41" s="3">
        <f>P40-B41</f>
        <v>3263.3004707489827</v>
      </c>
      <c r="R41">
        <f>Q40-Q40*B41</f>
        <v>3131.1842339836148</v>
      </c>
      <c r="S41">
        <f t="shared" si="2"/>
        <v>3015.5487839911639</v>
      </c>
      <c r="T41">
        <f t="shared" si="3"/>
        <v>2914.0466553543733</v>
      </c>
      <c r="U41">
        <f t="shared" si="4"/>
        <v>2824.7242638685789</v>
      </c>
      <c r="V41">
        <f t="shared" si="5"/>
        <v>2745.9407323251194</v>
      </c>
      <c r="W41">
        <f t="shared" si="6"/>
        <v>2676.3040352555672</v>
      </c>
    </row>
    <row r="42" spans="1:23" x14ac:dyDescent="0.55000000000000004">
      <c r="A42">
        <v>89</v>
      </c>
      <c r="B42" s="2">
        <v>0.11755500000000001</v>
      </c>
      <c r="C42">
        <f t="shared" si="0"/>
        <v>7500</v>
      </c>
      <c r="D42">
        <f>C41-C41*$B42</f>
        <v>6618.3374999999996</v>
      </c>
      <c r="E42">
        <f t="shared" si="1"/>
        <v>5903.4776299499999</v>
      </c>
      <c r="F42">
        <f>E41-E41*B42</f>
        <v>5317.9352977457784</v>
      </c>
      <c r="G42">
        <f>F41-F41*B42</f>
        <v>4833.8808731390654</v>
      </c>
      <c r="H42">
        <f>G41-G41*B42</f>
        <v>4430.3339962067967</v>
      </c>
      <c r="I42">
        <f>H41-H41*B42</f>
        <v>4091.3026871470715</v>
      </c>
      <c r="J42">
        <f>I41-I41*B42</f>
        <v>3804.4737296592521</v>
      </c>
      <c r="K42">
        <f>J41-J41*B42</f>
        <v>3560.2721698998844</v>
      </c>
      <c r="L42">
        <f>K41-K41*B42</f>
        <v>3351.1560237286435</v>
      </c>
      <c r="M42">
        <f>L41-L41*B42</f>
        <v>3171.1520290700837</v>
      </c>
      <c r="N42">
        <f>M41-M41*B42</f>
        <v>3015.4674913549179</v>
      </c>
      <c r="O42">
        <f>N41-N41*B42</f>
        <v>2880.2478981075797</v>
      </c>
      <c r="P42">
        <f>O41-O41*B42</f>
        <v>2762.3593516380356</v>
      </c>
      <c r="Q42" s="3">
        <f>P41-B42</f>
        <v>3013.358259633922</v>
      </c>
      <c r="R42">
        <f>Q41-Q41*B42</f>
        <v>2879.683183910086</v>
      </c>
      <c r="S42">
        <f t="shared" si="2"/>
        <v>2763.097871357671</v>
      </c>
      <c r="T42">
        <f t="shared" si="3"/>
        <v>2661.0559466890827</v>
      </c>
      <c r="U42">
        <f t="shared" si="4"/>
        <v>2571.4859007841901</v>
      </c>
      <c r="V42">
        <f t="shared" si="5"/>
        <v>2492.663803029508</v>
      </c>
      <c r="W42">
        <f t="shared" si="6"/>
        <v>2423.1416695366397</v>
      </c>
    </row>
    <row r="43" spans="1:23" x14ac:dyDescent="0.55000000000000004">
      <c r="A43">
        <v>90</v>
      </c>
      <c r="B43">
        <v>0.127859</v>
      </c>
      <c r="D43">
        <f>C42-C42*$B43</f>
        <v>6541.0574999999999</v>
      </c>
      <c r="E43">
        <f t="shared" si="1"/>
        <v>5772.1234855875</v>
      </c>
      <c r="F43">
        <f t="shared" ref="F43:F45" si="7">E42-E42*B43</f>
        <v>5148.6648836622226</v>
      </c>
      <c r="G43">
        <f t="shared" ref="G43:G46" si="8">F42-F42*B43</f>
        <v>4637.989408511301</v>
      </c>
      <c r="H43">
        <f t="shared" ref="H43:H47" si="9">G42-G42*B43</f>
        <v>4215.8256985803773</v>
      </c>
      <c r="I43">
        <f t="shared" ref="I43:I48" si="10">H42-H42*B43</f>
        <v>3863.8759217857919</v>
      </c>
      <c r="J43">
        <f t="shared" ref="J43:J49" si="11">I42-I42*B43</f>
        <v>3568.1928168711343</v>
      </c>
      <c r="K43">
        <f t="shared" ref="K43:K50" si="12">J42-J42*B43</f>
        <v>3318.0375230587497</v>
      </c>
      <c r="L43">
        <f t="shared" ref="L43:L51" si="13">K42-K42*B43</f>
        <v>3105.0593305286552</v>
      </c>
      <c r="M43">
        <f t="shared" ref="M43:M52" si="14">L42-L42*B43</f>
        <v>2922.6805656907227</v>
      </c>
      <c r="N43">
        <f t="shared" ref="N43:N53" si="15">M42-M42*B43</f>
        <v>2765.691701785212</v>
      </c>
      <c r="O43">
        <f t="shared" ref="O43:O54" si="16">N42-N42*B43</f>
        <v>2629.9128333777694</v>
      </c>
      <c r="P43">
        <f t="shared" ref="P43:P55" si="17">O42-O42*B43</f>
        <v>2511.9822821034427</v>
      </c>
      <c r="Q43" s="3">
        <f t="shared" ref="Q43:Q56" si="18">P42-B43</f>
        <v>2762.2314926380354</v>
      </c>
      <c r="R43">
        <f t="shared" ref="R43:R57" si="19">Q42-Q42*B43</f>
        <v>2628.0732859153882</v>
      </c>
      <c r="S43">
        <f t="shared" si="2"/>
        <v>2511.4897716985261</v>
      </c>
      <c r="T43">
        <f t="shared" si="3"/>
        <v>2409.8109406237504</v>
      </c>
      <c r="U43">
        <f t="shared" si="4"/>
        <v>2320.8159944013632</v>
      </c>
      <c r="V43">
        <f t="shared" si="5"/>
        <v>2242.6982849958245</v>
      </c>
      <c r="W43">
        <f t="shared" si="6"/>
        <v>2173.9543018379582</v>
      </c>
    </row>
    <row r="44" spans="1:23" x14ac:dyDescent="0.55000000000000004">
      <c r="A44">
        <v>91</v>
      </c>
      <c r="B44">
        <v>0.13897499999999999</v>
      </c>
      <c r="E44">
        <f t="shared" si="1"/>
        <v>5632.0140339375002</v>
      </c>
      <c r="F44">
        <f t="shared" si="7"/>
        <v>4969.9426241779775</v>
      </c>
      <c r="G44">
        <f t="shared" si="8"/>
        <v>4433.1291814552651</v>
      </c>
      <c r="H44">
        <f t="shared" si="9"/>
        <v>3993.424830463443</v>
      </c>
      <c r="I44">
        <f t="shared" si="10"/>
        <v>3629.9313221201692</v>
      </c>
      <c r="J44">
        <f t="shared" si="11"/>
        <v>3326.8937655556115</v>
      </c>
      <c r="K44">
        <f t="shared" si="12"/>
        <v>3072.3032201464684</v>
      </c>
      <c r="L44">
        <f t="shared" si="13"/>
        <v>2856.91325829166</v>
      </c>
      <c r="M44">
        <f t="shared" si="14"/>
        <v>2673.5337100684355</v>
      </c>
      <c r="N44">
        <f t="shared" si="15"/>
        <v>2516.5010340738545</v>
      </c>
      <c r="O44">
        <f t="shared" si="16"/>
        <v>2381.3296975296121</v>
      </c>
      <c r="P44">
        <f t="shared" si="17"/>
        <v>2264.420697359094</v>
      </c>
      <c r="Q44" s="3">
        <f t="shared" si="18"/>
        <v>2511.8433071034428</v>
      </c>
      <c r="R44">
        <f t="shared" si="19"/>
        <v>2378.3503709486645</v>
      </c>
      <c r="S44">
        <f t="shared" si="2"/>
        <v>2262.8368010052973</v>
      </c>
      <c r="T44">
        <f t="shared" si="3"/>
        <v>2162.4554806767233</v>
      </c>
      <c r="U44">
        <f t="shared" si="4"/>
        <v>2074.9074651505648</v>
      </c>
      <c r="V44">
        <f t="shared" si="5"/>
        <v>1998.2805915794338</v>
      </c>
      <c r="W44">
        <f t="shared" si="6"/>
        <v>1931.0192908385297</v>
      </c>
    </row>
    <row r="45" spans="1:23" x14ac:dyDescent="0.55000000000000004">
      <c r="A45">
        <v>92</v>
      </c>
      <c r="B45">
        <v>0.150945</v>
      </c>
      <c r="F45">
        <f t="shared" si="7"/>
        <v>4781.8896755848045</v>
      </c>
      <c r="G45">
        <f t="shared" si="8"/>
        <v>4219.7546347714324</v>
      </c>
      <c r="H45">
        <f t="shared" si="9"/>
        <v>3763.9704971605001</v>
      </c>
      <c r="I45">
        <f t="shared" si="10"/>
        <v>3390.6373194291386</v>
      </c>
      <c r="J45">
        <f t="shared" si="11"/>
        <v>3082.0113387027404</v>
      </c>
      <c r="K45">
        <f t="shared" si="12"/>
        <v>2824.7157861138198</v>
      </c>
      <c r="L45">
        <f t="shared" si="13"/>
        <v>2608.5544105814597</v>
      </c>
      <c r="M45">
        <f t="shared" si="14"/>
        <v>2425.6764865188252</v>
      </c>
      <c r="N45">
        <f t="shared" si="15"/>
        <v>2269.9771642021556</v>
      </c>
      <c r="O45">
        <f t="shared" si="16"/>
        <v>2136.6477854855766</v>
      </c>
      <c r="P45">
        <f t="shared" si="17"/>
        <v>2021.8798863360048</v>
      </c>
      <c r="Q45" s="3">
        <f t="shared" si="18"/>
        <v>2264.2697523590941</v>
      </c>
      <c r="R45">
        <f t="shared" si="19"/>
        <v>2132.6931191127137</v>
      </c>
      <c r="S45">
        <f t="shared" si="2"/>
        <v>2019.3502742058183</v>
      </c>
      <c r="T45">
        <f t="shared" si="3"/>
        <v>1921.2729000775525</v>
      </c>
      <c r="U45">
        <f t="shared" si="4"/>
        <v>1836.0436381459754</v>
      </c>
      <c r="V45">
        <f t="shared" si="5"/>
        <v>1761.7105578234127</v>
      </c>
      <c r="W45">
        <f t="shared" si="6"/>
        <v>1696.6501276834761</v>
      </c>
    </row>
    <row r="46" spans="1:23" x14ac:dyDescent="0.55000000000000004">
      <c r="A46">
        <v>93</v>
      </c>
      <c r="B46">
        <v>0.16383400000000001</v>
      </c>
      <c r="G46">
        <f t="shared" si="8"/>
        <v>3998.4535624750438</v>
      </c>
      <c r="H46">
        <f t="shared" si="9"/>
        <v>3528.4153539382896</v>
      </c>
      <c r="I46">
        <f t="shared" si="10"/>
        <v>3147.3041547287066</v>
      </c>
      <c r="J46">
        <f t="shared" si="11"/>
        <v>2835.1356448377851</v>
      </c>
      <c r="K46">
        <f t="shared" si="12"/>
        <v>2577.0730930377158</v>
      </c>
      <c r="L46">
        <f t="shared" si="13"/>
        <v>2361.9313000116481</v>
      </c>
      <c r="M46">
        <f t="shared" si="14"/>
        <v>2181.1845072782567</v>
      </c>
      <c r="N46">
        <f t="shared" si="15"/>
        <v>2028.2682050265</v>
      </c>
      <c r="O46">
        <f t="shared" si="16"/>
        <v>1898.0777254822597</v>
      </c>
      <c r="P46">
        <f t="shared" si="17"/>
        <v>1786.5922321983326</v>
      </c>
      <c r="Q46" s="3">
        <f t="shared" si="18"/>
        <v>2021.7160523360049</v>
      </c>
      <c r="R46">
        <f t="shared" si="19"/>
        <v>1893.3053817510943</v>
      </c>
      <c r="S46">
        <f t="shared" si="2"/>
        <v>1783.2854746360013</v>
      </c>
      <c r="T46">
        <f t="shared" si="3"/>
        <v>1688.5120413815823</v>
      </c>
      <c r="U46">
        <f t="shared" si="4"/>
        <v>1606.5030757662469</v>
      </c>
      <c r="V46">
        <f t="shared" si="5"/>
        <v>1535.2372647339675</v>
      </c>
      <c r="W46">
        <f t="shared" si="6"/>
        <v>1473.0824702929717</v>
      </c>
    </row>
    <row r="47" spans="1:23" x14ac:dyDescent="0.55000000000000004">
      <c r="A47">
        <v>94</v>
      </c>
      <c r="B47">
        <v>0.177678</v>
      </c>
      <c r="H47">
        <f t="shared" si="9"/>
        <v>3288.0163304016028</v>
      </c>
      <c r="I47">
        <f t="shared" si="10"/>
        <v>2901.4935706812421</v>
      </c>
      <c r="J47">
        <f t="shared" si="11"/>
        <v>2588.0974471248196</v>
      </c>
      <c r="K47">
        <f t="shared" si="12"/>
        <v>2331.3944137342969</v>
      </c>
      <c r="L47">
        <f t="shared" si="13"/>
        <v>2119.1839000129603</v>
      </c>
      <c r="M47">
        <f t="shared" si="14"/>
        <v>1942.2680704881784</v>
      </c>
      <c r="N47">
        <f t="shared" si="15"/>
        <v>1793.6360063940706</v>
      </c>
      <c r="O47">
        <f t="shared" si="16"/>
        <v>1667.8895668938017</v>
      </c>
      <c r="P47">
        <f t="shared" si="17"/>
        <v>1560.8310713740227</v>
      </c>
      <c r="Q47" s="3">
        <f t="shared" si="18"/>
        <v>1786.4145541983326</v>
      </c>
      <c r="R47">
        <f t="shared" si="19"/>
        <v>1662.5015875890481</v>
      </c>
      <c r="S47">
        <f t="shared" si="2"/>
        <v>1556.9066681323234</v>
      </c>
      <c r="T47">
        <f t="shared" si="3"/>
        <v>1466.4348780736259</v>
      </c>
      <c r="U47">
        <f t="shared" si="4"/>
        <v>1388.5005988929856</v>
      </c>
      <c r="V47">
        <f t="shared" si="5"/>
        <v>1321.0628222702517</v>
      </c>
      <c r="W47">
        <f t="shared" si="6"/>
        <v>1262.4593780105656</v>
      </c>
    </row>
    <row r="48" spans="1:23" x14ac:dyDescent="0.55000000000000004">
      <c r="A48">
        <v>95</v>
      </c>
      <c r="B48">
        <v>0.19254299999999999</v>
      </c>
      <c r="I48">
        <f t="shared" si="10"/>
        <v>2654.9318020970868</v>
      </c>
      <c r="J48">
        <f t="shared" si="11"/>
        <v>2342.8312941015638</v>
      </c>
      <c r="K48">
        <f t="shared" si="12"/>
        <v>2089.7774003630657</v>
      </c>
      <c r="L48">
        <f t="shared" si="13"/>
        <v>1882.5007391306542</v>
      </c>
      <c r="M48">
        <f t="shared" si="14"/>
        <v>1711.149874352765</v>
      </c>
      <c r="N48">
        <f t="shared" si="15"/>
        <v>1568.297949392173</v>
      </c>
      <c r="O48">
        <f t="shared" si="16"/>
        <v>1448.283948814937</v>
      </c>
      <c r="P48">
        <f t="shared" si="17"/>
        <v>1346.7491060153684</v>
      </c>
      <c r="Q48" s="3">
        <f t="shared" si="18"/>
        <v>1560.6385283740228</v>
      </c>
      <c r="R48">
        <f t="shared" si="19"/>
        <v>1442.452936689323</v>
      </c>
      <c r="S48">
        <f t="shared" si="2"/>
        <v>1342.3985444098901</v>
      </c>
      <c r="T48">
        <f t="shared" si="3"/>
        <v>1257.1351875301216</v>
      </c>
      <c r="U48">
        <f t="shared" si="4"/>
        <v>1184.0831073446957</v>
      </c>
      <c r="V48">
        <f t="shared" si="5"/>
        <v>1121.1545280803334</v>
      </c>
      <c r="W48">
        <f t="shared" si="6"/>
        <v>1066.7014232818706</v>
      </c>
    </row>
    <row r="49" spans="1:23" x14ac:dyDescent="0.55000000000000004">
      <c r="A49">
        <v>96</v>
      </c>
      <c r="B49">
        <v>0.2089</v>
      </c>
      <c r="J49">
        <f t="shared" si="11"/>
        <v>2100.3165486390053</v>
      </c>
      <c r="K49">
        <f t="shared" si="12"/>
        <v>1853.413836763747</v>
      </c>
      <c r="L49">
        <f t="shared" si="13"/>
        <v>1653.2229014272211</v>
      </c>
      <c r="M49">
        <f t="shared" si="14"/>
        <v>1489.2463347262606</v>
      </c>
      <c r="N49">
        <f t="shared" si="15"/>
        <v>1353.6906656004724</v>
      </c>
      <c r="O49">
        <f t="shared" si="16"/>
        <v>1240.6805077641479</v>
      </c>
      <c r="P49">
        <f t="shared" si="17"/>
        <v>1145.7374319074966</v>
      </c>
      <c r="Q49" s="3">
        <f t="shared" si="18"/>
        <v>1346.5402060153683</v>
      </c>
      <c r="R49">
        <f t="shared" si="19"/>
        <v>1234.6211397966895</v>
      </c>
      <c r="S49">
        <f t="shared" si="2"/>
        <v>1141.1245182149235</v>
      </c>
      <c r="T49">
        <f t="shared" si="3"/>
        <v>1061.971488482664</v>
      </c>
      <c r="U49">
        <f t="shared" si="4"/>
        <v>994.51964685507915</v>
      </c>
      <c r="V49">
        <f t="shared" si="5"/>
        <v>936.72814622038879</v>
      </c>
      <c r="W49">
        <f t="shared" si="6"/>
        <v>886.9453471643518</v>
      </c>
    </row>
    <row r="50" spans="1:23" x14ac:dyDescent="0.55000000000000004">
      <c r="A50">
        <v>97</v>
      </c>
      <c r="B50">
        <v>0.227219</v>
      </c>
      <c r="K50">
        <f t="shared" si="12"/>
        <v>1623.0847227737991</v>
      </c>
      <c r="L50">
        <f t="shared" si="13"/>
        <v>1432.282998188125</v>
      </c>
      <c r="M50">
        <f t="shared" si="14"/>
        <v>1277.5792469878293</v>
      </c>
      <c r="N50">
        <f t="shared" si="15"/>
        <v>1150.8612717960943</v>
      </c>
      <c r="O50">
        <f t="shared" si="16"/>
        <v>1046.1064262533987</v>
      </c>
      <c r="P50">
        <f t="shared" si="17"/>
        <v>958.77432347048602</v>
      </c>
      <c r="Q50" s="3">
        <f t="shared" si="18"/>
        <v>1145.5102129074965</v>
      </c>
      <c r="R50">
        <f t="shared" si="19"/>
        <v>1040.5806869447624</v>
      </c>
      <c r="S50">
        <f t="shared" si="2"/>
        <v>954.09175903322546</v>
      </c>
      <c r="T50">
        <f t="shared" si="3"/>
        <v>881.83934631064676</v>
      </c>
      <c r="U50">
        <f t="shared" si="4"/>
        <v>820.6713888411216</v>
      </c>
      <c r="V50">
        <f t="shared" si="5"/>
        <v>768.5458872163149</v>
      </c>
      <c r="W50">
        <f t="shared" si="6"/>
        <v>723.88571356433829</v>
      </c>
    </row>
    <row r="51" spans="1:23" x14ac:dyDescent="0.55000000000000004">
      <c r="A51">
        <v>98</v>
      </c>
      <c r="B51">
        <v>0.2475</v>
      </c>
      <c r="L51">
        <f t="shared" si="13"/>
        <v>1221.3712538872837</v>
      </c>
      <c r="M51">
        <f t="shared" si="14"/>
        <v>1077.792956136564</v>
      </c>
      <c r="N51">
        <f t="shared" si="15"/>
        <v>961.37838335834158</v>
      </c>
      <c r="O51">
        <f t="shared" si="16"/>
        <v>866.02310702656098</v>
      </c>
      <c r="P51">
        <f t="shared" si="17"/>
        <v>787.1950857556825</v>
      </c>
      <c r="Q51" s="3">
        <f t="shared" si="18"/>
        <v>958.52682347048608</v>
      </c>
      <c r="R51">
        <f t="shared" si="19"/>
        <v>861.99643521289113</v>
      </c>
      <c r="S51">
        <f t="shared" si="2"/>
        <v>783.03696692593371</v>
      </c>
      <c r="T51">
        <f t="shared" si="3"/>
        <v>717.95404867250215</v>
      </c>
      <c r="U51">
        <f t="shared" si="4"/>
        <v>663.5841080987617</v>
      </c>
      <c r="V51">
        <f t="shared" si="5"/>
        <v>617.55522010294396</v>
      </c>
      <c r="W51">
        <f t="shared" si="6"/>
        <v>578.33078013027693</v>
      </c>
    </row>
    <row r="52" spans="1:23" x14ac:dyDescent="0.55000000000000004">
      <c r="A52">
        <v>99</v>
      </c>
      <c r="B52">
        <v>0.26974700000000001</v>
      </c>
      <c r="M52">
        <f t="shared" si="14"/>
        <v>891.91002226495061</v>
      </c>
      <c r="N52">
        <f t="shared" si="15"/>
        <v>787.06153959759422</v>
      </c>
      <c r="O52">
        <f t="shared" si="16"/>
        <v>702.04944858257898</v>
      </c>
      <c r="P52">
        <f t="shared" si="17"/>
        <v>632.41597197546719</v>
      </c>
      <c r="Q52" s="3">
        <f t="shared" si="18"/>
        <v>786.92533875568245</v>
      </c>
      <c r="R52">
        <f t="shared" si="19"/>
        <v>699.96708841979284</v>
      </c>
      <c r="S52">
        <f t="shared" si="2"/>
        <v>629.47548280351941</v>
      </c>
      <c r="T52">
        <f t="shared" si="3"/>
        <v>571.81509420856389</v>
      </c>
      <c r="U52">
        <f t="shared" si="4"/>
        <v>524.28809790524065</v>
      </c>
      <c r="V52">
        <f t="shared" si="5"/>
        <v>484.58428569144502</v>
      </c>
      <c r="W52">
        <f t="shared" si="6"/>
        <v>450.97155214583512</v>
      </c>
    </row>
    <row r="53" spans="1:23" x14ac:dyDescent="0.55000000000000004">
      <c r="A53">
        <v>100</v>
      </c>
      <c r="B53">
        <v>0.293956</v>
      </c>
      <c r="N53">
        <f t="shared" si="15"/>
        <v>629.7277197600348</v>
      </c>
      <c r="O53">
        <f t="shared" si="16"/>
        <v>555.70007766364381</v>
      </c>
      <c r="P53">
        <f t="shared" si="17"/>
        <v>495.67780087503843</v>
      </c>
      <c r="Q53" s="3">
        <f t="shared" si="18"/>
        <v>632.12201597546721</v>
      </c>
      <c r="R53">
        <f t="shared" si="19"/>
        <v>555.6039138764171</v>
      </c>
      <c r="S53">
        <f t="shared" si="2"/>
        <v>494.20756297626423</v>
      </c>
      <c r="T53">
        <f t="shared" si="3"/>
        <v>444.43738778052807</v>
      </c>
      <c r="U53">
        <f t="shared" si="4"/>
        <v>403.72661637539125</v>
      </c>
      <c r="V53">
        <f t="shared" si="5"/>
        <v>370.1704657974077</v>
      </c>
      <c r="W53">
        <f t="shared" si="6"/>
        <v>342.13782740673059</v>
      </c>
    </row>
    <row r="54" spans="1:23" x14ac:dyDescent="0.55000000000000004">
      <c r="A54">
        <v>101</v>
      </c>
      <c r="B54">
        <v>0.32011800000000001</v>
      </c>
      <c r="O54">
        <f t="shared" si="16"/>
        <v>428.14054156589197</v>
      </c>
      <c r="P54">
        <f t="shared" si="17"/>
        <v>377.81048020211347</v>
      </c>
      <c r="Q54" s="3">
        <f t="shared" si="18"/>
        <v>495.35768287503845</v>
      </c>
      <c r="R54">
        <f t="shared" si="19"/>
        <v>429.76838046543259</v>
      </c>
      <c r="S54">
        <f t="shared" si="2"/>
        <v>377.74510017412621</v>
      </c>
      <c r="T54">
        <f t="shared" si="3"/>
        <v>336.00282633142848</v>
      </c>
      <c r="U54">
        <f t="shared" si="4"/>
        <v>302.164980079001</v>
      </c>
      <c r="V54">
        <f t="shared" si="5"/>
        <v>274.48645939453377</v>
      </c>
      <c r="W54">
        <f t="shared" si="6"/>
        <v>251.67223662727315</v>
      </c>
    </row>
    <row r="55" spans="1:23" x14ac:dyDescent="0.55000000000000004">
      <c r="A55">
        <v>102</v>
      </c>
      <c r="B55">
        <v>0.34826800000000002</v>
      </c>
      <c r="P55">
        <f t="shared" si="17"/>
        <v>279.03289143582185</v>
      </c>
      <c r="Q55" s="3">
        <f t="shared" si="18"/>
        <v>377.46221220211345</v>
      </c>
      <c r="R55">
        <f t="shared" si="19"/>
        <v>322.84045337551458</v>
      </c>
      <c r="S55">
        <f t="shared" si="2"/>
        <v>280.09380613749727</v>
      </c>
      <c r="T55">
        <f t="shared" si="3"/>
        <v>246.1885696266836</v>
      </c>
      <c r="U55">
        <f t="shared" si="4"/>
        <v>218.98379401063454</v>
      </c>
      <c r="V55">
        <f t="shared" si="5"/>
        <v>196.93058679684748</v>
      </c>
      <c r="W55">
        <f t="shared" si="6"/>
        <v>178.89160915411827</v>
      </c>
    </row>
    <row r="56" spans="1:23" x14ac:dyDescent="0.55000000000000004">
      <c r="A56">
        <v>103</v>
      </c>
      <c r="B56">
        <v>0.37827300000000003</v>
      </c>
      <c r="Q56" s="3">
        <f t="shared" si="18"/>
        <v>278.65461843582187</v>
      </c>
      <c r="R56">
        <f t="shared" si="19"/>
        <v>234.67844880578338</v>
      </c>
      <c r="S56">
        <f t="shared" si="2"/>
        <v>200.71862655579855</v>
      </c>
      <c r="T56">
        <f t="shared" si="3"/>
        <v>174.14188180844775</v>
      </c>
      <c r="U56">
        <f t="shared" si="4"/>
        <v>153.06208082828911</v>
      </c>
      <c r="V56">
        <f t="shared" si="5"/>
        <v>136.14813729884978</v>
      </c>
      <c r="W56">
        <f t="shared" si="6"/>
        <v>122.43706293744359</v>
      </c>
    </row>
    <row r="57" spans="1:23" x14ac:dyDescent="0.55000000000000004">
      <c r="A57">
        <v>104</v>
      </c>
      <c r="B57">
        <v>0.41039399999999998</v>
      </c>
      <c r="Q57" s="3"/>
      <c r="R57">
        <f t="shared" si="19"/>
        <v>164.29643495747121</v>
      </c>
      <c r="S57">
        <f t="shared" si="2"/>
        <v>138.36782148658273</v>
      </c>
      <c r="T57">
        <f t="shared" si="3"/>
        <v>118.34490652905816</v>
      </c>
      <c r="U57">
        <f t="shared" si="4"/>
        <v>102.67509836555165</v>
      </c>
      <c r="V57">
        <f t="shared" si="5"/>
        <v>90.246321228844238</v>
      </c>
      <c r="W57">
        <f t="shared" si="6"/>
        <v>80.273758640225623</v>
      </c>
    </row>
    <row r="58" spans="1:23" x14ac:dyDescent="0.55000000000000004">
      <c r="A58">
        <v>105</v>
      </c>
      <c r="B58">
        <v>0.44437700000000002</v>
      </c>
      <c r="Q58" s="3"/>
      <c r="S58">
        <f t="shared" si="2"/>
        <v>91.286878080375018</v>
      </c>
      <c r="T58">
        <f t="shared" si="3"/>
        <v>76.880344077839553</v>
      </c>
      <c r="U58">
        <f t="shared" si="4"/>
        <v>65.755152000394872</v>
      </c>
      <c r="V58">
        <f t="shared" si="5"/>
        <v>57.048646179162901</v>
      </c>
      <c r="W58">
        <f t="shared" si="6"/>
        <v>50.142931740134117</v>
      </c>
    </row>
    <row r="59" spans="1:23" x14ac:dyDescent="0.55000000000000004">
      <c r="A59">
        <v>106</v>
      </c>
      <c r="B59">
        <v>0.48030600000000001</v>
      </c>
      <c r="T59">
        <f t="shared" si="3"/>
        <v>47.441242817102413</v>
      </c>
      <c r="U59">
        <f t="shared" si="4"/>
        <v>39.954253535188748</v>
      </c>
      <c r="V59">
        <f t="shared" si="5"/>
        <v>34.172557963693208</v>
      </c>
      <c r="W59">
        <f t="shared" si="6"/>
        <v>29.647839127433883</v>
      </c>
    </row>
    <row r="60" spans="1:23" x14ac:dyDescent="0.55000000000000004">
      <c r="A60">
        <v>107</v>
      </c>
      <c r="B60">
        <v>0.51789499999999999</v>
      </c>
      <c r="U60">
        <f t="shared" si="4"/>
        <v>22.87166036833916</v>
      </c>
      <c r="V60">
        <f t="shared" si="5"/>
        <v>19.26214540058217</v>
      </c>
      <c r="W60">
        <f t="shared" si="6"/>
        <v>16.474761057086315</v>
      </c>
    </row>
    <row r="61" spans="1:23" x14ac:dyDescent="0.55000000000000004">
      <c r="A61">
        <v>108</v>
      </c>
      <c r="B61">
        <v>0.558952</v>
      </c>
      <c r="V61">
        <f t="shared" si="5"/>
        <v>10.08750006213525</v>
      </c>
      <c r="W61">
        <f t="shared" si="6"/>
        <v>8.4955307046359643</v>
      </c>
    </row>
    <row r="62" spans="1:23" x14ac:dyDescent="0.55000000000000004">
      <c r="A62">
        <v>109</v>
      </c>
      <c r="B62">
        <v>0.59901000000000004</v>
      </c>
      <c r="W62">
        <f t="shared" si="6"/>
        <v>4.0449866499156135</v>
      </c>
    </row>
    <row r="63" spans="1:23" x14ac:dyDescent="0.55000000000000004">
      <c r="A63">
        <v>110</v>
      </c>
      <c r="B63" s="1">
        <v>1000000</v>
      </c>
    </row>
    <row r="65" spans="2:23" x14ac:dyDescent="0.55000000000000004">
      <c r="B65" t="s">
        <v>231</v>
      </c>
      <c r="C65">
        <f>SUM(C3:C42)</f>
        <v>300000</v>
      </c>
      <c r="D65">
        <f t="shared" ref="D65:V65" si="20">SUM(D3:D62)</f>
        <v>289061.80499999999</v>
      </c>
      <c r="E65">
        <f t="shared" si="20"/>
        <v>277944.20959586999</v>
      </c>
      <c r="F65">
        <f t="shared" si="20"/>
        <v>266702.97181530047</v>
      </c>
      <c r="G65">
        <f t="shared" si="20"/>
        <v>255396.34344083199</v>
      </c>
      <c r="H65">
        <f t="shared" si="20"/>
        <v>244083.64766840806</v>
      </c>
      <c r="I65">
        <f t="shared" si="20"/>
        <v>232823.14088135958</v>
      </c>
      <c r="J65">
        <f t="shared" si="20"/>
        <v>221669.53148073787</v>
      </c>
      <c r="K65">
        <f t="shared" si="20"/>
        <v>210672.46502139821</v>
      </c>
      <c r="L65">
        <f t="shared" si="20"/>
        <v>199876.56841854574</v>
      </c>
      <c r="M65">
        <f t="shared" si="20"/>
        <v>189320.80586911694</v>
      </c>
      <c r="N65">
        <f t="shared" si="20"/>
        <v>179037.59315048068</v>
      </c>
      <c r="O65">
        <f t="shared" si="20"/>
        <v>169051.93333153721</v>
      </c>
      <c r="P65">
        <f t="shared" si="20"/>
        <v>159380.93210445307</v>
      </c>
      <c r="Q65">
        <f t="shared" si="20"/>
        <v>159376.43772845308</v>
      </c>
      <c r="R65">
        <f t="shared" si="20"/>
        <v>149176.43352380869</v>
      </c>
      <c r="S65">
        <f t="shared" si="20"/>
        <v>139450.02690547734</v>
      </c>
      <c r="T65">
        <f t="shared" si="20"/>
        <v>130174.74393423124</v>
      </c>
      <c r="U65">
        <f t="shared" si="20"/>
        <v>121325.24409773799</v>
      </c>
      <c r="V65">
        <f t="shared" si="20"/>
        <v>112875.81703004612</v>
      </c>
      <c r="W65">
        <f>SUM(W3:W62)</f>
        <v>104802.51795612027</v>
      </c>
    </row>
    <row r="66" spans="2:23" x14ac:dyDescent="0.55000000000000004">
      <c r="C66">
        <f>C65*1.5</f>
        <v>450000</v>
      </c>
      <c r="D66">
        <f t="shared" ref="D66:R66" si="21">D65*1.5</f>
        <v>433592.70750000002</v>
      </c>
      <c r="E66">
        <f t="shared" si="21"/>
        <v>416916.31439380499</v>
      </c>
      <c r="F66">
        <f t="shared" si="21"/>
        <v>400054.45772295073</v>
      </c>
      <c r="G66">
        <f t="shared" si="21"/>
        <v>383094.51516124798</v>
      </c>
      <c r="H66">
        <f t="shared" si="21"/>
        <v>366125.47150261211</v>
      </c>
      <c r="I66">
        <f t="shared" si="21"/>
        <v>349234.71132203937</v>
      </c>
      <c r="J66">
        <f t="shared" si="21"/>
        <v>332504.29722110683</v>
      </c>
      <c r="K66">
        <f t="shared" si="21"/>
        <v>316008.69753209734</v>
      </c>
      <c r="L66">
        <f t="shared" si="21"/>
        <v>299814.85262781859</v>
      </c>
      <c r="M66">
        <f t="shared" si="21"/>
        <v>283981.20880367543</v>
      </c>
      <c r="N66">
        <f t="shared" si="21"/>
        <v>268556.38972572103</v>
      </c>
      <c r="O66">
        <f t="shared" si="21"/>
        <v>253577.89999730582</v>
      </c>
      <c r="P66">
        <f t="shared" si="21"/>
        <v>239071.39815667958</v>
      </c>
      <c r="Q66">
        <f t="shared" si="21"/>
        <v>239064.65659267962</v>
      </c>
      <c r="R66">
        <f t="shared" si="21"/>
        <v>223764.65028571303</v>
      </c>
      <c r="S66">
        <f t="shared" ref="S66" si="22">S65*1.5</f>
        <v>209175.04035821601</v>
      </c>
      <c r="T66">
        <f t="shared" ref="T66" si="23">T65*1.5</f>
        <v>195262.11590134687</v>
      </c>
      <c r="U66">
        <f t="shared" ref="U66" si="24">U65*1.5</f>
        <v>181987.86614660698</v>
      </c>
      <c r="V66">
        <f t="shared" ref="V66" si="25">V65*1.5</f>
        <v>169313.72554506917</v>
      </c>
      <c r="W66">
        <f t="shared" ref="W66" si="26">W65*1.5</f>
        <v>157203.77693418041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F0D3-4E14-4974-972D-94677F2812CE}">
  <dimension ref="A1:W66"/>
  <sheetViews>
    <sheetView tabSelected="1" zoomScale="52" zoomScaleNormal="52" workbookViewId="0">
      <selection activeCell="C2" sqref="C2"/>
    </sheetView>
  </sheetViews>
  <sheetFormatPr baseColWidth="10" defaultRowHeight="14.4" x14ac:dyDescent="0.55000000000000004"/>
  <cols>
    <col min="2" max="2" width="15.41796875" bestFit="1" customWidth="1"/>
    <col min="3" max="3" width="15.83984375" customWidth="1"/>
    <col min="17" max="17" width="13.3671875" bestFit="1" customWidth="1"/>
  </cols>
  <sheetData>
    <row r="1" spans="1:23" x14ac:dyDescent="0.55000000000000004">
      <c r="C1" s="4" t="s">
        <v>232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55000000000000004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55000000000000004">
      <c r="A3">
        <v>50</v>
      </c>
      <c r="B3">
        <v>1.8799999999999999E-3</v>
      </c>
      <c r="C3">
        <f>15000/2</f>
        <v>7500</v>
      </c>
    </row>
    <row r="4" spans="1:23" x14ac:dyDescent="0.55000000000000004">
      <c r="A4">
        <v>51</v>
      </c>
      <c r="B4">
        <v>2.042E-3</v>
      </c>
      <c r="C4">
        <f t="shared" ref="C4:C42" si="0">15000/2</f>
        <v>7500</v>
      </c>
      <c r="D4">
        <f>C3-C3*$B4</f>
        <v>7484.6850000000004</v>
      </c>
    </row>
    <row r="5" spans="1:23" x14ac:dyDescent="0.55000000000000004">
      <c r="A5">
        <v>52</v>
      </c>
      <c r="B5">
        <v>2.2190000000000001E-3</v>
      </c>
      <c r="C5">
        <f t="shared" si="0"/>
        <v>7500</v>
      </c>
      <c r="D5">
        <f>C4-C4*$B5</f>
        <v>7483.3575000000001</v>
      </c>
      <c r="E5">
        <f>D4-D4*$B5</f>
        <v>7468.0764839850008</v>
      </c>
    </row>
    <row r="6" spans="1:23" x14ac:dyDescent="0.55000000000000004">
      <c r="A6">
        <v>53</v>
      </c>
      <c r="B6">
        <v>2.4120000000000001E-3</v>
      </c>
      <c r="C6">
        <f t="shared" si="0"/>
        <v>7500</v>
      </c>
      <c r="D6">
        <f>C5-C5*$B6</f>
        <v>7481.91</v>
      </c>
      <c r="E6">
        <f t="shared" ref="E6:E44" si="1">D5-D5*$B6</f>
        <v>7465.3076417100001</v>
      </c>
      <c r="F6">
        <f>E5-E5*B6</f>
        <v>7450.0634835056289</v>
      </c>
    </row>
    <row r="7" spans="1:23" x14ac:dyDescent="0.55000000000000004">
      <c r="A7">
        <v>54</v>
      </c>
      <c r="B7">
        <v>2.6250000000000002E-3</v>
      </c>
      <c r="C7">
        <f t="shared" si="0"/>
        <v>7500</v>
      </c>
      <c r="D7">
        <f>C6-C6*$B7</f>
        <v>7480.3125</v>
      </c>
      <c r="E7">
        <f t="shared" si="1"/>
        <v>7462.2699862499994</v>
      </c>
      <c r="F7">
        <f>E6-E6*B7</f>
        <v>7445.7112091505114</v>
      </c>
      <c r="G7">
        <f>F6-F6*B7</f>
        <v>7430.5070668614262</v>
      </c>
    </row>
    <row r="8" spans="1:23" x14ac:dyDescent="0.55000000000000004">
      <c r="A8">
        <v>55</v>
      </c>
      <c r="B8">
        <v>2.833E-3</v>
      </c>
      <c r="C8">
        <f t="shared" si="0"/>
        <v>7500</v>
      </c>
      <c r="D8">
        <f>C7-C7*$B8</f>
        <v>7478.7524999999996</v>
      </c>
      <c r="E8">
        <f t="shared" si="1"/>
        <v>7459.1207746874998</v>
      </c>
      <c r="F8">
        <f>E7-E7*B8</f>
        <v>7441.1293753789532</v>
      </c>
      <c r="G8">
        <f>F7-F7*B8</f>
        <v>7424.6175092949879</v>
      </c>
      <c r="H8">
        <f>G7-G7*B8</f>
        <v>7409.4564403410077</v>
      </c>
    </row>
    <row r="9" spans="1:23" x14ac:dyDescent="0.55000000000000004">
      <c r="A9">
        <v>56</v>
      </c>
      <c r="B9">
        <v>3.0639999999999999E-3</v>
      </c>
      <c r="C9">
        <f t="shared" si="0"/>
        <v>7500</v>
      </c>
      <c r="D9">
        <f>C8-C8*$B9</f>
        <v>7477.02</v>
      </c>
      <c r="E9">
        <f t="shared" si="1"/>
        <v>7455.8376023399996</v>
      </c>
      <c r="F9">
        <f>E8-E8*B9</f>
        <v>7436.2660286338569</v>
      </c>
      <c r="G9">
        <f>F8-F8*B9</f>
        <v>7418.3297549727922</v>
      </c>
      <c r="H9">
        <f>G8-G8*B9</f>
        <v>7401.8684812465081</v>
      </c>
      <c r="I9">
        <f>H8-H8*B9</f>
        <v>7386.7538658078029</v>
      </c>
    </row>
    <row r="10" spans="1:23" x14ac:dyDescent="0.55000000000000004">
      <c r="A10">
        <v>57</v>
      </c>
      <c r="B10">
        <v>3.3219999999999999E-3</v>
      </c>
      <c r="C10">
        <f t="shared" si="0"/>
        <v>7500</v>
      </c>
      <c r="D10">
        <f>C9-C9*$B10</f>
        <v>7475.085</v>
      </c>
      <c r="E10">
        <f t="shared" si="1"/>
        <v>7452.1813395600002</v>
      </c>
      <c r="F10">
        <f>E9-E9*B10</f>
        <v>7431.0693098250258</v>
      </c>
      <c r="G10">
        <f>F9-F9*B10</f>
        <v>7411.5627528867353</v>
      </c>
      <c r="H10">
        <f>G9-G9*B10</f>
        <v>7393.6860635267722</v>
      </c>
      <c r="I10">
        <f>H9-H9*B10</f>
        <v>7377.2794741518073</v>
      </c>
      <c r="J10">
        <f>I9-I9*B10</f>
        <v>7362.2150694655893</v>
      </c>
    </row>
    <row r="11" spans="1:23" x14ac:dyDescent="0.55000000000000004">
      <c r="A11">
        <v>58</v>
      </c>
      <c r="B11">
        <v>3.6129999999999999E-3</v>
      </c>
      <c r="C11">
        <f t="shared" si="0"/>
        <v>7500</v>
      </c>
      <c r="D11">
        <f>C10-C10*$B11</f>
        <v>7472.9025000000001</v>
      </c>
      <c r="E11">
        <f t="shared" si="1"/>
        <v>7448.0775178949998</v>
      </c>
      <c r="F11">
        <f>E10-E10*B11</f>
        <v>7425.2566083801703</v>
      </c>
      <c r="G11">
        <f>F10-F10*B11</f>
        <v>7404.2208564086277</v>
      </c>
      <c r="H11">
        <f>G10-G10*B11</f>
        <v>7384.7847766605555</v>
      </c>
      <c r="I11">
        <f>H10-H10*B11</f>
        <v>7366.9726757792496</v>
      </c>
      <c r="J11">
        <f>I10-I10*B11</f>
        <v>7350.6253634116965</v>
      </c>
      <c r="K11">
        <f>J10-J10*B11</f>
        <v>7335.6153864196103</v>
      </c>
    </row>
    <row r="12" spans="1:23" x14ac:dyDescent="0.55000000000000004">
      <c r="A12">
        <v>59</v>
      </c>
      <c r="B12">
        <v>3.9360000000000003E-3</v>
      </c>
      <c r="C12">
        <f t="shared" si="0"/>
        <v>7500</v>
      </c>
      <c r="D12">
        <f>C11-C11*$B12</f>
        <v>7470.48</v>
      </c>
      <c r="E12">
        <f t="shared" si="1"/>
        <v>7443.4891557600004</v>
      </c>
      <c r="F12">
        <f>E11-E11*B12</f>
        <v>7418.7618847845652</v>
      </c>
      <c r="G12">
        <f>F11-F11*B12</f>
        <v>7396.0307983695857</v>
      </c>
      <c r="H12">
        <f>G11-G11*B12</f>
        <v>7375.0778431178032</v>
      </c>
      <c r="I12">
        <f>H11-H11*B12</f>
        <v>7355.7182637796195</v>
      </c>
      <c r="J12">
        <f>I11-I11*B12</f>
        <v>7337.9762713273822</v>
      </c>
      <c r="K12">
        <f>J11-J11*B12</f>
        <v>7321.6933019813077</v>
      </c>
      <c r="L12">
        <f>K11-K11*B12</f>
        <v>7306.7424042586626</v>
      </c>
    </row>
    <row r="13" spans="1:23" x14ac:dyDescent="0.55000000000000004">
      <c r="A13">
        <v>60</v>
      </c>
      <c r="B13">
        <v>4.2989999999999999E-3</v>
      </c>
      <c r="C13">
        <f t="shared" si="0"/>
        <v>7500</v>
      </c>
      <c r="D13">
        <f>C12-C12*$B13</f>
        <v>7467.7574999999997</v>
      </c>
      <c r="E13">
        <f t="shared" si="1"/>
        <v>7438.3644064799992</v>
      </c>
      <c r="F13">
        <f>E12-E12*B13</f>
        <v>7411.4895958793877</v>
      </c>
      <c r="G13">
        <f>F12-F12*B13</f>
        <v>7386.868627441876</v>
      </c>
      <c r="H13">
        <f>G12-G12*B13</f>
        <v>7364.2352619673948</v>
      </c>
      <c r="I13">
        <f>H12-H12*B13</f>
        <v>7343.3723834702396</v>
      </c>
      <c r="J13">
        <f>I12-I12*B13</f>
        <v>7324.0960309636312</v>
      </c>
      <c r="K13">
        <f>J12-J12*B13</f>
        <v>7306.430311336946</v>
      </c>
      <c r="L13">
        <f>K12-K12*B13</f>
        <v>7290.2173424760904</v>
      </c>
      <c r="M13">
        <f>L12-L12*B13</f>
        <v>7275.3307186627544</v>
      </c>
    </row>
    <row r="14" spans="1:23" x14ac:dyDescent="0.55000000000000004">
      <c r="A14">
        <v>61</v>
      </c>
      <c r="B14">
        <v>4.7039999999999998E-3</v>
      </c>
      <c r="C14">
        <f t="shared" si="0"/>
        <v>7500</v>
      </c>
      <c r="D14">
        <f>C13-C13*$B14</f>
        <v>7464.72</v>
      </c>
      <c r="E14">
        <f t="shared" si="1"/>
        <v>7432.6291687200001</v>
      </c>
      <c r="F14">
        <f>E13-E13*B14</f>
        <v>7403.374340311917</v>
      </c>
      <c r="G14">
        <f>F13-F13*B14</f>
        <v>7376.6259488203714</v>
      </c>
      <c r="H14">
        <f>G13-G13*B14</f>
        <v>7352.120797418389</v>
      </c>
      <c r="I14">
        <f>H13-H13*B14</f>
        <v>7329.5938992951005</v>
      </c>
      <c r="J14">
        <f>I13-I13*B14</f>
        <v>7308.8291597783955</v>
      </c>
      <c r="K14">
        <f>J13-J13*B14</f>
        <v>7289.6434832339783</v>
      </c>
      <c r="L14">
        <f>K13-K13*B14</f>
        <v>7272.0608631524174</v>
      </c>
      <c r="M14">
        <f>L13-L13*B14</f>
        <v>7255.9241600970827</v>
      </c>
      <c r="N14">
        <f>M13-M13*B14</f>
        <v>7241.1075629621646</v>
      </c>
    </row>
    <row r="15" spans="1:23" x14ac:dyDescent="0.55000000000000004">
      <c r="A15">
        <v>62</v>
      </c>
      <c r="B15">
        <v>5.1580000000000003E-3</v>
      </c>
      <c r="C15">
        <f t="shared" si="0"/>
        <v>7500</v>
      </c>
      <c r="D15">
        <f>C14-C14*$B15</f>
        <v>7461.3149999999996</v>
      </c>
      <c r="E15">
        <f t="shared" si="1"/>
        <v>7426.2169742400001</v>
      </c>
      <c r="F15">
        <f>E14-E14*B15</f>
        <v>7394.2916674677426</v>
      </c>
      <c r="G15">
        <f>F14-F14*B15</f>
        <v>7365.1877354645885</v>
      </c>
      <c r="H15">
        <f>G14-G14*B15</f>
        <v>7338.5773121763559</v>
      </c>
      <c r="I15">
        <f>H14-H14*B15</f>
        <v>7314.1985583453052</v>
      </c>
      <c r="J15">
        <f>I14-I14*B15</f>
        <v>7291.7878539625362</v>
      </c>
      <c r="K15">
        <f>J14-J14*B15</f>
        <v>7271.1302189722583</v>
      </c>
      <c r="L15">
        <f>K14-K14*B15</f>
        <v>7252.0435021474577</v>
      </c>
      <c r="M15">
        <f>L14-L14*B15</f>
        <v>7234.5515732202775</v>
      </c>
      <c r="N15">
        <f>M14-M14*B15</f>
        <v>7218.4981032793021</v>
      </c>
      <c r="O15">
        <f>N14-N14*B15</f>
        <v>7203.7579301524056</v>
      </c>
    </row>
    <row r="16" spans="1:23" x14ac:dyDescent="0.55000000000000004">
      <c r="A16">
        <v>63</v>
      </c>
      <c r="B16">
        <v>5.6649999999999999E-3</v>
      </c>
      <c r="C16">
        <f t="shared" si="0"/>
        <v>7500</v>
      </c>
      <c r="D16">
        <f>C15-C15*$B16</f>
        <v>7457.5124999999998</v>
      </c>
      <c r="E16">
        <f t="shared" si="1"/>
        <v>7419.0466505249997</v>
      </c>
      <c r="F16">
        <f>E15-E15*B16</f>
        <v>7384.1474550809307</v>
      </c>
      <c r="G16">
        <f>F15-F15*B16</f>
        <v>7352.4030051715381</v>
      </c>
      <c r="H16">
        <f>G15-G15*B16</f>
        <v>7323.4639469431813</v>
      </c>
      <c r="I16">
        <f>H15-H15*B16</f>
        <v>7297.0042717028773</v>
      </c>
      <c r="J16">
        <f>I15-I15*B16</f>
        <v>7272.7636235122791</v>
      </c>
      <c r="K16">
        <f>J15-J15*B16</f>
        <v>7250.4798757698381</v>
      </c>
      <c r="L16">
        <f>K15-K15*B16</f>
        <v>7229.9392662817809</v>
      </c>
      <c r="M16">
        <f>L15-L15*B16</f>
        <v>7210.9606757077927</v>
      </c>
      <c r="N16">
        <f>M15-M15*B16</f>
        <v>7193.5678385579849</v>
      </c>
      <c r="O16">
        <f>N15-N15*B16</f>
        <v>7177.6053115242248</v>
      </c>
      <c r="P16">
        <f>O15-O15*B16</f>
        <v>7162.9486414780922</v>
      </c>
    </row>
    <row r="17" spans="1:23" x14ac:dyDescent="0.55000000000000004">
      <c r="A17">
        <v>64</v>
      </c>
      <c r="B17">
        <v>6.2319999999999997E-3</v>
      </c>
      <c r="C17">
        <f t="shared" si="0"/>
        <v>7500</v>
      </c>
      <c r="D17">
        <f>C16-C16*$B17</f>
        <v>7453.26</v>
      </c>
      <c r="E17">
        <f t="shared" si="1"/>
        <v>7411.0372821000001</v>
      </c>
      <c r="F17">
        <f>E16-E16*B17</f>
        <v>7372.8111517989282</v>
      </c>
      <c r="G17">
        <f>F16-F16*B17</f>
        <v>7338.1294481408668</v>
      </c>
      <c r="H17">
        <f>G16-G16*B17</f>
        <v>7306.5828296433092</v>
      </c>
      <c r="I17">
        <f>H16-H16*B17</f>
        <v>7277.8241196258314</v>
      </c>
      <c r="J17">
        <f>I16-I16*B17</f>
        <v>7251.5293410816248</v>
      </c>
      <c r="K17">
        <f>J16-J16*B17</f>
        <v>7227.4397606105504</v>
      </c>
      <c r="L17">
        <f>K16-K16*B17</f>
        <v>7205.2948851840401</v>
      </c>
      <c r="M17">
        <f>L16-L16*B17</f>
        <v>7184.8822847743131</v>
      </c>
      <c r="N17">
        <f>M16-M16*B17</f>
        <v>7166.0219687767822</v>
      </c>
      <c r="O17">
        <f>N16-N16*B17</f>
        <v>7148.7375237880915</v>
      </c>
      <c r="P17">
        <f>O16-O16*B17</f>
        <v>7132.8744752228058</v>
      </c>
      <c r="Q17" s="3">
        <f>P16-B17</f>
        <v>7162.9424094780925</v>
      </c>
    </row>
    <row r="18" spans="1:23" x14ac:dyDescent="0.55000000000000004">
      <c r="A18">
        <v>65</v>
      </c>
      <c r="B18">
        <v>6.8659999999999997E-3</v>
      </c>
      <c r="C18">
        <f t="shared" si="0"/>
        <v>7500</v>
      </c>
      <c r="D18">
        <f>C17-C17*$B18</f>
        <v>7448.5050000000001</v>
      </c>
      <c r="E18">
        <f t="shared" si="1"/>
        <v>7402.0859168400002</v>
      </c>
      <c r="F18">
        <f>E17-E17*B18</f>
        <v>7360.1531001211015</v>
      </c>
      <c r="G18">
        <f>F17-F17*B18</f>
        <v>7322.189430430677</v>
      </c>
      <c r="H18">
        <f>G17-G17*B18</f>
        <v>7287.7458513499314</v>
      </c>
      <c r="I18">
        <f>H17-H17*B18</f>
        <v>7256.4158319349781</v>
      </c>
      <c r="J18">
        <f>I17-I17*B18</f>
        <v>7227.8545792204804</v>
      </c>
      <c r="K18">
        <f>J17-J17*B18</f>
        <v>7201.7403406257581</v>
      </c>
      <c r="L18">
        <f>K17-K17*B18</f>
        <v>7177.8161592141987</v>
      </c>
      <c r="M18">
        <f>L17-L17*B18</f>
        <v>7155.8233305023668</v>
      </c>
      <c r="N18">
        <f>M17-M17*B18</f>
        <v>7135.550883007053</v>
      </c>
      <c r="O18">
        <f>N17-N17*B18</f>
        <v>7116.820061939161</v>
      </c>
      <c r="P18">
        <f>O17-O17*B18</f>
        <v>7099.6542919497624</v>
      </c>
      <c r="Q18" s="3">
        <f>P17-B18</f>
        <v>7132.8676092228061</v>
      </c>
      <c r="R18">
        <f>Q17-Q17*B18</f>
        <v>7113.7616468946162</v>
      </c>
    </row>
    <row r="19" spans="1:23" x14ac:dyDescent="0.55000000000000004">
      <c r="A19">
        <v>66</v>
      </c>
      <c r="B19">
        <v>7.5760000000000003E-3</v>
      </c>
      <c r="C19">
        <f t="shared" si="0"/>
        <v>7500</v>
      </c>
      <c r="D19">
        <f>C18-C18*$B19</f>
        <v>7443.18</v>
      </c>
      <c r="E19">
        <f t="shared" si="1"/>
        <v>7392.0751261200003</v>
      </c>
      <c r="F19">
        <f>E18-E18*B19</f>
        <v>7346.0077139340201</v>
      </c>
      <c r="G19">
        <f>F18-F18*B19</f>
        <v>7304.3925802345839</v>
      </c>
      <c r="H19">
        <f>G18-G18*B19</f>
        <v>7266.716523305734</v>
      </c>
      <c r="I19">
        <f>H18-H18*B19</f>
        <v>7232.5338887801045</v>
      </c>
      <c r="J19">
        <f>I18-I18*B19</f>
        <v>7201.4412255922389</v>
      </c>
      <c r="K19">
        <f>J18-J18*B19</f>
        <v>7173.0963529283063</v>
      </c>
      <c r="L19">
        <f>K18-K18*B19</f>
        <v>7147.1799558051771</v>
      </c>
      <c r="M19">
        <f>L18-L18*B19</f>
        <v>7123.4370239919917</v>
      </c>
      <c r="N19">
        <f>M18-M18*B19</f>
        <v>7101.610812950481</v>
      </c>
      <c r="O19">
        <f>N18-N18*B19</f>
        <v>7081.4919495173917</v>
      </c>
      <c r="P19">
        <f>O18-O18*B19</f>
        <v>7062.9030331499098</v>
      </c>
      <c r="Q19" s="3">
        <f>P18-B19</f>
        <v>7099.6467159497624</v>
      </c>
      <c r="R19">
        <f>Q18-Q18*B19</f>
        <v>7078.829004215334</v>
      </c>
      <c r="S19">
        <f>R18-R18*B19</f>
        <v>7059.8677886577425</v>
      </c>
    </row>
    <row r="20" spans="1:23" x14ac:dyDescent="0.55000000000000004">
      <c r="A20">
        <v>67</v>
      </c>
      <c r="B20">
        <v>8.3680000000000004E-3</v>
      </c>
      <c r="C20">
        <f t="shared" si="0"/>
        <v>7500</v>
      </c>
      <c r="D20">
        <f>C19-C19*$B20</f>
        <v>7437.24</v>
      </c>
      <c r="E20">
        <f t="shared" si="1"/>
        <v>7380.8954697600002</v>
      </c>
      <c r="F20">
        <f>E19-E19*B20</f>
        <v>7330.2182414646277</v>
      </c>
      <c r="G20">
        <f>F19-F19*B20</f>
        <v>7284.53632138382</v>
      </c>
      <c r="H20">
        <f>G19-G19*B20</f>
        <v>7243.2694231231808</v>
      </c>
      <c r="I20">
        <f>H19-H19*B20</f>
        <v>7205.9086394387114</v>
      </c>
      <c r="J20">
        <f>I19-I19*B20</f>
        <v>7172.0120451987923</v>
      </c>
      <c r="K20">
        <f>J19-J19*B20</f>
        <v>7141.1795654164835</v>
      </c>
      <c r="L20">
        <f>K19-K19*B20</f>
        <v>7113.071882647002</v>
      </c>
      <c r="M20">
        <f>L19-L19*B20</f>
        <v>7087.3723539349994</v>
      </c>
      <c r="N20">
        <f>M19-M19*B20</f>
        <v>7063.828102975227</v>
      </c>
      <c r="O20">
        <f>N19-N19*B20</f>
        <v>7042.1845336677115</v>
      </c>
      <c r="P20">
        <f>O19-O19*B20</f>
        <v>7022.23402488383</v>
      </c>
      <c r="Q20" s="3">
        <f>P19-B20</f>
        <v>7062.89466514991</v>
      </c>
      <c r="R20">
        <f>Q19-Q19*B20</f>
        <v>7040.2368722306946</v>
      </c>
      <c r="S20">
        <f t="shared" ref="S20:S58" si="2">R19-R19*B20</f>
        <v>7019.5933631080597</v>
      </c>
      <c r="T20">
        <f>S19-S19*B20</f>
        <v>7000.7908150022549</v>
      </c>
    </row>
    <row r="21" spans="1:23" x14ac:dyDescent="0.55000000000000004">
      <c r="A21">
        <v>68</v>
      </c>
      <c r="B21">
        <v>9.2549999999999993E-3</v>
      </c>
      <c r="C21">
        <f t="shared" si="0"/>
        <v>7500</v>
      </c>
      <c r="D21">
        <f>C20-C20*$B21</f>
        <v>7430.5874999999996</v>
      </c>
      <c r="E21">
        <f t="shared" si="1"/>
        <v>7368.4083437999998</v>
      </c>
      <c r="F21">
        <f>E20-E20*B21</f>
        <v>7312.5852821873714</v>
      </c>
      <c r="G21">
        <f>F20-F20*B21</f>
        <v>7262.3770716398722</v>
      </c>
      <c r="H21">
        <f>G20-G20*B21</f>
        <v>7217.1179377294129</v>
      </c>
      <c r="I21">
        <f>H20-H20*B21</f>
        <v>7176.2329646121761</v>
      </c>
      <c r="J21">
        <f>I20-I20*B21</f>
        <v>7139.2179549807061</v>
      </c>
      <c r="K21">
        <f>J20-J20*B21</f>
        <v>7105.6350737204775</v>
      </c>
      <c r="L21">
        <f>K20-K20*B21</f>
        <v>7075.087948538554</v>
      </c>
      <c r="M21">
        <f>L20-L20*B21</f>
        <v>7047.2404023731042</v>
      </c>
      <c r="N21">
        <f>M20-M20*B21</f>
        <v>7021.7787227993313</v>
      </c>
      <c r="O21">
        <f>N20-N20*B21</f>
        <v>6998.4523738821918</v>
      </c>
      <c r="P21">
        <f>O20-O20*B21</f>
        <v>6977.009115808617</v>
      </c>
      <c r="Q21" s="3">
        <f>P20-B21</f>
        <v>7022.22476988383</v>
      </c>
      <c r="R21">
        <f>Q20-Q20*B21</f>
        <v>6997.527575023948</v>
      </c>
      <c r="S21">
        <f t="shared" si="2"/>
        <v>6975.0794799781997</v>
      </c>
      <c r="T21">
        <f t="shared" ref="T21:T59" si="3">S20-S20*B21</f>
        <v>6954.6270265324947</v>
      </c>
      <c r="U21">
        <f>T20-T20*B21</f>
        <v>6935.9984960094089</v>
      </c>
    </row>
    <row r="22" spans="1:23" x14ac:dyDescent="0.55000000000000004">
      <c r="A22">
        <v>69</v>
      </c>
      <c r="B22">
        <v>1.0246E-2</v>
      </c>
      <c r="C22">
        <f t="shared" si="0"/>
        <v>7500</v>
      </c>
      <c r="D22">
        <f>C21-C21*$B22</f>
        <v>7423.1549999999997</v>
      </c>
      <c r="E22">
        <f t="shared" si="1"/>
        <v>7354.453700475</v>
      </c>
      <c r="F22">
        <f>E21-E21*B22</f>
        <v>7292.9116319094246</v>
      </c>
      <c r="G22">
        <f>F21-F21*B22</f>
        <v>7237.6605333860798</v>
      </c>
      <c r="H22">
        <f>G21-G21*B22</f>
        <v>7187.9667561638498</v>
      </c>
      <c r="I22">
        <f>H21-H21*B22</f>
        <v>7143.1713473394375</v>
      </c>
      <c r="J22">
        <f>I21-I21*B22</f>
        <v>7102.7052816567602</v>
      </c>
      <c r="K22">
        <f>J21-J21*B22</f>
        <v>7066.0695278139738</v>
      </c>
      <c r="L22">
        <f>K21-K21*B22</f>
        <v>7032.8307367551379</v>
      </c>
      <c r="M22">
        <f>L21-L21*B22</f>
        <v>7002.596597417828</v>
      </c>
      <c r="N22">
        <f>M21-M21*B22</f>
        <v>6975.0343772103897</v>
      </c>
      <c r="O22">
        <f>N21-N21*B22</f>
        <v>6949.8335780055295</v>
      </c>
      <c r="P22">
        <f>O21-O21*B22</f>
        <v>6926.7462308593949</v>
      </c>
      <c r="Q22" s="3">
        <f>P21-B22</f>
        <v>6976.9988698086172</v>
      </c>
      <c r="R22">
        <f>Q21-Q21*B22</f>
        <v>6950.2750548916001</v>
      </c>
      <c r="S22">
        <f t="shared" si="2"/>
        <v>6925.8309074902527</v>
      </c>
      <c r="T22">
        <f t="shared" si="3"/>
        <v>6903.612815626343</v>
      </c>
      <c r="U22">
        <f t="shared" ref="U22:U60" si="4">T21-T21*B22</f>
        <v>6883.3699180186431</v>
      </c>
      <c r="V22">
        <f>U21-U21*B22</f>
        <v>6864.9322554192968</v>
      </c>
    </row>
    <row r="23" spans="1:23" x14ac:dyDescent="0.55000000000000004">
      <c r="A23">
        <v>70</v>
      </c>
      <c r="B23">
        <v>1.1354E-2</v>
      </c>
      <c r="C23">
        <f t="shared" si="0"/>
        <v>7500</v>
      </c>
      <c r="D23">
        <f>C22-C22*$B23</f>
        <v>7414.8450000000003</v>
      </c>
      <c r="E23">
        <f t="shared" si="1"/>
        <v>7338.8724981300002</v>
      </c>
      <c r="F23">
        <f>E22-E22*B23</f>
        <v>7270.9512331598071</v>
      </c>
      <c r="G23">
        <f>F22-F22*B23</f>
        <v>7210.1079132407249</v>
      </c>
      <c r="H23">
        <f>G22-G22*B23</f>
        <v>7155.4841356900142</v>
      </c>
      <c r="I23">
        <f>H22-H22*B23</f>
        <v>7106.3545816143651</v>
      </c>
      <c r="J23">
        <f>I22-I22*B23</f>
        <v>7062.0677798617453</v>
      </c>
      <c r="K23">
        <f>J22-J22*B23</f>
        <v>7022.0611658888292</v>
      </c>
      <c r="L23">
        <f>K22-K22*B23</f>
        <v>6985.8413743951742</v>
      </c>
      <c r="M23">
        <f>L22-L22*B23</f>
        <v>6952.97997657002</v>
      </c>
      <c r="N23">
        <f>M22-M22*B23</f>
        <v>6923.089115650746</v>
      </c>
      <c r="O23">
        <f>N22-N22*B23</f>
        <v>6895.8398368915432</v>
      </c>
      <c r="P23">
        <f>O22-O22*B23</f>
        <v>6870.9251675608548</v>
      </c>
      <c r="Q23" s="3">
        <f>P22-B23</f>
        <v>6926.7348768593947</v>
      </c>
      <c r="R23">
        <f>Q22-Q22*B23</f>
        <v>6897.7820246408101</v>
      </c>
      <c r="S23">
        <f t="shared" si="2"/>
        <v>6871.3616319183611</v>
      </c>
      <c r="T23">
        <f t="shared" si="3"/>
        <v>6847.1950233666084</v>
      </c>
      <c r="U23">
        <f t="shared" si="4"/>
        <v>6825.2291957177213</v>
      </c>
      <c r="V23">
        <f t="shared" ref="V23:V61" si="5">U22-U22*B23</f>
        <v>6805.2161359694592</v>
      </c>
      <c r="W23">
        <f>V22-V22*B23</f>
        <v>6786.9878145912662</v>
      </c>
    </row>
    <row r="24" spans="1:23" x14ac:dyDescent="0.55000000000000004">
      <c r="A24">
        <v>71</v>
      </c>
      <c r="B24">
        <v>1.2592000000000001E-2</v>
      </c>
      <c r="C24">
        <f t="shared" si="0"/>
        <v>7500</v>
      </c>
      <c r="D24">
        <f>C23-C23*$B24</f>
        <v>7405.56</v>
      </c>
      <c r="E24">
        <f t="shared" si="1"/>
        <v>7321.4772717599999</v>
      </c>
      <c r="F24">
        <f>E23-E23*B24</f>
        <v>7246.4614156335474</v>
      </c>
      <c r="G24">
        <f>F23-F23*B24</f>
        <v>7179.3954152318584</v>
      </c>
      <c r="H24">
        <f>G23-G23*B24</f>
        <v>7119.3182343971976</v>
      </c>
      <c r="I24">
        <f>H23-H23*B24</f>
        <v>7065.3822794534053</v>
      </c>
      <c r="J24">
        <f>I23-I23*B24</f>
        <v>7016.8713647226768</v>
      </c>
      <c r="K24">
        <f>J23-J23*B24</f>
        <v>6973.1422223777263</v>
      </c>
      <c r="L24">
        <f>K23-K23*B24</f>
        <v>6933.6393716879575</v>
      </c>
      <c r="M24">
        <f>L23-L23*B24</f>
        <v>6897.8756598087903</v>
      </c>
      <c r="N24">
        <f>M23-M23*B24</f>
        <v>6865.4280527050505</v>
      </c>
      <c r="O24">
        <f>N23-N23*B24</f>
        <v>6835.9135775064715</v>
      </c>
      <c r="P24">
        <f>O23-O23*B24</f>
        <v>6809.0074216654048</v>
      </c>
      <c r="Q24" s="3">
        <f>P23-B24</f>
        <v>6870.9125755608547</v>
      </c>
      <c r="R24">
        <f>Q23-Q23*B24</f>
        <v>6839.5134312899809</v>
      </c>
      <c r="S24">
        <f t="shared" si="2"/>
        <v>6810.9251533865327</v>
      </c>
      <c r="T24">
        <f t="shared" si="3"/>
        <v>6784.8374462492447</v>
      </c>
      <c r="U24">
        <f t="shared" si="4"/>
        <v>6760.9751436323759</v>
      </c>
      <c r="V24">
        <f t="shared" si="5"/>
        <v>6739.2859096852435</v>
      </c>
      <c r="W24">
        <f t="shared" ref="W24:W62" si="6">V23-V23*B24</f>
        <v>6719.5248543853313</v>
      </c>
    </row>
    <row r="25" spans="1:23" x14ac:dyDescent="0.55000000000000004">
      <c r="A25">
        <v>72</v>
      </c>
      <c r="B25">
        <v>1.3976000000000001E-2</v>
      </c>
      <c r="C25">
        <f t="shared" si="0"/>
        <v>7500</v>
      </c>
      <c r="D25">
        <f>C24-C24*$B25</f>
        <v>7395.18</v>
      </c>
      <c r="E25">
        <f t="shared" si="1"/>
        <v>7302.0598934400005</v>
      </c>
      <c r="F25">
        <f>E24-E24*B25</f>
        <v>7219.1523054098825</v>
      </c>
      <c r="G25">
        <f>F24-F24*B25</f>
        <v>7145.1848708886528</v>
      </c>
      <c r="H25">
        <f>G24-G24*B25</f>
        <v>7079.056184908578</v>
      </c>
      <c r="I25">
        <f>H24-H24*B25</f>
        <v>7019.8186427532619</v>
      </c>
      <c r="J25">
        <f>I24-I24*B25</f>
        <v>6966.6364967157642</v>
      </c>
      <c r="K25">
        <f>J24-J24*B25</f>
        <v>6918.8035705293123</v>
      </c>
      <c r="L25">
        <f>K24-K24*B25</f>
        <v>6875.6855866777751</v>
      </c>
      <c r="M25">
        <f>L24-L24*B25</f>
        <v>6836.7348278292466</v>
      </c>
      <c r="N25">
        <f>M24-M24*B25</f>
        <v>6801.470949587303</v>
      </c>
      <c r="O25">
        <f>N24-N24*B25</f>
        <v>6769.4768302404445</v>
      </c>
      <c r="P25">
        <f>O24-O24*B25</f>
        <v>6740.3748493472413</v>
      </c>
      <c r="Q25" s="3">
        <f>P24-B25</f>
        <v>6808.9934456654046</v>
      </c>
      <c r="R25">
        <f>Q24-Q24*B25</f>
        <v>6774.884701404816</v>
      </c>
      <c r="S25">
        <f t="shared" si="2"/>
        <v>6743.9243915742718</v>
      </c>
      <c r="T25">
        <f t="shared" si="3"/>
        <v>6715.7356634428024</v>
      </c>
      <c r="U25">
        <f t="shared" si="4"/>
        <v>6690.012558100465</v>
      </c>
      <c r="V25">
        <f t="shared" si="5"/>
        <v>6666.4837550249695</v>
      </c>
      <c r="W25">
        <f t="shared" si="6"/>
        <v>6645.0976498114824</v>
      </c>
    </row>
    <row r="26" spans="1:23" x14ac:dyDescent="0.55000000000000004">
      <c r="A26">
        <v>73</v>
      </c>
      <c r="B26">
        <v>1.5521999999999999E-2</v>
      </c>
      <c r="C26">
        <f t="shared" si="0"/>
        <v>7500</v>
      </c>
      <c r="D26">
        <f>C25-C25*$B26</f>
        <v>7383.585</v>
      </c>
      <c r="E26">
        <f t="shared" si="1"/>
        <v>7280.3920160400003</v>
      </c>
      <c r="F26">
        <f>E25-E25*B26</f>
        <v>7188.7173197740249</v>
      </c>
      <c r="G26">
        <f>F25-F25*B26</f>
        <v>7107.0966233253102</v>
      </c>
      <c r="H26">
        <f>G25-G25*B26</f>
        <v>7034.2773113227195</v>
      </c>
      <c r="I26">
        <f>H25-H25*B26</f>
        <v>6969.1750748064269</v>
      </c>
      <c r="J26">
        <f>I25-I25*B26</f>
        <v>6910.8570177804459</v>
      </c>
      <c r="K26">
        <f>J25-J25*B26</f>
        <v>6858.5003650137423</v>
      </c>
      <c r="L26">
        <f>K25-K25*B26</f>
        <v>6811.4099015075562</v>
      </c>
      <c r="M26">
        <f>L25-L25*B26</f>
        <v>6768.9611950013623</v>
      </c>
      <c r="N26">
        <f>M25-M25*B26</f>
        <v>6730.6150298316807</v>
      </c>
      <c r="O26">
        <f>N25-N25*B26</f>
        <v>6695.8985175078087</v>
      </c>
      <c r="P26">
        <f>O25-O25*B26</f>
        <v>6664.4010108814527</v>
      </c>
      <c r="Q26" s="3">
        <f>P25-B26</f>
        <v>6740.3593273472416</v>
      </c>
      <c r="R26">
        <f>Q25-Q25*B26</f>
        <v>6703.3042494017864</v>
      </c>
      <c r="S26">
        <f t="shared" si="2"/>
        <v>6669.7249410696104</v>
      </c>
      <c r="T26">
        <f t="shared" si="3"/>
        <v>6639.2451971682558</v>
      </c>
      <c r="U26">
        <f t="shared" si="4"/>
        <v>6611.4940144748434</v>
      </c>
      <c r="V26">
        <f t="shared" si="5"/>
        <v>6586.17018317363</v>
      </c>
      <c r="W26">
        <f t="shared" si="6"/>
        <v>6563.0065941794719</v>
      </c>
    </row>
    <row r="27" spans="1:23" x14ac:dyDescent="0.55000000000000004">
      <c r="A27">
        <v>74</v>
      </c>
      <c r="B27">
        <v>1.7249E-2</v>
      </c>
      <c r="C27">
        <f t="shared" si="0"/>
        <v>7500</v>
      </c>
      <c r="D27">
        <f>C26-C26*$B27</f>
        <v>7370.6324999999997</v>
      </c>
      <c r="E27">
        <f t="shared" si="1"/>
        <v>7256.2255423349998</v>
      </c>
      <c r="F27">
        <f>E26-E26*B27</f>
        <v>7154.8125341553259</v>
      </c>
      <c r="G27">
        <f>F26-F26*B27</f>
        <v>7064.7191347252428</v>
      </c>
      <c r="H27">
        <f>G26-G26*B27</f>
        <v>6984.5063136695717</v>
      </c>
      <c r="I27">
        <f>H26-H26*B27</f>
        <v>6912.943061979714</v>
      </c>
      <c r="J27">
        <f>I26-I26*B27</f>
        <v>6848.9637739410909</v>
      </c>
      <c r="K27">
        <f>J26-J26*B27</f>
        <v>6791.6516450807512</v>
      </c>
      <c r="L27">
        <f>K26-K26*B27</f>
        <v>6740.1980922176199</v>
      </c>
      <c r="M27">
        <f>L26-L26*B27</f>
        <v>6693.9198921164525</v>
      </c>
      <c r="N27">
        <f>M26-M26*B27</f>
        <v>6652.203383348784</v>
      </c>
      <c r="O27">
        <f>N26-N26*B27</f>
        <v>6614.5186511821139</v>
      </c>
      <c r="P27">
        <f>O26-O26*B27</f>
        <v>6580.4009639793167</v>
      </c>
      <c r="Q27" s="3">
        <f>P26-B27</f>
        <v>6664.3837618814523</v>
      </c>
      <c r="R27">
        <f>Q26-Q26*B27</f>
        <v>6624.0948693098289</v>
      </c>
      <c r="S27">
        <f t="shared" si="2"/>
        <v>6587.6789544038547</v>
      </c>
      <c r="T27">
        <f t="shared" si="3"/>
        <v>6554.678855561101</v>
      </c>
      <c r="U27">
        <f t="shared" si="4"/>
        <v>6524.724856762301</v>
      </c>
      <c r="V27">
        <f t="shared" si="5"/>
        <v>6497.4523542191664</v>
      </c>
      <c r="W27">
        <f t="shared" si="6"/>
        <v>6472.5653336840678</v>
      </c>
    </row>
    <row r="28" spans="1:23" x14ac:dyDescent="0.55000000000000004">
      <c r="A28">
        <v>75</v>
      </c>
      <c r="B28">
        <v>1.9177E-2</v>
      </c>
      <c r="C28">
        <f t="shared" si="0"/>
        <v>7500</v>
      </c>
      <c r="D28">
        <f>C27-C27*$B28</f>
        <v>7356.1724999999997</v>
      </c>
      <c r="E28">
        <f t="shared" si="1"/>
        <v>7229.2858805474998</v>
      </c>
      <c r="F28">
        <f>E27-E27*B28</f>
        <v>7117.0729051096414</v>
      </c>
      <c r="G28">
        <f>F27-F27*B28</f>
        <v>7017.6046941878294</v>
      </c>
      <c r="H28">
        <f>G27-G27*B28</f>
        <v>6929.2390158786166</v>
      </c>
      <c r="I28">
        <f>H27-H27*B28</f>
        <v>6850.5644360923307</v>
      </c>
      <c r="J28">
        <f>I27-I27*B28</f>
        <v>6780.373552880129</v>
      </c>
      <c r="K28">
        <f>J27-J27*B28</f>
        <v>6717.621195648223</v>
      </c>
      <c r="L28">
        <f>K27-K27*B28</f>
        <v>6661.408141483038</v>
      </c>
      <c r="M28">
        <f>L27-L27*B28</f>
        <v>6610.9413134031629</v>
      </c>
      <c r="N28">
        <f>M27-M27*B28</f>
        <v>6565.550590345335</v>
      </c>
      <c r="O28">
        <f>N27-N27*B28</f>
        <v>6524.6340790663044</v>
      </c>
      <c r="P28">
        <f>O27-O27*B28</f>
        <v>6487.6720270083943</v>
      </c>
      <c r="Q28" s="3">
        <f>P27-B28</f>
        <v>6580.3817869793165</v>
      </c>
      <c r="R28">
        <f>Q27-Q27*B28</f>
        <v>6536.5808744798514</v>
      </c>
      <c r="S28">
        <f t="shared" si="2"/>
        <v>6497.0646020010745</v>
      </c>
      <c r="T28">
        <f t="shared" si="3"/>
        <v>6461.3470350952521</v>
      </c>
      <c r="U28">
        <f t="shared" si="4"/>
        <v>6428.9797791480059</v>
      </c>
      <c r="V28">
        <f t="shared" si="5"/>
        <v>6399.6002081841707</v>
      </c>
      <c r="W28">
        <f t="shared" si="6"/>
        <v>6372.8507104223054</v>
      </c>
    </row>
    <row r="29" spans="1:23" x14ac:dyDescent="0.55000000000000004">
      <c r="A29">
        <v>76</v>
      </c>
      <c r="B29">
        <v>2.1330999999999999E-2</v>
      </c>
      <c r="C29">
        <f t="shared" si="0"/>
        <v>7500</v>
      </c>
      <c r="D29">
        <f>C28-C28*$B29</f>
        <v>7340.0174999999999</v>
      </c>
      <c r="E29">
        <f t="shared" si="1"/>
        <v>7199.2579844024995</v>
      </c>
      <c r="F29">
        <f>E28-E28*B29</f>
        <v>7075.0779834295408</v>
      </c>
      <c r="G29">
        <f>F28-F28*B29</f>
        <v>6965.2586229707476</v>
      </c>
      <c r="H29">
        <f>G28-G28*B29</f>
        <v>6867.9121684561087</v>
      </c>
      <c r="I29">
        <f>H28-H28*B29</f>
        <v>6781.4314184309096</v>
      </c>
      <c r="J29">
        <f>I28-I28*B29</f>
        <v>6704.4350461060449</v>
      </c>
      <c r="K29">
        <f>J28-J28*B29</f>
        <v>6635.7414046236427</v>
      </c>
      <c r="L29">
        <f>K28-K28*B29</f>
        <v>6574.327617923851</v>
      </c>
      <c r="M29">
        <f>L28-L28*B29</f>
        <v>6519.3136444170632</v>
      </c>
      <c r="N29">
        <f>M28-M28*B29</f>
        <v>6469.92332424696</v>
      </c>
      <c r="O29">
        <f>N28-N28*B29</f>
        <v>6425.5008307026783</v>
      </c>
      <c r="P29">
        <f>O28-O28*B29</f>
        <v>6385.4571095257406</v>
      </c>
      <c r="Q29" s="3">
        <f>P28-B29</f>
        <v>6487.6506960083943</v>
      </c>
      <c r="R29">
        <f>Q28-Q28*B29</f>
        <v>6440.0156630812608</v>
      </c>
      <c r="S29">
        <f t="shared" si="2"/>
        <v>6397.1490678463215</v>
      </c>
      <c r="T29">
        <f t="shared" si="3"/>
        <v>6358.4757169757895</v>
      </c>
      <c r="U29">
        <f t="shared" si="4"/>
        <v>6323.5200414896353</v>
      </c>
      <c r="V29">
        <f t="shared" si="5"/>
        <v>6291.8432114790003</v>
      </c>
      <c r="W29">
        <f t="shared" si="6"/>
        <v>6263.0903361433939</v>
      </c>
    </row>
    <row r="30" spans="1:23" x14ac:dyDescent="0.55000000000000004">
      <c r="A30">
        <v>77</v>
      </c>
      <c r="B30">
        <v>2.3734999999999999E-2</v>
      </c>
      <c r="C30">
        <f t="shared" si="0"/>
        <v>7500</v>
      </c>
      <c r="D30">
        <f>C29-C29*$B30</f>
        <v>7321.9875000000002</v>
      </c>
      <c r="E30">
        <f t="shared" si="1"/>
        <v>7165.8021846374995</v>
      </c>
      <c r="F30">
        <f>E29-E29*B30</f>
        <v>7028.3835961427058</v>
      </c>
      <c r="G30">
        <f>F29-F29*B30</f>
        <v>6907.151007492841</v>
      </c>
      <c r="H30">
        <f>G29-G29*B30</f>
        <v>6799.938209554537</v>
      </c>
      <c r="I30">
        <f>H29-H29*B30</f>
        <v>6704.9022731378027</v>
      </c>
      <c r="J30">
        <f>I29-I29*B30</f>
        <v>6620.4741437144521</v>
      </c>
      <c r="K30">
        <f>J29-J29*B30</f>
        <v>6545.3052802867178</v>
      </c>
      <c r="L30">
        <f>K29-K29*B30</f>
        <v>6478.2420823849006</v>
      </c>
      <c r="M30">
        <f>L29-L29*B30</f>
        <v>6418.2859519124286</v>
      </c>
      <c r="N30">
        <f>M29-M29*B30</f>
        <v>6364.5777350668241</v>
      </c>
      <c r="O30">
        <f>N29-N29*B30</f>
        <v>6316.3596941459582</v>
      </c>
      <c r="P30">
        <f>O29-O29*B30</f>
        <v>6272.9915684859498</v>
      </c>
      <c r="Q30" s="3">
        <f>P29-B30</f>
        <v>6385.4333745257409</v>
      </c>
      <c r="R30">
        <f>Q29-Q29*B30</f>
        <v>6333.6663067386353</v>
      </c>
      <c r="S30">
        <f t="shared" si="2"/>
        <v>6287.1618913180273</v>
      </c>
      <c r="T30">
        <f t="shared" si="3"/>
        <v>6245.3127347209893</v>
      </c>
      <c r="U30">
        <f t="shared" si="4"/>
        <v>6207.5572958333687</v>
      </c>
      <c r="V30">
        <f t="shared" si="5"/>
        <v>6173.4312933048786</v>
      </c>
      <c r="W30">
        <f t="shared" si="6"/>
        <v>6142.5063128545462</v>
      </c>
    </row>
    <row r="31" spans="1:23" x14ac:dyDescent="0.55000000000000004">
      <c r="A31">
        <v>78</v>
      </c>
      <c r="B31">
        <v>2.6419000000000002E-2</v>
      </c>
      <c r="C31">
        <f t="shared" si="0"/>
        <v>7500</v>
      </c>
      <c r="D31">
        <f>C30-C30*$B31</f>
        <v>7301.8575000000001</v>
      </c>
      <c r="E31">
        <f t="shared" si="1"/>
        <v>7128.5479122375</v>
      </c>
      <c r="F31">
        <f>E30-E30*B31</f>
        <v>6976.4888567215612</v>
      </c>
      <c r="G31">
        <f>F30-F30*B31</f>
        <v>6842.7007299162115</v>
      </c>
      <c r="H31">
        <f>G30-G30*B31</f>
        <v>6724.6709850258876</v>
      </c>
      <c r="I31">
        <f>H30-H30*B31</f>
        <v>6620.2906419963156</v>
      </c>
      <c r="J31">
        <f>I30-I30*B31</f>
        <v>6527.7654599837751</v>
      </c>
      <c r="K31">
        <f>J30-J30*B31</f>
        <v>6445.5678373116598</v>
      </c>
      <c r="L31">
        <f>K30-K30*B31</f>
        <v>6372.3848600868232</v>
      </c>
      <c r="M31">
        <f>L30-L30*B31</f>
        <v>6307.0934048103736</v>
      </c>
      <c r="N31">
        <f>M30-M30*B31</f>
        <v>6248.7212553488544</v>
      </c>
      <c r="O31">
        <f>N30-N30*B31</f>
        <v>6196.4319558840934</v>
      </c>
      <c r="P31">
        <f>O30-O30*B31</f>
        <v>6149.4877873863161</v>
      </c>
      <c r="Q31" s="3">
        <f>P30-B31</f>
        <v>6272.96514948595</v>
      </c>
      <c r="R31">
        <f>Q30-Q30*B31</f>
        <v>6216.7366102041451</v>
      </c>
      <c r="S31">
        <f t="shared" si="2"/>
        <v>6166.337176580907</v>
      </c>
      <c r="T31">
        <f t="shared" si="3"/>
        <v>6121.0613613112964</v>
      </c>
      <c r="U31">
        <f t="shared" si="4"/>
        <v>6080.317817582395</v>
      </c>
      <c r="V31">
        <f t="shared" si="5"/>
        <v>6043.5598396347468</v>
      </c>
      <c r="W31">
        <f t="shared" si="6"/>
        <v>6010.3354119670566</v>
      </c>
    </row>
    <row r="32" spans="1:23" x14ac:dyDescent="0.55000000000000004">
      <c r="A32">
        <v>79</v>
      </c>
      <c r="B32">
        <v>2.9413000000000002E-2</v>
      </c>
      <c r="C32">
        <f t="shared" si="0"/>
        <v>7500</v>
      </c>
      <c r="D32">
        <f>C31-C31*$B32</f>
        <v>7279.4025000000001</v>
      </c>
      <c r="E32">
        <f t="shared" si="1"/>
        <v>7087.0879653524999</v>
      </c>
      <c r="F32">
        <f>E31-E31*B32</f>
        <v>6918.8759324948587</v>
      </c>
      <c r="G32">
        <f>F31-F31*B32</f>
        <v>6771.2893899788096</v>
      </c>
      <c r="H32">
        <f>G31-G31*B32</f>
        <v>6641.4363733471855</v>
      </c>
      <c r="I32">
        <f>H31-H31*B32</f>
        <v>6526.8782373433214</v>
      </c>
      <c r="J32">
        <f>I31-I31*B32</f>
        <v>6425.5680333432783</v>
      </c>
      <c r="K32">
        <f>J31-J31*B32</f>
        <v>6335.7642945092721</v>
      </c>
      <c r="L32">
        <f>K31-K31*B32</f>
        <v>6255.9843505128119</v>
      </c>
      <c r="M32">
        <f>L31-L31*B32</f>
        <v>6184.9539041970893</v>
      </c>
      <c r="N32">
        <f>M31-M31*B32</f>
        <v>6121.5828664946857</v>
      </c>
      <c r="O32">
        <f>N31-N31*B32</f>
        <v>6064.9276170652784</v>
      </c>
      <c r="P32">
        <f>O31-O31*B32</f>
        <v>6014.1763027656743</v>
      </c>
      <c r="Q32" s="3">
        <f>P31-B32</f>
        <v>6149.4583743863159</v>
      </c>
      <c r="R32">
        <f>Q31-Q31*B32</f>
        <v>6088.4584255441196</v>
      </c>
      <c r="S32">
        <f t="shared" si="2"/>
        <v>6033.8837362882105</v>
      </c>
      <c r="T32">
        <f t="shared" si="3"/>
        <v>5984.9667012061327</v>
      </c>
      <c r="U32">
        <f t="shared" si="4"/>
        <v>5941.022583491047</v>
      </c>
      <c r="V32">
        <f t="shared" si="5"/>
        <v>5901.4774296138439</v>
      </c>
      <c r="W32">
        <f t="shared" si="6"/>
        <v>5865.8006140715697</v>
      </c>
    </row>
    <row r="33" spans="1:23" x14ac:dyDescent="0.55000000000000004">
      <c r="A33">
        <v>80</v>
      </c>
      <c r="B33">
        <v>3.2752000000000003E-2</v>
      </c>
      <c r="C33">
        <f t="shared" si="0"/>
        <v>7500</v>
      </c>
      <c r="D33">
        <f>C32-C32*$B33</f>
        <v>7254.36</v>
      </c>
      <c r="E33">
        <f t="shared" si="1"/>
        <v>7040.9875093199998</v>
      </c>
      <c r="F33">
        <f>E32-E32*B33</f>
        <v>6854.9716603112747</v>
      </c>
      <c r="G33">
        <f>F32-F32*B33</f>
        <v>6692.2689079537868</v>
      </c>
      <c r="H33">
        <f>G32-G32*B33</f>
        <v>6549.5161198782234</v>
      </c>
      <c r="I33">
        <f>H32-H32*B33</f>
        <v>6423.9160492473184</v>
      </c>
      <c r="J33">
        <f>I32-I32*B33</f>
        <v>6313.1099213138532</v>
      </c>
      <c r="K33">
        <f>J32-J32*B33</f>
        <v>6215.1178291152191</v>
      </c>
      <c r="L33">
        <f>K32-K32*B33</f>
        <v>6128.2553423355048</v>
      </c>
      <c r="M33">
        <f>L32-L32*B33</f>
        <v>6051.0883510648164</v>
      </c>
      <c r="N33">
        <f>M32-M32*B33</f>
        <v>5982.3842939268261</v>
      </c>
      <c r="O33">
        <f>N32-N32*B33</f>
        <v>5921.0887844512517</v>
      </c>
      <c r="P33">
        <f>O32-O32*B33</f>
        <v>5866.2891077511567</v>
      </c>
      <c r="Q33" s="3">
        <f>P32-B33</f>
        <v>6014.1435507656743</v>
      </c>
      <c r="R33">
        <f>Q32-Q32*B33</f>
        <v>5948.0513137084154</v>
      </c>
      <c r="S33">
        <f t="shared" si="2"/>
        <v>5889.0492351906987</v>
      </c>
      <c r="T33">
        <f t="shared" si="3"/>
        <v>5836.2619761572987</v>
      </c>
      <c r="U33">
        <f t="shared" si="4"/>
        <v>5788.9470718082293</v>
      </c>
      <c r="V33">
        <f t="shared" si="5"/>
        <v>5746.4422118365483</v>
      </c>
      <c r="W33">
        <f t="shared" si="6"/>
        <v>5708.192240839131</v>
      </c>
    </row>
    <row r="34" spans="1:23" x14ac:dyDescent="0.55000000000000004">
      <c r="A34">
        <v>81</v>
      </c>
      <c r="B34">
        <v>3.6473999999999999E-2</v>
      </c>
      <c r="C34">
        <f t="shared" si="0"/>
        <v>7500</v>
      </c>
      <c r="D34">
        <f>C33-C33*$B34</f>
        <v>7226.4449999999997</v>
      </c>
      <c r="E34">
        <f t="shared" si="1"/>
        <v>6989.76447336</v>
      </c>
      <c r="F34">
        <f>E33-E33*B34</f>
        <v>6784.1745309050621</v>
      </c>
      <c r="G34">
        <f>F33-F33*B34</f>
        <v>6604.9434239730817</v>
      </c>
      <c r="H34">
        <f>G33-G33*B34</f>
        <v>6448.1750918050802</v>
      </c>
      <c r="I34">
        <f>H33-H33*B34</f>
        <v>6310.6290689217849</v>
      </c>
      <c r="J34">
        <f>I33-I33*B34</f>
        <v>6189.6101352670721</v>
      </c>
      <c r="K34">
        <f>J33-J33*B34</f>
        <v>6082.8455500438513</v>
      </c>
      <c r="L34">
        <f>K33-K33*B34</f>
        <v>5988.4276214160709</v>
      </c>
      <c r="M34">
        <f>L33-L33*B34</f>
        <v>5904.7333569791599</v>
      </c>
      <c r="N34">
        <f>M33-M33*B34</f>
        <v>5830.3809545480781</v>
      </c>
      <c r="O34">
        <f>N33-N33*B34</f>
        <v>5764.1828091901389</v>
      </c>
      <c r="P34">
        <f>O33-O33*B34</f>
        <v>5705.122992127177</v>
      </c>
      <c r="Q34" s="3">
        <f>P33-B34</f>
        <v>5866.2526337511563</v>
      </c>
      <c r="R34">
        <f>Q33-Q33*B34</f>
        <v>5794.7836788950472</v>
      </c>
      <c r="S34">
        <f t="shared" si="2"/>
        <v>5731.1020900922149</v>
      </c>
      <c r="T34">
        <f t="shared" si="3"/>
        <v>5674.2520533863535</v>
      </c>
      <c r="U34">
        <f t="shared" si="4"/>
        <v>5623.3901568389374</v>
      </c>
      <c r="V34">
        <f t="shared" si="5"/>
        <v>5577.8010163110957</v>
      </c>
      <c r="W34">
        <f t="shared" si="6"/>
        <v>5536.8464786020222</v>
      </c>
    </row>
    <row r="35" spans="1:23" x14ac:dyDescent="0.55000000000000004">
      <c r="A35">
        <v>82</v>
      </c>
      <c r="B35">
        <v>4.0622999999999999E-2</v>
      </c>
      <c r="C35">
        <f t="shared" si="0"/>
        <v>7500</v>
      </c>
      <c r="D35">
        <f>C34-C34*$B35</f>
        <v>7195.3275000000003</v>
      </c>
      <c r="E35">
        <f t="shared" si="1"/>
        <v>6932.885124765</v>
      </c>
      <c r="F35">
        <f>E34-E34*B35</f>
        <v>6705.8192711586971</v>
      </c>
      <c r="G35">
        <f>F34-F34*B35</f>
        <v>6508.5810089361057</v>
      </c>
      <c r="H35">
        <f>G34-G34*B35</f>
        <v>6336.6308072610236</v>
      </c>
      <c r="I35">
        <f>H34-H34*B35</f>
        <v>6186.2308750506827</v>
      </c>
      <c r="J35">
        <f>I34-I34*B35</f>
        <v>6054.2723842549749</v>
      </c>
      <c r="K35">
        <f>J34-J34*B35</f>
        <v>5938.1696027421176</v>
      </c>
      <c r="L35">
        <f>K34-K34*B35</f>
        <v>5835.7421152644201</v>
      </c>
      <c r="M35">
        <f>L34-L34*B35</f>
        <v>5745.1597261512861</v>
      </c>
      <c r="N35">
        <f>M34-M34*B35</f>
        <v>5664.8653738185958</v>
      </c>
      <c r="O35">
        <f>N34-N34*B35</f>
        <v>5593.5333890314714</v>
      </c>
      <c r="P35">
        <f>O34-O34*B35</f>
        <v>5530.0244109324076</v>
      </c>
      <c r="Q35" s="3">
        <f>P34-B35</f>
        <v>5705.0823691271771</v>
      </c>
      <c r="R35">
        <f>Q34-Q34*B35</f>
        <v>5627.9478530102833</v>
      </c>
      <c r="S35">
        <f t="shared" si="2"/>
        <v>5559.3821815072934</v>
      </c>
      <c r="T35">
        <f t="shared" si="3"/>
        <v>5498.2875298863992</v>
      </c>
      <c r="U35">
        <f t="shared" si="4"/>
        <v>5443.7469122216398</v>
      </c>
      <c r="V35">
        <f t="shared" si="5"/>
        <v>5394.9511784976694</v>
      </c>
      <c r="W35">
        <f t="shared" si="6"/>
        <v>5351.2140056254902</v>
      </c>
    </row>
    <row r="36" spans="1:23" x14ac:dyDescent="0.55000000000000004">
      <c r="A36">
        <v>83</v>
      </c>
      <c r="B36">
        <v>4.5241999999999997E-2</v>
      </c>
      <c r="C36">
        <f t="shared" si="0"/>
        <v>7500</v>
      </c>
      <c r="D36">
        <f>C35-C35*$B36</f>
        <v>7160.6850000000004</v>
      </c>
      <c r="E36">
        <f t="shared" si="1"/>
        <v>6869.7964932450004</v>
      </c>
      <c r="F36">
        <f>E35-E35*B36</f>
        <v>6619.2275359503819</v>
      </c>
      <c r="G36">
        <f>F35-F35*B36</f>
        <v>6402.4345956929355</v>
      </c>
      <c r="H36">
        <f>G35-G35*B36</f>
        <v>6214.1197869298185</v>
      </c>
      <c r="I36">
        <f>H35-H35*B36</f>
        <v>6049.9489562789204</v>
      </c>
      <c r="J36">
        <f>I35-I35*B36</f>
        <v>5906.3534178016398</v>
      </c>
      <c r="K36">
        <f>J35-J35*B36</f>
        <v>5780.3649930465117</v>
      </c>
      <c r="L36">
        <f>K35-K35*B36</f>
        <v>5669.5149335748583</v>
      </c>
      <c r="M36">
        <f>L35-L35*B36</f>
        <v>5571.7214704856269</v>
      </c>
      <c r="N36">
        <f>M35-M35*B36</f>
        <v>5485.2372098207497</v>
      </c>
      <c r="O36">
        <f>N35-N35*B36</f>
        <v>5408.5755345762946</v>
      </c>
      <c r="P36">
        <f>O35-O35*B36</f>
        <v>5340.4707514449092</v>
      </c>
      <c r="Q36" s="3">
        <f>P35-B36</f>
        <v>5529.9791689324074</v>
      </c>
      <c r="R36">
        <f>Q35-Q35*B36</f>
        <v>5446.9730325831251</v>
      </c>
      <c r="S36">
        <f t="shared" si="2"/>
        <v>5373.3282362443924</v>
      </c>
      <c r="T36">
        <f t="shared" si="3"/>
        <v>5307.8646128515402</v>
      </c>
      <c r="U36">
        <f t="shared" si="4"/>
        <v>5249.5340054592789</v>
      </c>
      <c r="V36">
        <f t="shared" si="5"/>
        <v>5197.460914418908</v>
      </c>
      <c r="W36">
        <f t="shared" si="6"/>
        <v>5150.872797280078</v>
      </c>
    </row>
    <row r="37" spans="1:23" x14ac:dyDescent="0.55000000000000004">
      <c r="A37">
        <v>84</v>
      </c>
      <c r="B37">
        <v>5.0387000000000001E-2</v>
      </c>
      <c r="C37">
        <f t="shared" si="0"/>
        <v>7500</v>
      </c>
      <c r="D37">
        <f>C36-C36*$B37</f>
        <v>7122.0974999999999</v>
      </c>
      <c r="E37">
        <f t="shared" si="1"/>
        <v>6799.8795649050007</v>
      </c>
      <c r="F37">
        <f>E36-E36*B37</f>
        <v>6523.6480573398649</v>
      </c>
      <c r="G37">
        <f>F36-F36*B37</f>
        <v>6285.7045180964496</v>
      </c>
      <c r="H37">
        <f>G36-G36*B37</f>
        <v>6079.8351237197558</v>
      </c>
      <c r="I37">
        <f>H36-H36*B37</f>
        <v>5901.0089332257858</v>
      </c>
      <c r="J37">
        <f>I36-I36*B37</f>
        <v>5745.1101782188944</v>
      </c>
      <c r="K37">
        <f>J36-J36*B37</f>
        <v>5608.7499881388685</v>
      </c>
      <c r="L37">
        <f>K36-K36*B37</f>
        <v>5489.1097421418772</v>
      </c>
      <c r="M37">
        <f>L36-L36*B37</f>
        <v>5383.8450846168216</v>
      </c>
      <c r="N37">
        <f>M36-M36*B37</f>
        <v>5290.979140752268</v>
      </c>
      <c r="O37">
        <f>N36-N36*B37</f>
        <v>5208.8525625295115</v>
      </c>
      <c r="P37">
        <f>O36-O36*B37</f>
        <v>5136.0536391155983</v>
      </c>
      <c r="Q37" s="3">
        <f>P36-B37</f>
        <v>5340.420364444909</v>
      </c>
      <c r="R37">
        <f>Q36-Q36*B37</f>
        <v>5251.3401085474106</v>
      </c>
      <c r="S37">
        <f t="shared" si="2"/>
        <v>5172.516402390359</v>
      </c>
      <c r="T37">
        <f t="shared" si="3"/>
        <v>5102.5823464047462</v>
      </c>
      <c r="U37">
        <f t="shared" si="4"/>
        <v>5040.4172386037899</v>
      </c>
      <c r="V37">
        <f t="shared" si="5"/>
        <v>4985.025735526202</v>
      </c>
      <c r="W37">
        <f t="shared" si="6"/>
        <v>4935.5764513240829</v>
      </c>
    </row>
    <row r="38" spans="1:23" x14ac:dyDescent="0.55000000000000004">
      <c r="A38">
        <v>85</v>
      </c>
      <c r="B38">
        <v>5.611E-2</v>
      </c>
      <c r="C38">
        <f t="shared" si="0"/>
        <v>7500</v>
      </c>
      <c r="D38">
        <f>C37-C37*$B38</f>
        <v>7079.1750000000002</v>
      </c>
      <c r="E38">
        <f t="shared" si="1"/>
        <v>6722.4766092749996</v>
      </c>
      <c r="F38">
        <f>E37-E37*B38</f>
        <v>6418.3383225181815</v>
      </c>
      <c r="G38">
        <f>F37-F37*B38</f>
        <v>6157.6061648425248</v>
      </c>
      <c r="H38">
        <f>G37-G37*B38</f>
        <v>5933.0136375860575</v>
      </c>
      <c r="I38">
        <f>H37-H37*B38</f>
        <v>5738.6955749278404</v>
      </c>
      <c r="J38">
        <f>I37-I37*B38</f>
        <v>5569.9033219824869</v>
      </c>
      <c r="K38">
        <f>J37-J37*B38</f>
        <v>5422.7520461190325</v>
      </c>
      <c r="L38">
        <f>K37-K37*B38</f>
        <v>5294.0430263043963</v>
      </c>
      <c r="M38">
        <f>L37-L37*B38</f>
        <v>5181.1157945102968</v>
      </c>
      <c r="N38">
        <f>M37-M37*B38</f>
        <v>5081.7575369189717</v>
      </c>
      <c r="O38">
        <f>N37-N37*B38</f>
        <v>4994.1023011646585</v>
      </c>
      <c r="P38">
        <f>O37-O37*B38</f>
        <v>4916.5838452459802</v>
      </c>
      <c r="Q38" s="3">
        <f>P37-B38</f>
        <v>5135.9975291155979</v>
      </c>
      <c r="R38">
        <f>Q37-Q37*B38</f>
        <v>5040.7693777959048</v>
      </c>
      <c r="S38">
        <f t="shared" si="2"/>
        <v>4956.6874150568156</v>
      </c>
      <c r="T38">
        <f t="shared" si="3"/>
        <v>4882.2865070522357</v>
      </c>
      <c r="U38">
        <f t="shared" si="4"/>
        <v>4816.2764509479757</v>
      </c>
      <c r="V38">
        <f t="shared" si="5"/>
        <v>4757.5994273457309</v>
      </c>
      <c r="W38">
        <f t="shared" si="6"/>
        <v>4705.3159415058271</v>
      </c>
    </row>
    <row r="39" spans="1:23" x14ac:dyDescent="0.55000000000000004">
      <c r="A39">
        <v>86</v>
      </c>
      <c r="B39">
        <v>6.2472E-2</v>
      </c>
      <c r="C39">
        <f t="shared" si="0"/>
        <v>7500</v>
      </c>
      <c r="D39">
        <f>C38-C38*$B39</f>
        <v>7031.46</v>
      </c>
      <c r="E39">
        <f t="shared" si="1"/>
        <v>6636.9247794000003</v>
      </c>
      <c r="F39">
        <f>E38-E38*B39</f>
        <v>6302.5100505403716</v>
      </c>
      <c r="G39">
        <f>F38-F38*B39</f>
        <v>6017.371890833826</v>
      </c>
      <c r="H39">
        <f>G38-G38*B39</f>
        <v>5772.9281925124824</v>
      </c>
      <c r="I39">
        <f>H38-H38*B39</f>
        <v>5562.3664096187813</v>
      </c>
      <c r="J39">
        <f>I38-I38*B39</f>
        <v>5380.1877849709481</v>
      </c>
      <c r="K39">
        <f>J38-J38*B39</f>
        <v>5221.9403216515966</v>
      </c>
      <c r="L39">
        <f>K38-K38*B39</f>
        <v>5083.9818802938844</v>
      </c>
      <c r="M39">
        <f>L38-L38*B39</f>
        <v>4963.3135703651078</v>
      </c>
      <c r="N39">
        <f>M38-M38*B39</f>
        <v>4857.4411285956494</v>
      </c>
      <c r="O39">
        <f>N38-N38*B39</f>
        <v>4764.28998007257</v>
      </c>
      <c r="P39">
        <f>O38-O38*B39</f>
        <v>4682.1107422062996</v>
      </c>
      <c r="Q39" s="3">
        <f>P38-B39</f>
        <v>4916.5213732459806</v>
      </c>
      <c r="R39">
        <f>Q38-Q38*B39</f>
        <v>4815.1414914766883</v>
      </c>
      <c r="S39">
        <f t="shared" si="2"/>
        <v>4725.8624332262389</v>
      </c>
      <c r="T39">
        <f t="shared" si="3"/>
        <v>4647.033238863386</v>
      </c>
      <c r="U39">
        <f t="shared" si="4"/>
        <v>4577.2803043836684</v>
      </c>
      <c r="V39">
        <f t="shared" si="5"/>
        <v>4515.3940285043536</v>
      </c>
      <c r="W39">
        <f t="shared" si="6"/>
        <v>4460.3826759205886</v>
      </c>
    </row>
    <row r="40" spans="1:23" x14ac:dyDescent="0.55000000000000004">
      <c r="A40">
        <v>87</v>
      </c>
      <c r="B40">
        <v>6.9541000000000006E-2</v>
      </c>
      <c r="C40">
        <f t="shared" si="0"/>
        <v>7500</v>
      </c>
      <c r="D40">
        <f>C39-C39*$B40</f>
        <v>6978.4425000000001</v>
      </c>
      <c r="E40">
        <f t="shared" si="1"/>
        <v>6542.4852401400003</v>
      </c>
      <c r="F40">
        <f>E39-E39*B40</f>
        <v>6175.3863933157445</v>
      </c>
      <c r="G40">
        <f>F39-F39*B40</f>
        <v>5864.2271991157431</v>
      </c>
      <c r="H40">
        <f>G39-G39*B40</f>
        <v>5598.9178321733507</v>
      </c>
      <c r="I40">
        <f>H39-H39*B40</f>
        <v>5371.4729930769718</v>
      </c>
      <c r="J40">
        <f>I39-I39*B40</f>
        <v>5175.5538871274812</v>
      </c>
      <c r="K40">
        <f>J39-J39*B40</f>
        <v>5006.0441462162835</v>
      </c>
      <c r="L40">
        <f>K39-K39*B40</f>
        <v>4858.8013697436227</v>
      </c>
      <c r="M40">
        <f>L39-L39*B40</f>
        <v>4730.4366963563671</v>
      </c>
      <c r="N40">
        <f>M39-M39*B40</f>
        <v>4618.1597813683475</v>
      </c>
      <c r="O40">
        <f>N39-N39*B40</f>
        <v>4519.649815071979</v>
      </c>
      <c r="P40">
        <f>O39-O39*B40</f>
        <v>4432.9764905683433</v>
      </c>
      <c r="Q40" s="3">
        <f>P39-B40</f>
        <v>4682.0412012062998</v>
      </c>
      <c r="R40">
        <f>Q39-Q39*B40</f>
        <v>4574.6215604290819</v>
      </c>
      <c r="S40">
        <f t="shared" si="2"/>
        <v>4480.2917370179075</v>
      </c>
      <c r="T40">
        <f t="shared" si="3"/>
        <v>4397.2212337572528</v>
      </c>
      <c r="U40">
        <f t="shared" si="4"/>
        <v>4323.873900399587</v>
      </c>
      <c r="V40">
        <f t="shared" si="5"/>
        <v>4258.9716547365233</v>
      </c>
      <c r="W40">
        <f t="shared" si="6"/>
        <v>4201.3890123681322</v>
      </c>
    </row>
    <row r="41" spans="1:23" x14ac:dyDescent="0.55000000000000004">
      <c r="A41">
        <v>88</v>
      </c>
      <c r="B41">
        <v>7.7387999999999998E-2</v>
      </c>
      <c r="C41">
        <f t="shared" si="0"/>
        <v>7500</v>
      </c>
      <c r="D41">
        <f>C40-C40*$B41</f>
        <v>6919.59</v>
      </c>
      <c r="E41">
        <f t="shared" si="1"/>
        <v>6438.3947918100002</v>
      </c>
      <c r="F41">
        <f>E40-E40*B41</f>
        <v>6036.1753923760461</v>
      </c>
      <c r="G41">
        <f>F40-F40*B41</f>
        <v>5697.4855911098257</v>
      </c>
      <c r="H41">
        <f>G40-G40*B41</f>
        <v>5410.4063846305744</v>
      </c>
      <c r="I41">
        <f>H40-H40*B41</f>
        <v>5165.6287789771195</v>
      </c>
      <c r="J41">
        <f>I40-I40*B41</f>
        <v>4955.7854410887312</v>
      </c>
      <c r="K41">
        <f>J40-J40*B41</f>
        <v>4775.0281229104594</v>
      </c>
      <c r="L41">
        <f>K40-K40*B41</f>
        <v>4618.6364018288978</v>
      </c>
      <c r="M41">
        <f>L40-L40*B41</f>
        <v>4482.7884493419033</v>
      </c>
      <c r="N41">
        <f>M40-M40*B41</f>
        <v>4364.3576612987408</v>
      </c>
      <c r="O41">
        <f>N40-N40*B41</f>
        <v>4260.7696322078136</v>
      </c>
      <c r="P41">
        <f>O40-O40*B41</f>
        <v>4169.883155183189</v>
      </c>
      <c r="Q41" s="3">
        <f>P40-B41</f>
        <v>4432.8991025683436</v>
      </c>
      <c r="R41">
        <f>Q40-Q40*B41</f>
        <v>4319.7073967273463</v>
      </c>
      <c r="S41">
        <f t="shared" si="2"/>
        <v>4220.6007471105959</v>
      </c>
      <c r="T41">
        <f t="shared" si="3"/>
        <v>4133.5709200735655</v>
      </c>
      <c r="U41">
        <f t="shared" si="4"/>
        <v>4056.9290769192467</v>
      </c>
      <c r="V41">
        <f t="shared" si="5"/>
        <v>3989.257946995464</v>
      </c>
      <c r="W41">
        <f t="shared" si="6"/>
        <v>3929.378356319773</v>
      </c>
    </row>
    <row r="42" spans="1:23" x14ac:dyDescent="0.55000000000000004">
      <c r="A42">
        <v>89</v>
      </c>
      <c r="B42">
        <v>8.609E-2</v>
      </c>
      <c r="C42">
        <f t="shared" si="0"/>
        <v>7500</v>
      </c>
      <c r="D42">
        <f>C41-C41*$B42</f>
        <v>6854.3249999999998</v>
      </c>
      <c r="E42">
        <f t="shared" si="1"/>
        <v>6323.8824968999998</v>
      </c>
      <c r="F42">
        <f>E41-E41*B42</f>
        <v>5884.113384183077</v>
      </c>
      <c r="G42">
        <f>F41-F41*B42</f>
        <v>5516.5210528463922</v>
      </c>
      <c r="H42">
        <f>G41-G41*B42</f>
        <v>5206.9890565711812</v>
      </c>
      <c r="I42">
        <f>H41-H41*B42</f>
        <v>4944.6244989777279</v>
      </c>
      <c r="J42">
        <f>I41-I41*B42</f>
        <v>4720.9197973949795</v>
      </c>
      <c r="K42">
        <f>J41-J41*B42</f>
        <v>4529.1418724654022</v>
      </c>
      <c r="L42">
        <f>K41-K41*B42</f>
        <v>4363.945951809098</v>
      </c>
      <c r="M42">
        <f>L41-L41*B42</f>
        <v>4221.0179939954478</v>
      </c>
      <c r="N42">
        <f>M41-M41*B42</f>
        <v>4096.8651917380585</v>
      </c>
      <c r="O42">
        <f>N41-N41*B42</f>
        <v>3988.6301102375323</v>
      </c>
      <c r="P42">
        <f>O41-O41*B42</f>
        <v>3893.9599745710429</v>
      </c>
      <c r="Q42" s="3">
        <f>P41-B42</f>
        <v>4169.7970651831893</v>
      </c>
      <c r="R42">
        <f>Q41-Q41*B42</f>
        <v>4051.270818828235</v>
      </c>
      <c r="S42">
        <f t="shared" si="2"/>
        <v>3947.8237869430891</v>
      </c>
      <c r="T42">
        <f t="shared" si="3"/>
        <v>3857.2492287918449</v>
      </c>
      <c r="U42">
        <f t="shared" si="4"/>
        <v>3777.7117995644321</v>
      </c>
      <c r="V42">
        <f t="shared" si="5"/>
        <v>3707.6680526872688</v>
      </c>
      <c r="W42">
        <f t="shared" si="6"/>
        <v>3645.8227303386243</v>
      </c>
    </row>
    <row r="43" spans="1:23" x14ac:dyDescent="0.55000000000000004">
      <c r="A43">
        <v>90</v>
      </c>
      <c r="B43">
        <v>9.5727999999999994E-2</v>
      </c>
      <c r="D43">
        <f>C42-C42*$B43</f>
        <v>6782.04</v>
      </c>
      <c r="E43">
        <f t="shared" si="1"/>
        <v>6198.1741763999999</v>
      </c>
      <c r="F43">
        <f t="shared" ref="F43:F45" si="7">E42-E42*B43</f>
        <v>5718.5098732367569</v>
      </c>
      <c r="G43">
        <f t="shared" ref="G43:G46" si="8">F42-F42*B43</f>
        <v>5320.8389781419992</v>
      </c>
      <c r="H43">
        <f t="shared" ref="H43:H47" si="9">G42-G42*B43</f>
        <v>4988.4355254995126</v>
      </c>
      <c r="I43">
        <f t="shared" ref="I43:I48" si="10">H42-H42*B43</f>
        <v>4708.534408163735</v>
      </c>
      <c r="J43">
        <f t="shared" ref="J43:J49" si="11">I42-I42*B43</f>
        <v>4471.2854849395881</v>
      </c>
      <c r="K43">
        <f t="shared" ref="K43:K50" si="12">J42-J42*B43</f>
        <v>4268.9955870299527</v>
      </c>
      <c r="L43">
        <f t="shared" ref="L43:L51" si="13">K42-K42*B43</f>
        <v>4095.5761792980343</v>
      </c>
      <c r="M43">
        <f t="shared" ref="M43:M52" si="14">L42-L42*B43</f>
        <v>3946.1941337343169</v>
      </c>
      <c r="N43">
        <f t="shared" ref="N43:N53" si="15">M42-M42*B43</f>
        <v>3816.9483834662515</v>
      </c>
      <c r="O43">
        <f t="shared" ref="O43:O54" si="16">N42-N42*B43</f>
        <v>3704.6804806633577</v>
      </c>
      <c r="P43">
        <f t="shared" ref="P43:P55" si="17">O42-O42*B43</f>
        <v>3606.8065270447137</v>
      </c>
      <c r="Q43" s="3">
        <f t="shared" ref="Q43:Q56" si="18">P42-B43</f>
        <v>3893.8642465710432</v>
      </c>
      <c r="R43">
        <f t="shared" ref="R43:R57" si="19">Q42-Q42*B43</f>
        <v>3770.6307317273331</v>
      </c>
      <c r="S43">
        <f t="shared" si="2"/>
        <v>3663.4507658834455</v>
      </c>
      <c r="T43">
        <f t="shared" si="3"/>
        <v>3569.9065114666009</v>
      </c>
      <c r="U43">
        <f t="shared" si="4"/>
        <v>3488.0024746180593</v>
      </c>
      <c r="V43">
        <f t="shared" si="5"/>
        <v>3416.0790044157284</v>
      </c>
      <c r="W43">
        <f t="shared" si="6"/>
        <v>3352.7404053396222</v>
      </c>
    </row>
    <row r="44" spans="1:23" x14ac:dyDescent="0.55000000000000004">
      <c r="A44">
        <v>91</v>
      </c>
      <c r="B44">
        <v>0.10673100000000001</v>
      </c>
      <c r="E44">
        <f t="shared" si="1"/>
        <v>6058.1860887599996</v>
      </c>
      <c r="F44">
        <f t="shared" si="7"/>
        <v>5536.6368483786518</v>
      </c>
      <c r="G44">
        <f t="shared" si="8"/>
        <v>5108.1675959563245</v>
      </c>
      <c r="H44">
        <f t="shared" si="9"/>
        <v>4752.940513165925</v>
      </c>
      <c r="I44">
        <f t="shared" si="10"/>
        <v>4456.0148134274241</v>
      </c>
      <c r="J44">
        <f t="shared" si="11"/>
        <v>4205.9878222460111</v>
      </c>
      <c r="K44">
        <f t="shared" si="12"/>
        <v>3994.0607138465007</v>
      </c>
      <c r="L44">
        <f t="shared" si="13"/>
        <v>3813.3614190306589</v>
      </c>
      <c r="M44">
        <f t="shared" si="14"/>
        <v>3658.4512381053755</v>
      </c>
      <c r="N44">
        <f t="shared" si="15"/>
        <v>3525.0128876467197</v>
      </c>
      <c r="O44">
        <f t="shared" si="16"/>
        <v>3409.561665550515</v>
      </c>
      <c r="P44">
        <f t="shared" si="17"/>
        <v>3309.2762282816766</v>
      </c>
      <c r="Q44" s="3">
        <f t="shared" si="18"/>
        <v>3606.6997960447138</v>
      </c>
      <c r="R44">
        <f t="shared" si="19"/>
        <v>3478.2682216702692</v>
      </c>
      <c r="S44">
        <f t="shared" si="2"/>
        <v>3368.1875430993432</v>
      </c>
      <c r="T44">
        <f t="shared" si="3"/>
        <v>3272.4470021899397</v>
      </c>
      <c r="U44">
        <f t="shared" si="4"/>
        <v>3188.8868195912592</v>
      </c>
      <c r="V44">
        <f t="shared" si="5"/>
        <v>3115.7244824995992</v>
      </c>
      <c r="W44">
        <f t="shared" si="6"/>
        <v>3051.4774761954332</v>
      </c>
    </row>
    <row r="45" spans="1:23" x14ac:dyDescent="0.55000000000000004">
      <c r="A45">
        <v>92</v>
      </c>
      <c r="B45">
        <v>0.11945600000000001</v>
      </c>
      <c r="F45">
        <f t="shared" si="7"/>
        <v>5334.4994113410849</v>
      </c>
      <c r="G45">
        <f t="shared" si="8"/>
        <v>4875.2523570187313</v>
      </c>
      <c r="H45">
        <f t="shared" si="9"/>
        <v>4497.9663276137653</v>
      </c>
      <c r="I45">
        <f t="shared" si="10"/>
        <v>4185.1732512251765</v>
      </c>
      <c r="J45">
        <f t="shared" si="11"/>
        <v>3923.7171078746378</v>
      </c>
      <c r="K45">
        <f t="shared" si="12"/>
        <v>3703.5573409517915</v>
      </c>
      <c r="L45">
        <f t="shared" si="13"/>
        <v>3516.9461972132531</v>
      </c>
      <c r="M45">
        <f t="shared" si="14"/>
        <v>3357.8325173589324</v>
      </c>
      <c r="N45">
        <f t="shared" si="15"/>
        <v>3221.4272870062596</v>
      </c>
      <c r="O45">
        <f t="shared" si="16"/>
        <v>3103.9289481399933</v>
      </c>
      <c r="P45">
        <f t="shared" si="17"/>
        <v>3002.2690672305125</v>
      </c>
      <c r="Q45" s="3">
        <f t="shared" si="18"/>
        <v>3309.1567722816767</v>
      </c>
      <c r="R45">
        <f t="shared" si="19"/>
        <v>3175.8578652083966</v>
      </c>
      <c r="S45">
        <f t="shared" si="2"/>
        <v>3062.7682129824257</v>
      </c>
      <c r="T45">
        <f t="shared" si="3"/>
        <v>2965.8373319508682</v>
      </c>
      <c r="U45">
        <f t="shared" si="4"/>
        <v>2881.5335730963384</v>
      </c>
      <c r="V45">
        <f t="shared" si="5"/>
        <v>2807.9551556701658</v>
      </c>
      <c r="W45">
        <f t="shared" si="6"/>
        <v>2743.532498718127</v>
      </c>
    </row>
    <row r="46" spans="1:23" x14ac:dyDescent="0.55000000000000004">
      <c r="A46">
        <v>93</v>
      </c>
      <c r="B46">
        <v>0.133912</v>
      </c>
      <c r="G46">
        <f t="shared" si="8"/>
        <v>4620.1459261695773</v>
      </c>
      <c r="H46">
        <f t="shared" si="9"/>
        <v>4222.3975633856389</v>
      </c>
      <c r="I46">
        <f t="shared" si="10"/>
        <v>3895.634660750351</v>
      </c>
      <c r="J46">
        <f t="shared" si="11"/>
        <v>3624.7283308071105</v>
      </c>
      <c r="K46">
        <f t="shared" si="12"/>
        <v>3398.2843025249294</v>
      </c>
      <c r="L46">
        <f t="shared" si="13"/>
        <v>3207.6065703102549</v>
      </c>
      <c r="M46">
        <f t="shared" si="14"/>
        <v>3045.9848980520319</v>
      </c>
      <c r="N46">
        <f t="shared" si="15"/>
        <v>2908.178449294363</v>
      </c>
      <c r="O46">
        <f t="shared" si="16"/>
        <v>2790.0395161486772</v>
      </c>
      <c r="P46">
        <f t="shared" si="17"/>
        <v>2688.2756148366707</v>
      </c>
      <c r="Q46" s="3">
        <f t="shared" si="18"/>
        <v>3002.1351552305127</v>
      </c>
      <c r="R46">
        <f t="shared" si="19"/>
        <v>2866.0209705918928</v>
      </c>
      <c r="S46">
        <f t="shared" si="2"/>
        <v>2750.5723867626098</v>
      </c>
      <c r="T46">
        <f t="shared" si="3"/>
        <v>2652.626796045523</v>
      </c>
      <c r="U46">
        <f t="shared" si="4"/>
        <v>2568.6761231546634</v>
      </c>
      <c r="V46">
        <f t="shared" si="5"/>
        <v>2495.6616492558614</v>
      </c>
      <c r="W46">
        <f t="shared" si="6"/>
        <v>2431.9362648640627</v>
      </c>
    </row>
    <row r="47" spans="1:23" x14ac:dyDescent="0.55000000000000004">
      <c r="A47">
        <v>94</v>
      </c>
      <c r="B47">
        <v>0.150092</v>
      </c>
      <c r="H47">
        <f t="shared" si="9"/>
        <v>3926.6989838189329</v>
      </c>
      <c r="I47">
        <f t="shared" si="10"/>
        <v>3588.6494683019619</v>
      </c>
      <c r="J47">
        <f t="shared" si="11"/>
        <v>3310.9310632490092</v>
      </c>
      <c r="K47">
        <f t="shared" si="12"/>
        <v>3080.6856061796097</v>
      </c>
      <c r="L47">
        <f t="shared" si="13"/>
        <v>2888.2290149903579</v>
      </c>
      <c r="M47">
        <f t="shared" si="14"/>
        <v>2726.1704849592479</v>
      </c>
      <c r="N47">
        <f t="shared" si="15"/>
        <v>2588.8069327336061</v>
      </c>
      <c r="O47">
        <f t="shared" si="16"/>
        <v>2471.6841294828732</v>
      </c>
      <c r="P47">
        <f t="shared" si="17"/>
        <v>2371.2769050908901</v>
      </c>
      <c r="Q47" s="3">
        <f t="shared" si="18"/>
        <v>2688.1255228366708</v>
      </c>
      <c r="R47">
        <f t="shared" si="19"/>
        <v>2551.5386855116544</v>
      </c>
      <c r="S47">
        <f t="shared" si="2"/>
        <v>2435.8541510738146</v>
      </c>
      <c r="T47">
        <f t="shared" si="3"/>
        <v>2337.7334760886361</v>
      </c>
      <c r="U47">
        <f t="shared" si="4"/>
        <v>2254.4887349734581</v>
      </c>
      <c r="V47">
        <f t="shared" si="5"/>
        <v>2183.1383864781337</v>
      </c>
      <c r="W47">
        <f t="shared" si="6"/>
        <v>2121.0828009957509</v>
      </c>
    </row>
    <row r="48" spans="1:23" x14ac:dyDescent="0.55000000000000004">
      <c r="A48">
        <v>95</v>
      </c>
      <c r="B48">
        <v>0.16800000000000001</v>
      </c>
      <c r="I48">
        <f t="shared" si="10"/>
        <v>3267.0135545373523</v>
      </c>
      <c r="J48">
        <f t="shared" si="11"/>
        <v>2985.7563576272323</v>
      </c>
      <c r="K48">
        <f t="shared" si="12"/>
        <v>2754.6946446231755</v>
      </c>
      <c r="L48">
        <f t="shared" si="13"/>
        <v>2563.1304243414352</v>
      </c>
      <c r="M48">
        <f t="shared" si="14"/>
        <v>2403.0065404719776</v>
      </c>
      <c r="N48">
        <f t="shared" si="15"/>
        <v>2268.1738434860945</v>
      </c>
      <c r="O48">
        <f t="shared" si="16"/>
        <v>2153.8873680343604</v>
      </c>
      <c r="P48">
        <f t="shared" si="17"/>
        <v>2056.4411957297507</v>
      </c>
      <c r="Q48" s="3">
        <f t="shared" si="18"/>
        <v>2371.1089050908899</v>
      </c>
      <c r="R48">
        <f t="shared" si="19"/>
        <v>2236.52043500011</v>
      </c>
      <c r="S48">
        <f t="shared" si="2"/>
        <v>2122.8801863456965</v>
      </c>
      <c r="T48">
        <f t="shared" si="3"/>
        <v>2026.6306536934137</v>
      </c>
      <c r="U48">
        <f t="shared" si="4"/>
        <v>1944.9942521057451</v>
      </c>
      <c r="V48">
        <f t="shared" si="5"/>
        <v>1875.7346274979172</v>
      </c>
      <c r="W48">
        <f t="shared" si="6"/>
        <v>1816.3711375498074</v>
      </c>
    </row>
    <row r="49" spans="1:23" x14ac:dyDescent="0.55000000000000004">
      <c r="A49">
        <v>96</v>
      </c>
      <c r="B49">
        <v>0.18763299999999999</v>
      </c>
      <c r="J49">
        <f t="shared" si="11"/>
        <v>2654.014000258845</v>
      </c>
      <c r="K49">
        <f t="shared" si="12"/>
        <v>2425.5299349765619</v>
      </c>
      <c r="L49">
        <f t="shared" si="13"/>
        <v>2237.8230243685953</v>
      </c>
      <c r="M49">
        <f t="shared" si="14"/>
        <v>2082.2025734309786</v>
      </c>
      <c r="N49">
        <f t="shared" si="15"/>
        <v>1952.123214263599</v>
      </c>
      <c r="O49">
        <f t="shared" si="16"/>
        <v>1842.5895807112681</v>
      </c>
      <c r="P49">
        <f t="shared" si="17"/>
        <v>1749.7470195079693</v>
      </c>
      <c r="Q49" s="3">
        <f t="shared" si="18"/>
        <v>2056.2535627297507</v>
      </c>
      <c r="R49">
        <f t="shared" si="19"/>
        <v>1926.2106279019711</v>
      </c>
      <c r="S49">
        <f t="shared" si="2"/>
        <v>1816.8753962197343</v>
      </c>
      <c r="T49">
        <f t="shared" si="3"/>
        <v>1724.5578083410944</v>
      </c>
      <c r="U49">
        <f t="shared" si="4"/>
        <v>1646.3678642489574</v>
      </c>
      <c r="V49">
        <f t="shared" si="5"/>
        <v>1580.0491456003879</v>
      </c>
      <c r="W49">
        <f t="shared" si="6"/>
        <v>1523.7849121366005</v>
      </c>
    </row>
    <row r="50" spans="1:23" x14ac:dyDescent="0.55000000000000004">
      <c r="A50">
        <v>97</v>
      </c>
      <c r="B50">
        <v>0.20899200000000001</v>
      </c>
      <c r="K50">
        <f t="shared" si="12"/>
        <v>2099.3463063167483</v>
      </c>
      <c r="L50">
        <f t="shared" si="13"/>
        <v>1918.6135828059403</v>
      </c>
      <c r="M50">
        <f t="shared" si="14"/>
        <v>1770.1359148597537</v>
      </c>
      <c r="N50">
        <f t="shared" si="15"/>
        <v>1647.0388932044916</v>
      </c>
      <c r="O50">
        <f t="shared" si="16"/>
        <v>1544.145079468221</v>
      </c>
      <c r="P50">
        <f t="shared" si="17"/>
        <v>1457.5030990592588</v>
      </c>
      <c r="Q50" s="3">
        <f t="shared" si="18"/>
        <v>1749.5380275079692</v>
      </c>
      <c r="R50">
        <f t="shared" si="19"/>
        <v>1626.5130181477346</v>
      </c>
      <c r="S50">
        <f t="shared" si="2"/>
        <v>1523.6480163554822</v>
      </c>
      <c r="T50">
        <f t="shared" si="3"/>
        <v>1437.1629734129797</v>
      </c>
      <c r="U50">
        <f t="shared" si="4"/>
        <v>1364.1390228602725</v>
      </c>
      <c r="V50">
        <f t="shared" si="5"/>
        <v>1302.2901515638393</v>
      </c>
      <c r="W50">
        <f t="shared" si="6"/>
        <v>1249.8315145630716</v>
      </c>
    </row>
    <row r="51" spans="1:23" x14ac:dyDescent="0.55000000000000004">
      <c r="A51">
        <v>98</v>
      </c>
      <c r="B51">
        <v>0.23208200000000001</v>
      </c>
      <c r="L51">
        <f t="shared" si="13"/>
        <v>1612.1258168541447</v>
      </c>
      <c r="M51">
        <f t="shared" si="14"/>
        <v>1473.337905281172</v>
      </c>
      <c r="N51">
        <f t="shared" si="15"/>
        <v>1359.3192314672724</v>
      </c>
      <c r="O51">
        <f t="shared" si="16"/>
        <v>1264.7908127918067</v>
      </c>
      <c r="P51">
        <f t="shared" si="17"/>
        <v>1185.7768011350772</v>
      </c>
      <c r="Q51" s="3">
        <f t="shared" si="18"/>
        <v>1457.2710170592588</v>
      </c>
      <c r="R51">
        <f t="shared" si="19"/>
        <v>1343.5017430078647</v>
      </c>
      <c r="S51">
        <f t="shared" si="2"/>
        <v>1249.0286238699721</v>
      </c>
      <c r="T51">
        <f t="shared" si="3"/>
        <v>1170.0367374236691</v>
      </c>
      <c r="U51">
        <f t="shared" si="4"/>
        <v>1103.6233162173485</v>
      </c>
      <c r="V51">
        <f t="shared" si="5"/>
        <v>1047.5469101568146</v>
      </c>
      <c r="W51">
        <f t="shared" si="6"/>
        <v>1000.0520486086004</v>
      </c>
    </row>
    <row r="52" spans="1:23" x14ac:dyDescent="0.55000000000000004">
      <c r="A52">
        <v>99</v>
      </c>
      <c r="B52">
        <v>0.25689200000000001</v>
      </c>
      <c r="M52">
        <f t="shared" si="14"/>
        <v>1197.9835915108497</v>
      </c>
      <c r="N52">
        <f t="shared" si="15"/>
        <v>1094.849184117681</v>
      </c>
      <c r="O52">
        <f t="shared" si="16"/>
        <v>1010.1209954571818</v>
      </c>
      <c r="P52">
        <f t="shared" si="17"/>
        <v>939.8761713120939</v>
      </c>
      <c r="Q52" s="3">
        <f t="shared" si="18"/>
        <v>1185.5199091350771</v>
      </c>
      <c r="R52">
        <f t="shared" si="19"/>
        <v>1082.9097509448716</v>
      </c>
      <c r="S52">
        <f t="shared" si="2"/>
        <v>998.36689324308827</v>
      </c>
      <c r="T52">
        <f t="shared" si="3"/>
        <v>928.16316262676719</v>
      </c>
      <c r="U52">
        <f t="shared" si="4"/>
        <v>869.4636598734279</v>
      </c>
      <c r="V52">
        <f t="shared" si="5"/>
        <v>820.11131526764143</v>
      </c>
      <c r="W52">
        <f t="shared" si="6"/>
        <v>778.4404893128102</v>
      </c>
    </row>
    <row r="53" spans="1:23" x14ac:dyDescent="0.55000000000000004">
      <c r="A53">
        <v>100</v>
      </c>
      <c r="B53">
        <v>0.28343400000000002</v>
      </c>
      <c r="N53">
        <f t="shared" si="15"/>
        <v>858.43431023456355</v>
      </c>
      <c r="O53">
        <f t="shared" si="16"/>
        <v>784.53170046647028</v>
      </c>
      <c r="P53">
        <f t="shared" si="17"/>
        <v>723.81836123077096</v>
      </c>
      <c r="Q53" s="3">
        <f t="shared" si="18"/>
        <v>939.59273731209385</v>
      </c>
      <c r="R53">
        <f t="shared" si="19"/>
        <v>849.50325920928572</v>
      </c>
      <c r="S53">
        <f t="shared" si="2"/>
        <v>775.97630859556284</v>
      </c>
      <c r="T53">
        <f t="shared" si="3"/>
        <v>715.39577122362675</v>
      </c>
      <c r="U53">
        <f t="shared" si="4"/>
        <v>665.09016479081197</v>
      </c>
      <c r="V53">
        <f t="shared" si="5"/>
        <v>623.02809690086269</v>
      </c>
      <c r="W53">
        <f t="shared" si="6"/>
        <v>587.66388473607276</v>
      </c>
    </row>
    <row r="54" spans="1:23" x14ac:dyDescent="0.55000000000000004">
      <c r="A54">
        <v>101</v>
      </c>
      <c r="B54">
        <v>0.31170900000000001</v>
      </c>
      <c r="O54">
        <f t="shared" si="16"/>
        <v>590.85260982565796</v>
      </c>
      <c r="P54">
        <f t="shared" si="17"/>
        <v>539.98610864576722</v>
      </c>
      <c r="Q54" s="3">
        <f t="shared" si="18"/>
        <v>723.50665223077101</v>
      </c>
      <c r="R54">
        <f t="shared" si="19"/>
        <v>646.71322475727834</v>
      </c>
      <c r="S54">
        <f t="shared" si="2"/>
        <v>584.70544778441854</v>
      </c>
      <c r="T54">
        <f t="shared" si="3"/>
        <v>534.09750941954849</v>
      </c>
      <c r="U54">
        <f t="shared" si="4"/>
        <v>492.40047077128128</v>
      </c>
      <c r="V54">
        <f t="shared" si="5"/>
        <v>457.77557461403273</v>
      </c>
      <c r="W54">
        <f t="shared" si="6"/>
        <v>428.82463184399171</v>
      </c>
    </row>
    <row r="55" spans="1:23" x14ac:dyDescent="0.55000000000000004">
      <c r="A55">
        <v>102</v>
      </c>
      <c r="B55">
        <v>0.34168399999999999</v>
      </c>
      <c r="P55">
        <f t="shared" si="17"/>
        <v>388.96772668998784</v>
      </c>
      <c r="Q55" s="3">
        <f t="shared" si="18"/>
        <v>539.64442464576723</v>
      </c>
      <c r="R55">
        <f t="shared" si="19"/>
        <v>476.29600526995227</v>
      </c>
      <c r="S55">
        <f t="shared" si="2"/>
        <v>425.74166326931243</v>
      </c>
      <c r="T55">
        <f t="shared" si="3"/>
        <v>384.92095156364729</v>
      </c>
      <c r="U55">
        <f t="shared" si="4"/>
        <v>351.60493601103951</v>
      </c>
      <c r="V55">
        <f t="shared" si="5"/>
        <v>324.15510831626682</v>
      </c>
      <c r="W55">
        <f t="shared" si="6"/>
        <v>301.36098517761161</v>
      </c>
    </row>
    <row r="56" spans="1:23" x14ac:dyDescent="0.55000000000000004">
      <c r="A56">
        <v>103</v>
      </c>
      <c r="B56">
        <v>0.37341800000000003</v>
      </c>
      <c r="Q56" s="3">
        <f t="shared" si="18"/>
        <v>388.59430868998783</v>
      </c>
      <c r="R56">
        <f t="shared" si="19"/>
        <v>338.13148288339414</v>
      </c>
      <c r="S56">
        <f t="shared" si="2"/>
        <v>298.43850357405722</v>
      </c>
      <c r="T56">
        <f t="shared" si="3"/>
        <v>266.76206285461228</v>
      </c>
      <c r="U56">
        <f t="shared" si="4"/>
        <v>241.18453967265324</v>
      </c>
      <c r="V56">
        <f t="shared" si="5"/>
        <v>220.30932401566915</v>
      </c>
      <c r="W56">
        <f t="shared" si="6"/>
        <v>203.1097560790231</v>
      </c>
    </row>
    <row r="57" spans="1:23" x14ac:dyDescent="0.55000000000000004">
      <c r="A57">
        <v>104</v>
      </c>
      <c r="B57">
        <v>0.40688099999999999</v>
      </c>
      <c r="Q57" s="3"/>
      <c r="R57">
        <f t="shared" si="19"/>
        <v>230.48266777589689</v>
      </c>
      <c r="S57">
        <f t="shared" si="2"/>
        <v>200.55220699631585</v>
      </c>
      <c r="T57">
        <f t="shared" si="3"/>
        <v>177.00954680134123</v>
      </c>
      <c r="U57">
        <f t="shared" si="4"/>
        <v>158.22164795826478</v>
      </c>
      <c r="V57">
        <f t="shared" si="5"/>
        <v>143.05113298610442</v>
      </c>
      <c r="W57">
        <f t="shared" si="6"/>
        <v>130.66964595084966</v>
      </c>
    </row>
    <row r="58" spans="1:23" x14ac:dyDescent="0.55000000000000004">
      <c r="A58">
        <v>105</v>
      </c>
      <c r="B58">
        <v>0.441992</v>
      </c>
      <c r="Q58" s="3"/>
      <c r="S58">
        <f t="shared" si="2"/>
        <v>128.61117248029268</v>
      </c>
      <c r="T58">
        <f t="shared" si="3"/>
        <v>111.90973592160022</v>
      </c>
      <c r="U58">
        <f t="shared" si="4"/>
        <v>98.772743191522821</v>
      </c>
      <c r="V58">
        <f t="shared" si="5"/>
        <v>88.288945333895413</v>
      </c>
      <c r="W58">
        <f t="shared" si="6"/>
        <v>79.823676615310148</v>
      </c>
    </row>
    <row r="59" spans="1:23" x14ac:dyDescent="0.55000000000000004">
      <c r="A59">
        <v>106</v>
      </c>
      <c r="B59">
        <v>0.47887000000000002</v>
      </c>
      <c r="T59">
        <f t="shared" si="3"/>
        <v>67.023140314654924</v>
      </c>
      <c r="U59">
        <f t="shared" si="4"/>
        <v>58.319520680823516</v>
      </c>
      <c r="V59">
        <f t="shared" si="5"/>
        <v>51.473439659398288</v>
      </c>
      <c r="W59">
        <f t="shared" si="6"/>
        <v>46.010018081852913</v>
      </c>
    </row>
    <row r="60" spans="1:23" x14ac:dyDescent="0.55000000000000004">
      <c r="A60">
        <v>107</v>
      </c>
      <c r="B60">
        <v>0.51778000000000002</v>
      </c>
      <c r="U60">
        <f t="shared" si="4"/>
        <v>32.319898722532898</v>
      </c>
      <c r="V60">
        <f t="shared" si="5"/>
        <v>28.122839262706716</v>
      </c>
      <c r="W60">
        <f t="shared" si="6"/>
        <v>24.821522072555041</v>
      </c>
    </row>
    <row r="61" spans="1:23" x14ac:dyDescent="0.55000000000000004">
      <c r="A61">
        <v>108</v>
      </c>
      <c r="B61">
        <v>0.55755399999999999</v>
      </c>
      <c r="V61">
        <f t="shared" si="5"/>
        <v>14.29980991018979</v>
      </c>
      <c r="W61">
        <f t="shared" si="6"/>
        <v>12.442837740427535</v>
      </c>
    </row>
    <row r="62" spans="1:23" x14ac:dyDescent="0.55000000000000004">
      <c r="A62">
        <v>109</v>
      </c>
      <c r="B62">
        <v>0.59959300000000004</v>
      </c>
      <c r="W62">
        <f t="shared" si="6"/>
        <v>5.7257439867093627</v>
      </c>
    </row>
    <row r="63" spans="1:23" x14ac:dyDescent="0.55000000000000004">
      <c r="A63">
        <v>110</v>
      </c>
      <c r="B63" s="1">
        <v>1000000</v>
      </c>
    </row>
    <row r="65" spans="2:23" x14ac:dyDescent="0.55000000000000004">
      <c r="B65" t="s">
        <v>231</v>
      </c>
      <c r="C65">
        <f>SUM(C3:C42)</f>
        <v>300000</v>
      </c>
      <c r="D65">
        <f t="shared" ref="D65:V65" si="20">SUM(D3:D62)</f>
        <v>292964.92499999999</v>
      </c>
      <c r="E65">
        <f t="shared" si="20"/>
        <v>285542.42003840988</v>
      </c>
      <c r="F65">
        <f t="shared" si="20"/>
        <v>277746.25289340026</v>
      </c>
      <c r="G65">
        <f t="shared" si="20"/>
        <v>269597.69705355394</v>
      </c>
      <c r="H65">
        <f t="shared" si="20"/>
        <v>261127.48012351507</v>
      </c>
      <c r="I65">
        <f t="shared" si="20"/>
        <v>252376.26312638007</v>
      </c>
      <c r="J65">
        <f t="shared" si="20"/>
        <v>243394.29290562501</v>
      </c>
      <c r="K65">
        <f t="shared" si="20"/>
        <v>234239.62108899804</v>
      </c>
      <c r="L65">
        <f t="shared" si="20"/>
        <v>224975.27693926339</v>
      </c>
      <c r="M65">
        <f t="shared" si="20"/>
        <v>215665.69918237996</v>
      </c>
      <c r="N65">
        <f t="shared" si="20"/>
        <v>206372.90156485201</v>
      </c>
      <c r="O65">
        <f t="shared" si="20"/>
        <v>197152.87265794296</v>
      </c>
      <c r="P65">
        <f t="shared" si="20"/>
        <v>188052.75995689997</v>
      </c>
      <c r="Q65">
        <f t="shared" si="20"/>
        <v>188048.99380389991</v>
      </c>
      <c r="R65">
        <f t="shared" si="20"/>
        <v>178105.37263096083</v>
      </c>
      <c r="S65">
        <f t="shared" si="20"/>
        <v>168507.88482893657</v>
      </c>
      <c r="T65">
        <f t="shared" si="20"/>
        <v>159250.71721082169</v>
      </c>
      <c r="U65">
        <f t="shared" si="20"/>
        <v>150319.39837994543</v>
      </c>
      <c r="V65">
        <f t="shared" si="20"/>
        <v>141694.8198419734</v>
      </c>
      <c r="W65">
        <f>SUM(W3:W62)</f>
        <v>133356.45857280251</v>
      </c>
    </row>
    <row r="66" spans="2:23" x14ac:dyDescent="0.55000000000000004">
      <c r="C66">
        <f>C65*1.5</f>
        <v>450000</v>
      </c>
      <c r="D66">
        <f t="shared" ref="D66:W66" si="21">D65*1.5</f>
        <v>439447.38749999995</v>
      </c>
      <c r="E66">
        <f t="shared" si="21"/>
        <v>428313.63005761482</v>
      </c>
      <c r="F66">
        <f t="shared" si="21"/>
        <v>416619.37934010039</v>
      </c>
      <c r="G66">
        <f t="shared" si="21"/>
        <v>404396.54558033089</v>
      </c>
      <c r="H66">
        <f t="shared" si="21"/>
        <v>391691.22018527263</v>
      </c>
      <c r="I66">
        <f t="shared" si="21"/>
        <v>378564.39468957012</v>
      </c>
      <c r="J66">
        <f t="shared" si="21"/>
        <v>365091.43935843755</v>
      </c>
      <c r="K66">
        <f t="shared" si="21"/>
        <v>351359.43163349706</v>
      </c>
      <c r="L66">
        <f t="shared" si="21"/>
        <v>337462.91540889512</v>
      </c>
      <c r="M66">
        <f t="shared" si="21"/>
        <v>323498.54877356993</v>
      </c>
      <c r="N66">
        <f t="shared" si="21"/>
        <v>309559.35234727804</v>
      </c>
      <c r="O66">
        <f t="shared" si="21"/>
        <v>295729.30898691446</v>
      </c>
      <c r="P66">
        <f t="shared" si="21"/>
        <v>282079.13993534993</v>
      </c>
      <c r="Q66">
        <f t="shared" si="21"/>
        <v>282073.49070584984</v>
      </c>
      <c r="R66">
        <f t="shared" si="21"/>
        <v>267158.05894644128</v>
      </c>
      <c r="S66">
        <f t="shared" si="21"/>
        <v>252761.82724340487</v>
      </c>
      <c r="T66">
        <f t="shared" si="21"/>
        <v>238876.07581623254</v>
      </c>
      <c r="U66">
        <f t="shared" si="21"/>
        <v>225479.09756991814</v>
      </c>
      <c r="V66">
        <f t="shared" si="21"/>
        <v>212542.22976296011</v>
      </c>
      <c r="W66">
        <f t="shared" si="21"/>
        <v>200034.68785920378</v>
      </c>
    </row>
  </sheetData>
  <mergeCells count="1">
    <mergeCell ref="C1:W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Mortalidad</vt:lpstr>
      <vt:lpstr>Hombres</vt:lpstr>
      <vt:lpstr>Mujeres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Catalina Contreras</dc:creator>
  <cp:lastModifiedBy>Diana Catalina Contreras</cp:lastModifiedBy>
  <dcterms:created xsi:type="dcterms:W3CDTF">2022-04-24T23:57:57Z</dcterms:created>
  <dcterms:modified xsi:type="dcterms:W3CDTF">2022-04-25T01:08:28Z</dcterms:modified>
</cp:coreProperties>
</file>