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6BC294AE-DA64-40BD-970C-B8AFA66FAB9F}" xr6:coauthVersionLast="36" xr6:coauthVersionMax="36" xr10:uidLastSave="{00000000-0000-0000-0000-000000000000}"/>
  <bookViews>
    <workbookView xWindow="0" yWindow="0" windowWidth="12800" windowHeight="5430" activeTab="4" xr2:uid="{00000000-000D-0000-FFFF-FFFF00000000}"/>
  </bookViews>
  <sheets>
    <sheet name="PosX" sheetId="5" r:id="rId1"/>
    <sheet name="LM_Striemer" sheetId="4" r:id="rId2"/>
    <sheet name="LM" sheetId="1" r:id="rId3"/>
    <sheet name="VV" sheetId="2" r:id="rId4"/>
    <sheet name="VV_small" sheetId="6" r:id="rId5"/>
    <sheet name="DIM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7" l="1"/>
  <c r="E1" i="7" s="1"/>
  <c r="C2" i="7"/>
  <c r="E2" i="7" s="1"/>
  <c r="C3" i="7"/>
  <c r="E3" i="7" s="1"/>
  <c r="C4" i="7"/>
  <c r="E4" i="7" s="1"/>
  <c r="F2" i="7"/>
  <c r="F3" i="7" s="1"/>
  <c r="F4" i="7" s="1"/>
  <c r="F5" i="7" s="1"/>
  <c r="F6" i="7" s="1"/>
  <c r="F7" i="7" s="1"/>
  <c r="F8" i="7" s="1"/>
  <c r="F9" i="7" s="1"/>
  <c r="F10" i="7" s="1"/>
  <c r="F11" i="7" s="1"/>
  <c r="H2" i="7"/>
  <c r="H4" i="7"/>
  <c r="J2" i="7"/>
  <c r="J1" i="7"/>
  <c r="I2" i="7"/>
  <c r="G4" i="7"/>
  <c r="B2" i="6"/>
  <c r="G2" i="6" s="1"/>
  <c r="O4" i="6"/>
  <c r="K4" i="6"/>
  <c r="N4" i="6" s="1"/>
  <c r="O3" i="6"/>
  <c r="K3" i="6"/>
  <c r="N3" i="6" s="1"/>
  <c r="O2" i="6"/>
  <c r="K2" i="6"/>
  <c r="N2" i="6" s="1"/>
  <c r="O1" i="6"/>
  <c r="K1" i="6"/>
  <c r="N1" i="6" s="1"/>
  <c r="G1" i="6"/>
  <c r="C1" i="6"/>
  <c r="F1" i="6" s="1"/>
  <c r="B3" i="6" l="1"/>
  <c r="B4" i="6" s="1"/>
  <c r="B5" i="6" s="1"/>
  <c r="B6" i="6" s="1"/>
  <c r="B7" i="6" s="1"/>
  <c r="B8" i="6" s="1"/>
  <c r="B9" i="6" s="1"/>
  <c r="B10" i="6" s="1"/>
  <c r="B11" i="6" s="1"/>
  <c r="C2" i="6"/>
  <c r="F2" i="6" s="1"/>
  <c r="C3" i="6"/>
  <c r="F3" i="6" s="1"/>
  <c r="G3" i="6"/>
  <c r="C4" i="6" l="1"/>
  <c r="F4" i="6" s="1"/>
  <c r="G4" i="6"/>
  <c r="G5" i="6"/>
  <c r="C5" i="6"/>
  <c r="F5" i="6" s="1"/>
  <c r="G6" i="6" l="1"/>
  <c r="C6" i="6"/>
  <c r="F6" i="6" s="1"/>
  <c r="G7" i="6" l="1"/>
  <c r="C7" i="6"/>
  <c r="F7" i="6" s="1"/>
  <c r="G8" i="6" l="1"/>
  <c r="C8" i="6"/>
  <c r="F8" i="6" s="1"/>
  <c r="G9" i="6" l="1"/>
  <c r="C9" i="6"/>
  <c r="F9" i="6" s="1"/>
  <c r="G10" i="6" l="1"/>
  <c r="C10" i="6"/>
  <c r="F10" i="6" s="1"/>
  <c r="G11" i="6" l="1"/>
  <c r="C11" i="6"/>
  <c r="F11" i="6" s="1"/>
  <c r="I1" i="5" l="1"/>
  <c r="C2" i="5"/>
  <c r="D2" i="5" s="1"/>
  <c r="F2" i="5"/>
  <c r="F3" i="5" s="1"/>
  <c r="F4" i="5" s="1"/>
  <c r="D1" i="5"/>
  <c r="C3" i="5" l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C1" i="4"/>
  <c r="F1" i="4" s="1"/>
  <c r="G1" i="4"/>
  <c r="C4" i="5" l="1"/>
  <c r="D3" i="5"/>
  <c r="O1" i="1"/>
  <c r="K1" i="1"/>
  <c r="N1" i="1" s="1"/>
  <c r="K3" i="2"/>
  <c r="N3" i="2" s="1"/>
  <c r="O2" i="2"/>
  <c r="K2" i="2"/>
  <c r="N2" i="2" s="1"/>
  <c r="O1" i="2"/>
  <c r="K1" i="2"/>
  <c r="N1" i="2" s="1"/>
  <c r="C5" i="5" l="1"/>
  <c r="D4" i="5"/>
  <c r="O3" i="1"/>
  <c r="K3" i="1"/>
  <c r="N3" i="1" s="1"/>
  <c r="K2" i="1"/>
  <c r="N2" i="1" s="1"/>
  <c r="O2" i="1"/>
  <c r="O3" i="2"/>
  <c r="C6" i="5" l="1"/>
  <c r="D5" i="5"/>
  <c r="K4" i="1"/>
  <c r="N4" i="1" s="1"/>
  <c r="O4" i="1"/>
  <c r="O4" i="2"/>
  <c r="K4" i="2"/>
  <c r="N4" i="2" s="1"/>
  <c r="C7" i="5" l="1"/>
  <c r="D6" i="5"/>
  <c r="G1" i="2"/>
  <c r="C1" i="2"/>
  <c r="F1" i="2" s="1"/>
  <c r="C8" i="5" l="1"/>
  <c r="D7" i="5"/>
  <c r="G21" i="2"/>
  <c r="G3" i="2"/>
  <c r="C3" i="2"/>
  <c r="F3" i="2" s="1"/>
  <c r="C2" i="2"/>
  <c r="F2" i="2" s="1"/>
  <c r="G2" i="2"/>
  <c r="G2" i="1"/>
  <c r="G1" i="1"/>
  <c r="C1" i="1"/>
  <c r="F1" i="1" s="1"/>
  <c r="B3" i="1"/>
  <c r="C3" i="1" s="1"/>
  <c r="F3" i="1" s="1"/>
  <c r="B2" i="1"/>
  <c r="C2" i="1" s="1"/>
  <c r="F2" i="1" s="1"/>
  <c r="G3" i="1" l="1"/>
  <c r="C9" i="5"/>
  <c r="D8" i="5"/>
  <c r="G4" i="2"/>
  <c r="C4" i="2"/>
  <c r="F4" i="2" s="1"/>
  <c r="B4" i="1"/>
  <c r="G4" i="1" s="1"/>
  <c r="C10" i="5" l="1"/>
  <c r="D9" i="5"/>
  <c r="G5" i="2"/>
  <c r="C5" i="2"/>
  <c r="F5" i="2" s="1"/>
  <c r="C4" i="1"/>
  <c r="F4" i="1" s="1"/>
  <c r="B5" i="1"/>
  <c r="G5" i="1" s="1"/>
  <c r="D10" i="5" l="1"/>
  <c r="C11" i="5"/>
  <c r="G6" i="2"/>
  <c r="C6" i="2"/>
  <c r="F6" i="2" s="1"/>
  <c r="B6" i="1"/>
  <c r="G6" i="1" s="1"/>
  <c r="C5" i="1"/>
  <c r="F5" i="1" s="1"/>
  <c r="C12" i="5" l="1"/>
  <c r="D11" i="5"/>
  <c r="G7" i="2"/>
  <c r="C7" i="2"/>
  <c r="F7" i="2" s="1"/>
  <c r="B7" i="1"/>
  <c r="G7" i="1" s="1"/>
  <c r="C6" i="1"/>
  <c r="F6" i="1" s="1"/>
  <c r="C13" i="5" l="1"/>
  <c r="D12" i="5"/>
  <c r="G2" i="4"/>
  <c r="C2" i="4"/>
  <c r="F2" i="4" s="1"/>
  <c r="G8" i="2"/>
  <c r="C8" i="2"/>
  <c r="F8" i="2" s="1"/>
  <c r="B8" i="1"/>
  <c r="G8" i="1" s="1"/>
  <c r="C7" i="1"/>
  <c r="F7" i="1" s="1"/>
  <c r="C14" i="5" l="1"/>
  <c r="D13" i="5"/>
  <c r="G9" i="2"/>
  <c r="C9" i="2"/>
  <c r="F9" i="2" s="1"/>
  <c r="B9" i="1"/>
  <c r="G9" i="1" s="1"/>
  <c r="C8" i="1"/>
  <c r="F8" i="1" s="1"/>
  <c r="C15" i="5" l="1"/>
  <c r="D14" i="5"/>
  <c r="G10" i="2"/>
  <c r="C10" i="2"/>
  <c r="F10" i="2" s="1"/>
  <c r="B10" i="1"/>
  <c r="G10" i="1" s="1"/>
  <c r="C9" i="1"/>
  <c r="F9" i="1" s="1"/>
  <c r="D15" i="5" l="1"/>
  <c r="C16" i="5"/>
  <c r="G11" i="2"/>
  <c r="C11" i="2"/>
  <c r="F11" i="2" s="1"/>
  <c r="B11" i="1"/>
  <c r="G11" i="1" s="1"/>
  <c r="C10" i="1"/>
  <c r="F10" i="1" s="1"/>
  <c r="D16" i="5" l="1"/>
  <c r="C17" i="5"/>
  <c r="D17" i="5" s="1"/>
  <c r="C3" i="4"/>
  <c r="F3" i="4" s="1"/>
  <c r="G3" i="4"/>
  <c r="G12" i="2"/>
  <c r="C12" i="2"/>
  <c r="F12" i="2" s="1"/>
  <c r="B12" i="1"/>
  <c r="G12" i="1" s="1"/>
  <c r="C11" i="1"/>
  <c r="F11" i="1" s="1"/>
  <c r="G13" i="2" l="1"/>
  <c r="C13" i="2"/>
  <c r="F13" i="2" s="1"/>
  <c r="B13" i="1"/>
  <c r="G13" i="1" s="1"/>
  <c r="C12" i="1"/>
  <c r="F12" i="1" s="1"/>
  <c r="G14" i="2" l="1"/>
  <c r="C14" i="2"/>
  <c r="F14" i="2" s="1"/>
  <c r="B14" i="1"/>
  <c r="G14" i="1" s="1"/>
  <c r="C13" i="1"/>
  <c r="F13" i="1" s="1"/>
  <c r="C4" i="4" l="1"/>
  <c r="F4" i="4" s="1"/>
  <c r="G4" i="4"/>
  <c r="G15" i="2"/>
  <c r="C15" i="2"/>
  <c r="F15" i="2" s="1"/>
  <c r="B15" i="1"/>
  <c r="G15" i="1" s="1"/>
  <c r="C14" i="1"/>
  <c r="F14" i="1" s="1"/>
  <c r="C5" i="4" l="1"/>
  <c r="F5" i="4" s="1"/>
  <c r="G5" i="4"/>
  <c r="G16" i="2"/>
  <c r="C16" i="2"/>
  <c r="F16" i="2" s="1"/>
  <c r="B16" i="1"/>
  <c r="G16" i="1" s="1"/>
  <c r="C15" i="1"/>
  <c r="F15" i="1" s="1"/>
  <c r="G17" i="2" l="1"/>
  <c r="C17" i="2"/>
  <c r="F17" i="2" s="1"/>
  <c r="B17" i="1"/>
  <c r="G17" i="1" s="1"/>
  <c r="C16" i="1"/>
  <c r="F16" i="1" s="1"/>
  <c r="G6" i="4" l="1"/>
  <c r="C6" i="4"/>
  <c r="F6" i="4" s="1"/>
  <c r="G18" i="2"/>
  <c r="C18" i="2"/>
  <c r="F18" i="2" s="1"/>
  <c r="B18" i="1"/>
  <c r="G18" i="1" s="1"/>
  <c r="C17" i="1"/>
  <c r="F17" i="1" s="1"/>
  <c r="G19" i="2" l="1"/>
  <c r="C19" i="2"/>
  <c r="F19" i="2" s="1"/>
  <c r="B19" i="1"/>
  <c r="G19" i="1" s="1"/>
  <c r="C18" i="1"/>
  <c r="F18" i="1" s="1"/>
  <c r="G20" i="2" l="1"/>
  <c r="C20" i="2"/>
  <c r="F20" i="2" s="1"/>
  <c r="B20" i="1"/>
  <c r="G20" i="1" s="1"/>
  <c r="C19" i="1"/>
  <c r="F19" i="1" s="1"/>
  <c r="C21" i="2" l="1"/>
  <c r="F21" i="2" s="1"/>
  <c r="B21" i="1"/>
  <c r="G21" i="1" s="1"/>
  <c r="C20" i="1"/>
  <c r="F20" i="1" s="1"/>
  <c r="C7" i="4" l="1"/>
  <c r="F7" i="4" s="1"/>
  <c r="G7" i="4"/>
  <c r="C21" i="1"/>
  <c r="F21" i="1" s="1"/>
  <c r="B22" i="1"/>
  <c r="G22" i="1" s="1"/>
  <c r="B23" i="1" l="1"/>
  <c r="G23" i="1" s="1"/>
  <c r="C22" i="1"/>
  <c r="F22" i="1" s="1"/>
  <c r="B24" i="1" l="1"/>
  <c r="G24" i="1" s="1"/>
  <c r="C23" i="1"/>
  <c r="F23" i="1" s="1"/>
  <c r="B25" i="1" l="1"/>
  <c r="G25" i="1" s="1"/>
  <c r="C24" i="1"/>
  <c r="F24" i="1" s="1"/>
  <c r="G8" i="4" l="1"/>
  <c r="C8" i="4"/>
  <c r="F8" i="4" s="1"/>
  <c r="B26" i="1"/>
  <c r="G26" i="1" s="1"/>
  <c r="C25" i="1"/>
  <c r="F25" i="1" s="1"/>
  <c r="B27" i="1" l="1"/>
  <c r="G27" i="1" s="1"/>
  <c r="C26" i="1"/>
  <c r="F26" i="1" s="1"/>
  <c r="B28" i="1" l="1"/>
  <c r="G28" i="1" s="1"/>
  <c r="C27" i="1"/>
  <c r="F27" i="1" s="1"/>
  <c r="B29" i="1" l="1"/>
  <c r="G29" i="1" s="1"/>
  <c r="C28" i="1"/>
  <c r="F28" i="1" s="1"/>
  <c r="G9" i="4" l="1"/>
  <c r="C9" i="4"/>
  <c r="F9" i="4" s="1"/>
  <c r="B30" i="1"/>
  <c r="G30" i="1" s="1"/>
  <c r="C29" i="1"/>
  <c r="F29" i="1" s="1"/>
  <c r="B31" i="1" l="1"/>
  <c r="G31" i="1" s="1"/>
  <c r="C30" i="1"/>
  <c r="F30" i="1" s="1"/>
  <c r="B32" i="1" l="1"/>
  <c r="G32" i="1" s="1"/>
  <c r="C31" i="1"/>
  <c r="F31" i="1" s="1"/>
  <c r="B33" i="1" l="1"/>
  <c r="G33" i="1" s="1"/>
  <c r="C32" i="1"/>
  <c r="F32" i="1" s="1"/>
  <c r="B34" i="1" l="1"/>
  <c r="G34" i="1" s="1"/>
  <c r="C33" i="1"/>
  <c r="F33" i="1" s="1"/>
  <c r="B35" i="1" l="1"/>
  <c r="G35" i="1" s="1"/>
  <c r="C34" i="1"/>
  <c r="F34" i="1" s="1"/>
  <c r="B36" i="1" l="1"/>
  <c r="G36" i="1" s="1"/>
  <c r="C35" i="1"/>
  <c r="F35" i="1" s="1"/>
  <c r="B37" i="1" l="1"/>
  <c r="G37" i="1" s="1"/>
  <c r="C36" i="1"/>
  <c r="F36" i="1" s="1"/>
  <c r="B38" i="1" l="1"/>
  <c r="G38" i="1" s="1"/>
  <c r="C37" i="1"/>
  <c r="F37" i="1" s="1"/>
  <c r="B39" i="1" l="1"/>
  <c r="G39" i="1" s="1"/>
  <c r="C38" i="1"/>
  <c r="F38" i="1" s="1"/>
  <c r="B40" i="1" l="1"/>
  <c r="G40" i="1" s="1"/>
  <c r="C39" i="1"/>
  <c r="F39" i="1" s="1"/>
  <c r="B41" i="1" l="1"/>
  <c r="C40" i="1"/>
  <c r="F40" i="1" s="1"/>
  <c r="C41" i="1" l="1"/>
  <c r="F41" i="1" s="1"/>
  <c r="G41" i="1"/>
</calcChain>
</file>

<file path=xl/sharedStrings.xml><?xml version="1.0" encoding="utf-8"?>
<sst xmlns="http://schemas.openxmlformats.org/spreadsheetml/2006/main" count="192" uniqueCount="6">
  <si>
    <t>.png</t>
  </si>
  <si>
    <t>VV_270421/</t>
  </si>
  <si>
    <t>LM_270421/</t>
  </si>
  <si>
    <t xml:space="preserve"> </t>
  </si>
  <si>
    <t>50.8 x 40.6 x 30.5 centimètres</t>
  </si>
  <si>
    <t>VV_110521/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</si>
</sst>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E5" sqref="E5"/>
    </sheetView>
  </sheetViews>
  <sheetFormatPr baseColWidth="10" defaultColWidth="8.7265625" defaultRowHeight="14.5" x14ac:dyDescent="0.35"/>
  <cols>
    <col min="7" max="7" width="11.1796875" bestFit="1" customWidth="1"/>
    <col min="8" max="8" width="18.90625" bestFit="1" customWidth="1"/>
    <col min="15" max="15" width="11.1796875" bestFit="1" customWidth="1"/>
    <col min="16" max="16" width="18.90625" bestFit="1" customWidth="1"/>
  </cols>
  <sheetData>
    <row r="1" spans="1:9" x14ac:dyDescent="0.35">
      <c r="A1">
        <v>1280</v>
      </c>
      <c r="B1">
        <v>42.666666666666671</v>
      </c>
      <c r="C1">
        <v>-16</v>
      </c>
      <c r="D1">
        <f>(C1*B1)+A1</f>
        <v>597.33333333333326</v>
      </c>
      <c r="F1">
        <v>1440</v>
      </c>
      <c r="G1">
        <v>30</v>
      </c>
      <c r="I1">
        <f>36*7</f>
        <v>252</v>
      </c>
    </row>
    <row r="2" spans="1:9" x14ac:dyDescent="0.35">
      <c r="A2">
        <v>1280</v>
      </c>
      <c r="B2">
        <v>42.666666666666671</v>
      </c>
      <c r="C2">
        <f>C1+2</f>
        <v>-14</v>
      </c>
      <c r="D2">
        <f t="shared" ref="D2:D17" si="0">(C2*B2)+A2</f>
        <v>682.66666666666663</v>
      </c>
      <c r="F2">
        <f>F1/G1</f>
        <v>48</v>
      </c>
      <c r="G2">
        <v>1</v>
      </c>
    </row>
    <row r="3" spans="1:9" x14ac:dyDescent="0.35">
      <c r="A3">
        <v>1280</v>
      </c>
      <c r="B3">
        <v>42.666666666666671</v>
      </c>
      <c r="C3">
        <f t="shared" ref="C3:C17" si="1">C2+2</f>
        <v>-12</v>
      </c>
      <c r="D3">
        <f t="shared" si="0"/>
        <v>768</v>
      </c>
      <c r="F3">
        <f>F2*4</f>
        <v>192</v>
      </c>
      <c r="G3">
        <v>8</v>
      </c>
    </row>
    <row r="4" spans="1:9" x14ac:dyDescent="0.35">
      <c r="A4">
        <v>1280</v>
      </c>
      <c r="B4">
        <v>42.666666666666671</v>
      </c>
      <c r="C4">
        <f t="shared" si="1"/>
        <v>-10</v>
      </c>
      <c r="D4">
        <f t="shared" si="0"/>
        <v>853.33333333333326</v>
      </c>
      <c r="F4">
        <f>720+F3</f>
        <v>912</v>
      </c>
    </row>
    <row r="5" spans="1:9" x14ac:dyDescent="0.35">
      <c r="A5">
        <v>1280</v>
      </c>
      <c r="B5">
        <v>42.666666666666671</v>
      </c>
      <c r="C5">
        <f t="shared" si="1"/>
        <v>-8</v>
      </c>
      <c r="D5">
        <f t="shared" si="0"/>
        <v>938.66666666666663</v>
      </c>
    </row>
    <row r="6" spans="1:9" x14ac:dyDescent="0.35">
      <c r="A6">
        <v>1280</v>
      </c>
      <c r="B6">
        <v>42.666666666666671</v>
      </c>
      <c r="C6">
        <f t="shared" si="1"/>
        <v>-6</v>
      </c>
      <c r="D6">
        <f t="shared" si="0"/>
        <v>1024</v>
      </c>
    </row>
    <row r="7" spans="1:9" x14ac:dyDescent="0.35">
      <c r="A7">
        <v>1280</v>
      </c>
      <c r="B7">
        <v>42.666666666666671</v>
      </c>
      <c r="C7">
        <f t="shared" si="1"/>
        <v>-4</v>
      </c>
      <c r="D7">
        <f t="shared" si="0"/>
        <v>1109.3333333333333</v>
      </c>
    </row>
    <row r="8" spans="1:9" x14ac:dyDescent="0.35">
      <c r="A8">
        <v>1280</v>
      </c>
      <c r="B8">
        <v>42.666666666666671</v>
      </c>
      <c r="C8">
        <f t="shared" si="1"/>
        <v>-2</v>
      </c>
      <c r="D8">
        <f t="shared" si="0"/>
        <v>1194.6666666666667</v>
      </c>
    </row>
    <row r="9" spans="1:9" x14ac:dyDescent="0.35">
      <c r="A9">
        <v>1280</v>
      </c>
      <c r="B9">
        <v>42.666666666666671</v>
      </c>
      <c r="C9">
        <f t="shared" si="1"/>
        <v>0</v>
      </c>
      <c r="D9">
        <f t="shared" si="0"/>
        <v>1280</v>
      </c>
    </row>
    <row r="10" spans="1:9" x14ac:dyDescent="0.35">
      <c r="A10">
        <v>1280</v>
      </c>
      <c r="B10">
        <v>42.666666666666671</v>
      </c>
      <c r="C10">
        <f t="shared" si="1"/>
        <v>2</v>
      </c>
      <c r="D10">
        <f>(C10*B10)+A10</f>
        <v>1365.3333333333333</v>
      </c>
    </row>
    <row r="11" spans="1:9" x14ac:dyDescent="0.35">
      <c r="A11">
        <v>1280</v>
      </c>
      <c r="B11">
        <v>42.666666666666671</v>
      </c>
      <c r="C11">
        <f>C10+2</f>
        <v>4</v>
      </c>
      <c r="D11">
        <f t="shared" si="0"/>
        <v>1450.6666666666667</v>
      </c>
    </row>
    <row r="12" spans="1:9" x14ac:dyDescent="0.35">
      <c r="A12">
        <v>1280</v>
      </c>
      <c r="B12">
        <v>42.666666666666671</v>
      </c>
      <c r="C12">
        <f t="shared" si="1"/>
        <v>6</v>
      </c>
      <c r="D12">
        <f t="shared" si="0"/>
        <v>1536</v>
      </c>
    </row>
    <row r="13" spans="1:9" x14ac:dyDescent="0.35">
      <c r="A13">
        <v>1280</v>
      </c>
      <c r="B13">
        <v>42.666666666666671</v>
      </c>
      <c r="C13">
        <f t="shared" si="1"/>
        <v>8</v>
      </c>
      <c r="D13">
        <f t="shared" si="0"/>
        <v>1621.3333333333335</v>
      </c>
    </row>
    <row r="14" spans="1:9" x14ac:dyDescent="0.35">
      <c r="A14">
        <v>1280</v>
      </c>
      <c r="B14">
        <v>42.666666666666671</v>
      </c>
      <c r="C14">
        <f t="shared" si="1"/>
        <v>10</v>
      </c>
      <c r="D14">
        <f t="shared" si="0"/>
        <v>1706.6666666666667</v>
      </c>
    </row>
    <row r="15" spans="1:9" x14ac:dyDescent="0.35">
      <c r="A15">
        <v>1280</v>
      </c>
      <c r="B15">
        <v>42.666666666666671</v>
      </c>
      <c r="C15">
        <f t="shared" si="1"/>
        <v>12</v>
      </c>
      <c r="D15">
        <f t="shared" si="0"/>
        <v>1792</v>
      </c>
    </row>
    <row r="16" spans="1:9" x14ac:dyDescent="0.35">
      <c r="A16">
        <v>1280</v>
      </c>
      <c r="B16">
        <v>42.666666666666671</v>
      </c>
      <c r="C16">
        <f>C15+2</f>
        <v>14</v>
      </c>
      <c r="D16">
        <f t="shared" si="0"/>
        <v>1877.3333333333335</v>
      </c>
    </row>
    <row r="17" spans="1:4" x14ac:dyDescent="0.35">
      <c r="A17">
        <v>1280</v>
      </c>
      <c r="B17">
        <v>42.666666666666671</v>
      </c>
      <c r="C17">
        <f t="shared" si="1"/>
        <v>16</v>
      </c>
      <c r="D17">
        <f t="shared" si="0"/>
        <v>1962.6666666666667</v>
      </c>
    </row>
    <row r="23" spans="1:4" x14ac:dyDescent="0.35">
      <c r="B2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E17" sqref="E17"/>
    </sheetView>
  </sheetViews>
  <sheetFormatPr baseColWidth="10" defaultColWidth="8.7265625" defaultRowHeight="14.5" x14ac:dyDescent="0.35"/>
  <cols>
    <col min="5" max="5" width="11.1796875" bestFit="1" customWidth="1"/>
    <col min="6" max="6" width="18.90625" bestFit="1" customWidth="1"/>
    <col min="13" max="13" width="11.1796875" bestFit="1" customWidth="1"/>
    <col min="14" max="14" width="18.90625" bestFit="1" customWidth="1"/>
  </cols>
  <sheetData>
    <row r="1" spans="1:7" x14ac:dyDescent="0.35">
      <c r="A1">
        <v>1000</v>
      </c>
      <c r="B1">
        <v>-70</v>
      </c>
      <c r="C1">
        <f t="shared" ref="C1:C9" si="0">A1+B1</f>
        <v>930</v>
      </c>
      <c r="D1" t="s">
        <v>0</v>
      </c>
      <c r="E1" t="s">
        <v>2</v>
      </c>
      <c r="F1" t="str">
        <f t="shared" ref="F1:F9" si="1">E1&amp;C1&amp;D1</f>
        <v>LM_270421/930.png</v>
      </c>
      <c r="G1">
        <f t="shared" ref="G1:G9" si="2">IF(B1&lt;0,1,IF(B1&gt;0,5,15))</f>
        <v>1</v>
      </c>
    </row>
    <row r="2" spans="1:7" x14ac:dyDescent="0.35">
      <c r="A2">
        <v>1000</v>
      </c>
      <c r="B2">
        <v>-50</v>
      </c>
      <c r="C2">
        <f t="shared" si="0"/>
        <v>950</v>
      </c>
      <c r="D2" t="s">
        <v>0</v>
      </c>
      <c r="E2" t="s">
        <v>2</v>
      </c>
      <c r="F2" t="str">
        <f t="shared" si="1"/>
        <v>LM_270421/950.png</v>
      </c>
      <c r="G2">
        <f t="shared" si="2"/>
        <v>1</v>
      </c>
    </row>
    <row r="3" spans="1:7" x14ac:dyDescent="0.35">
      <c r="A3">
        <v>1000</v>
      </c>
      <c r="B3">
        <v>-30</v>
      </c>
      <c r="C3">
        <f t="shared" si="0"/>
        <v>970</v>
      </c>
      <c r="D3" t="s">
        <v>0</v>
      </c>
      <c r="E3" t="s">
        <v>2</v>
      </c>
      <c r="F3" t="str">
        <f t="shared" si="1"/>
        <v>LM_270421/970.png</v>
      </c>
      <c r="G3">
        <f t="shared" si="2"/>
        <v>1</v>
      </c>
    </row>
    <row r="4" spans="1:7" x14ac:dyDescent="0.35">
      <c r="A4">
        <v>1000</v>
      </c>
      <c r="B4">
        <v>-10</v>
      </c>
      <c r="C4">
        <f t="shared" si="0"/>
        <v>990</v>
      </c>
      <c r="D4" t="s">
        <v>0</v>
      </c>
      <c r="E4" t="s">
        <v>2</v>
      </c>
      <c r="F4" t="str">
        <f t="shared" si="1"/>
        <v>LM_270421/990.png</v>
      </c>
      <c r="G4">
        <f t="shared" si="2"/>
        <v>1</v>
      </c>
    </row>
    <row r="5" spans="1:7" x14ac:dyDescent="0.35">
      <c r="A5">
        <v>1000</v>
      </c>
      <c r="B5">
        <v>0</v>
      </c>
      <c r="C5">
        <f t="shared" si="0"/>
        <v>1000</v>
      </c>
      <c r="D5" t="s">
        <v>0</v>
      </c>
      <c r="E5" t="s">
        <v>2</v>
      </c>
      <c r="F5" t="str">
        <f t="shared" si="1"/>
        <v>LM_270421/1000.png</v>
      </c>
      <c r="G5">
        <f t="shared" si="2"/>
        <v>15</v>
      </c>
    </row>
    <row r="6" spans="1:7" x14ac:dyDescent="0.35">
      <c r="A6">
        <v>1000</v>
      </c>
      <c r="B6">
        <v>10</v>
      </c>
      <c r="C6">
        <f t="shared" si="0"/>
        <v>1010</v>
      </c>
      <c r="D6" t="s">
        <v>0</v>
      </c>
      <c r="E6" t="s">
        <v>2</v>
      </c>
      <c r="F6" t="str">
        <f t="shared" si="1"/>
        <v>LM_270421/1010.png</v>
      </c>
      <c r="G6">
        <f t="shared" si="2"/>
        <v>5</v>
      </c>
    </row>
    <row r="7" spans="1:7" x14ac:dyDescent="0.35">
      <c r="A7">
        <v>1000</v>
      </c>
      <c r="B7">
        <v>30</v>
      </c>
      <c r="C7">
        <f t="shared" si="0"/>
        <v>1030</v>
      </c>
      <c r="D7" t="s">
        <v>0</v>
      </c>
      <c r="E7" t="s">
        <v>2</v>
      </c>
      <c r="F7" t="str">
        <f t="shared" si="1"/>
        <v>LM_270421/1030.png</v>
      </c>
      <c r="G7">
        <f t="shared" si="2"/>
        <v>5</v>
      </c>
    </row>
    <row r="8" spans="1:7" x14ac:dyDescent="0.35">
      <c r="A8">
        <v>1000</v>
      </c>
      <c r="B8">
        <v>50</v>
      </c>
      <c r="C8">
        <f t="shared" si="0"/>
        <v>1050</v>
      </c>
      <c r="D8" t="s">
        <v>0</v>
      </c>
      <c r="E8" t="s">
        <v>2</v>
      </c>
      <c r="F8" t="str">
        <f t="shared" si="1"/>
        <v>LM_270421/1050.png</v>
      </c>
      <c r="G8">
        <f t="shared" si="2"/>
        <v>5</v>
      </c>
    </row>
    <row r="9" spans="1:7" x14ac:dyDescent="0.35">
      <c r="A9">
        <v>1000</v>
      </c>
      <c r="B9">
        <v>70</v>
      </c>
      <c r="C9">
        <f t="shared" si="0"/>
        <v>1070</v>
      </c>
      <c r="D9" t="s">
        <v>0</v>
      </c>
      <c r="E9" t="s">
        <v>2</v>
      </c>
      <c r="F9" t="str">
        <f t="shared" si="1"/>
        <v>LM_270421/1070.png</v>
      </c>
      <c r="G9">
        <f t="shared" si="2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1"/>
  <sheetViews>
    <sheetView workbookViewId="0">
      <selection activeCell="J8" sqref="J8"/>
    </sheetView>
  </sheetViews>
  <sheetFormatPr baseColWidth="10" defaultColWidth="8.7265625" defaultRowHeight="14.5" x14ac:dyDescent="0.35"/>
  <cols>
    <col min="5" max="5" width="11.1796875" bestFit="1" customWidth="1"/>
    <col min="6" max="6" width="18.90625" bestFit="1" customWidth="1"/>
    <col min="13" max="13" width="11.1796875" bestFit="1" customWidth="1"/>
    <col min="14" max="14" width="18.90625" bestFit="1" customWidth="1"/>
  </cols>
  <sheetData>
    <row r="1" spans="1:15" x14ac:dyDescent="0.35">
      <c r="A1">
        <v>1000</v>
      </c>
      <c r="B1">
        <v>-100</v>
      </c>
      <c r="C1">
        <f>A1+B1</f>
        <v>900</v>
      </c>
      <c r="D1" t="s">
        <v>0</v>
      </c>
      <c r="E1" t="s">
        <v>2</v>
      </c>
      <c r="F1" t="str">
        <f>E1&amp;C1&amp;D1</f>
        <v>LM_270421/900.png</v>
      </c>
      <c r="G1">
        <f>IF(B1&lt;0,1,IF(B1&gt;0,5,15))</f>
        <v>1</v>
      </c>
      <c r="I1">
        <v>1000</v>
      </c>
      <c r="J1">
        <v>-100</v>
      </c>
      <c r="K1">
        <f>I1+J1</f>
        <v>900</v>
      </c>
      <c r="L1" t="s">
        <v>0</v>
      </c>
      <c r="M1" t="s">
        <v>2</v>
      </c>
      <c r="N1" t="str">
        <f>M1&amp;K1&amp;L1</f>
        <v>LM_270421/900.png</v>
      </c>
      <c r="O1">
        <f>IF(J1&lt;0,1,IF(J1&gt;0,5,15))</f>
        <v>1</v>
      </c>
    </row>
    <row r="2" spans="1:15" x14ac:dyDescent="0.35">
      <c r="A2">
        <v>1000</v>
      </c>
      <c r="B2">
        <f>B1+5</f>
        <v>-95</v>
      </c>
      <c r="C2">
        <f t="shared" ref="C2:C41" si="0">A2+B2</f>
        <v>905</v>
      </c>
      <c r="D2" t="s">
        <v>0</v>
      </c>
      <c r="E2" t="s">
        <v>2</v>
      </c>
      <c r="F2" t="str">
        <f t="shared" ref="F2:F41" si="1">E2&amp;C2&amp;D2</f>
        <v>LM_270421/905.png</v>
      </c>
      <c r="G2">
        <f t="shared" ref="G2:G41" si="2">IF(B2&lt;0,1,IF(B2&gt;0,5,15))</f>
        <v>1</v>
      </c>
      <c r="I2">
        <v>1000</v>
      </c>
      <c r="J2">
        <v>-70</v>
      </c>
      <c r="K2">
        <f t="shared" ref="K2:K4" si="3">I2+J2</f>
        <v>930</v>
      </c>
      <c r="L2" t="s">
        <v>0</v>
      </c>
      <c r="M2" t="s">
        <v>2</v>
      </c>
      <c r="N2" t="str">
        <f t="shared" ref="N2:N4" si="4">M2&amp;K2&amp;L2</f>
        <v>LM_270421/930.png</v>
      </c>
      <c r="O2">
        <f t="shared" ref="O2:O4" si="5">IF(J2&lt;0,1,IF(J2&gt;0,5,15))</f>
        <v>1</v>
      </c>
    </row>
    <row r="3" spans="1:15" x14ac:dyDescent="0.35">
      <c r="A3">
        <v>1000</v>
      </c>
      <c r="B3">
        <f t="shared" ref="B3:B40" si="6">B2+5</f>
        <v>-90</v>
      </c>
      <c r="C3">
        <f t="shared" si="0"/>
        <v>910</v>
      </c>
      <c r="D3" t="s">
        <v>0</v>
      </c>
      <c r="E3" t="s">
        <v>2</v>
      </c>
      <c r="F3" t="str">
        <f t="shared" si="1"/>
        <v>LM_270421/910.png</v>
      </c>
      <c r="G3">
        <f t="shared" si="2"/>
        <v>1</v>
      </c>
      <c r="I3">
        <v>1000</v>
      </c>
      <c r="J3">
        <v>70</v>
      </c>
      <c r="K3">
        <f t="shared" si="3"/>
        <v>1070</v>
      </c>
      <c r="L3" t="s">
        <v>0</v>
      </c>
      <c r="M3" t="s">
        <v>2</v>
      </c>
      <c r="N3" t="str">
        <f t="shared" si="4"/>
        <v>LM_270421/1070.png</v>
      </c>
      <c r="O3">
        <f t="shared" si="5"/>
        <v>5</v>
      </c>
    </row>
    <row r="4" spans="1:15" x14ac:dyDescent="0.35">
      <c r="A4">
        <v>1000</v>
      </c>
      <c r="B4">
        <f t="shared" si="6"/>
        <v>-85</v>
      </c>
      <c r="C4">
        <f t="shared" si="0"/>
        <v>915</v>
      </c>
      <c r="D4" t="s">
        <v>0</v>
      </c>
      <c r="E4" t="s">
        <v>2</v>
      </c>
      <c r="F4" t="str">
        <f t="shared" si="1"/>
        <v>LM_270421/915.png</v>
      </c>
      <c r="G4">
        <f t="shared" si="2"/>
        <v>1</v>
      </c>
      <c r="I4">
        <v>1000</v>
      </c>
      <c r="J4">
        <v>100</v>
      </c>
      <c r="K4">
        <f t="shared" si="3"/>
        <v>1100</v>
      </c>
      <c r="L4" t="s">
        <v>0</v>
      </c>
      <c r="M4" t="s">
        <v>2</v>
      </c>
      <c r="N4" t="str">
        <f t="shared" si="4"/>
        <v>LM_270421/1100.png</v>
      </c>
      <c r="O4">
        <f t="shared" si="5"/>
        <v>5</v>
      </c>
    </row>
    <row r="5" spans="1:15" x14ac:dyDescent="0.35">
      <c r="A5">
        <v>1000</v>
      </c>
      <c r="B5">
        <f t="shared" si="6"/>
        <v>-80</v>
      </c>
      <c r="C5">
        <f t="shared" si="0"/>
        <v>920</v>
      </c>
      <c r="D5" t="s">
        <v>0</v>
      </c>
      <c r="E5" t="s">
        <v>2</v>
      </c>
      <c r="F5" t="str">
        <f t="shared" si="1"/>
        <v>LM_270421/920.png</v>
      </c>
      <c r="G5">
        <f t="shared" si="2"/>
        <v>1</v>
      </c>
    </row>
    <row r="6" spans="1:15" x14ac:dyDescent="0.35">
      <c r="A6">
        <v>1000</v>
      </c>
      <c r="B6">
        <f t="shared" si="6"/>
        <v>-75</v>
      </c>
      <c r="C6">
        <f t="shared" si="0"/>
        <v>925</v>
      </c>
      <c r="D6" t="s">
        <v>0</v>
      </c>
      <c r="E6" t="s">
        <v>2</v>
      </c>
      <c r="F6" t="str">
        <f t="shared" si="1"/>
        <v>LM_270421/925.png</v>
      </c>
      <c r="G6">
        <f t="shared" si="2"/>
        <v>1</v>
      </c>
    </row>
    <row r="7" spans="1:15" x14ac:dyDescent="0.35">
      <c r="A7">
        <v>1000</v>
      </c>
      <c r="B7">
        <f t="shared" si="6"/>
        <v>-70</v>
      </c>
      <c r="C7">
        <f t="shared" si="0"/>
        <v>930</v>
      </c>
      <c r="D7" t="s">
        <v>0</v>
      </c>
      <c r="E7" t="s">
        <v>2</v>
      </c>
      <c r="F7" t="str">
        <f t="shared" si="1"/>
        <v>LM_270421/930.png</v>
      </c>
      <c r="G7">
        <f t="shared" si="2"/>
        <v>1</v>
      </c>
    </row>
    <row r="8" spans="1:15" x14ac:dyDescent="0.35">
      <c r="A8">
        <v>1000</v>
      </c>
      <c r="B8">
        <f t="shared" si="6"/>
        <v>-65</v>
      </c>
      <c r="C8">
        <f t="shared" si="0"/>
        <v>935</v>
      </c>
      <c r="D8" t="s">
        <v>0</v>
      </c>
      <c r="E8" t="s">
        <v>2</v>
      </c>
      <c r="F8" t="str">
        <f t="shared" si="1"/>
        <v>LM_270421/935.png</v>
      </c>
      <c r="G8">
        <f t="shared" si="2"/>
        <v>1</v>
      </c>
    </row>
    <row r="9" spans="1:15" x14ac:dyDescent="0.35">
      <c r="A9">
        <v>1000</v>
      </c>
      <c r="B9">
        <f t="shared" si="6"/>
        <v>-60</v>
      </c>
      <c r="C9">
        <f t="shared" si="0"/>
        <v>940</v>
      </c>
      <c r="D9" t="s">
        <v>0</v>
      </c>
      <c r="E9" t="s">
        <v>2</v>
      </c>
      <c r="F9" t="str">
        <f t="shared" si="1"/>
        <v>LM_270421/940.png</v>
      </c>
      <c r="G9">
        <f t="shared" si="2"/>
        <v>1</v>
      </c>
    </row>
    <row r="10" spans="1:15" x14ac:dyDescent="0.35">
      <c r="A10">
        <v>1000</v>
      </c>
      <c r="B10">
        <f t="shared" si="6"/>
        <v>-55</v>
      </c>
      <c r="C10">
        <f t="shared" si="0"/>
        <v>945</v>
      </c>
      <c r="D10" t="s">
        <v>0</v>
      </c>
      <c r="E10" t="s">
        <v>2</v>
      </c>
      <c r="F10" t="str">
        <f t="shared" si="1"/>
        <v>LM_270421/945.png</v>
      </c>
      <c r="G10">
        <f t="shared" si="2"/>
        <v>1</v>
      </c>
    </row>
    <row r="11" spans="1:15" x14ac:dyDescent="0.35">
      <c r="A11">
        <v>1000</v>
      </c>
      <c r="B11">
        <f t="shared" si="6"/>
        <v>-50</v>
      </c>
      <c r="C11">
        <f t="shared" si="0"/>
        <v>950</v>
      </c>
      <c r="D11" t="s">
        <v>0</v>
      </c>
      <c r="E11" t="s">
        <v>2</v>
      </c>
      <c r="F11" t="str">
        <f t="shared" si="1"/>
        <v>LM_270421/950.png</v>
      </c>
      <c r="G11">
        <f t="shared" si="2"/>
        <v>1</v>
      </c>
    </row>
    <row r="12" spans="1:15" x14ac:dyDescent="0.35">
      <c r="A12">
        <v>1000</v>
      </c>
      <c r="B12">
        <f t="shared" si="6"/>
        <v>-45</v>
      </c>
      <c r="C12">
        <f t="shared" si="0"/>
        <v>955</v>
      </c>
      <c r="D12" t="s">
        <v>0</v>
      </c>
      <c r="E12" t="s">
        <v>2</v>
      </c>
      <c r="F12" t="str">
        <f t="shared" si="1"/>
        <v>LM_270421/955.png</v>
      </c>
      <c r="G12">
        <f t="shared" si="2"/>
        <v>1</v>
      </c>
    </row>
    <row r="13" spans="1:15" x14ac:dyDescent="0.35">
      <c r="A13">
        <v>1000</v>
      </c>
      <c r="B13">
        <f t="shared" si="6"/>
        <v>-40</v>
      </c>
      <c r="C13">
        <f t="shared" si="0"/>
        <v>960</v>
      </c>
      <c r="D13" t="s">
        <v>0</v>
      </c>
      <c r="E13" t="s">
        <v>2</v>
      </c>
      <c r="F13" t="str">
        <f t="shared" si="1"/>
        <v>LM_270421/960.png</v>
      </c>
      <c r="G13">
        <f t="shared" si="2"/>
        <v>1</v>
      </c>
    </row>
    <row r="14" spans="1:15" x14ac:dyDescent="0.35">
      <c r="A14">
        <v>1000</v>
      </c>
      <c r="B14">
        <f t="shared" si="6"/>
        <v>-35</v>
      </c>
      <c r="C14">
        <f t="shared" si="0"/>
        <v>965</v>
      </c>
      <c r="D14" t="s">
        <v>0</v>
      </c>
      <c r="E14" t="s">
        <v>2</v>
      </c>
      <c r="F14" t="str">
        <f t="shared" si="1"/>
        <v>LM_270421/965.png</v>
      </c>
      <c r="G14">
        <f t="shared" si="2"/>
        <v>1</v>
      </c>
    </row>
    <row r="15" spans="1:15" x14ac:dyDescent="0.35">
      <c r="A15">
        <v>1000</v>
      </c>
      <c r="B15">
        <f t="shared" si="6"/>
        <v>-30</v>
      </c>
      <c r="C15">
        <f t="shared" si="0"/>
        <v>970</v>
      </c>
      <c r="D15" t="s">
        <v>0</v>
      </c>
      <c r="E15" t="s">
        <v>2</v>
      </c>
      <c r="F15" t="str">
        <f t="shared" si="1"/>
        <v>LM_270421/970.png</v>
      </c>
      <c r="G15">
        <f t="shared" si="2"/>
        <v>1</v>
      </c>
    </row>
    <row r="16" spans="1:15" x14ac:dyDescent="0.35">
      <c r="A16">
        <v>1000</v>
      </c>
      <c r="B16">
        <f t="shared" si="6"/>
        <v>-25</v>
      </c>
      <c r="C16">
        <f t="shared" si="0"/>
        <v>975</v>
      </c>
      <c r="D16" t="s">
        <v>0</v>
      </c>
      <c r="E16" t="s">
        <v>2</v>
      </c>
      <c r="F16" t="str">
        <f t="shared" si="1"/>
        <v>LM_270421/975.png</v>
      </c>
      <c r="G16">
        <f t="shared" si="2"/>
        <v>1</v>
      </c>
    </row>
    <row r="17" spans="1:7" x14ac:dyDescent="0.35">
      <c r="A17">
        <v>1000</v>
      </c>
      <c r="B17">
        <f t="shared" si="6"/>
        <v>-20</v>
      </c>
      <c r="C17">
        <f t="shared" si="0"/>
        <v>980</v>
      </c>
      <c r="D17" t="s">
        <v>0</v>
      </c>
      <c r="E17" t="s">
        <v>2</v>
      </c>
      <c r="F17" t="str">
        <f t="shared" si="1"/>
        <v>LM_270421/980.png</v>
      </c>
      <c r="G17">
        <f t="shared" si="2"/>
        <v>1</v>
      </c>
    </row>
    <row r="18" spans="1:7" x14ac:dyDescent="0.35">
      <c r="A18">
        <v>1000</v>
      </c>
      <c r="B18">
        <f t="shared" si="6"/>
        <v>-15</v>
      </c>
      <c r="C18">
        <f t="shared" si="0"/>
        <v>985</v>
      </c>
      <c r="D18" t="s">
        <v>0</v>
      </c>
      <c r="E18" t="s">
        <v>2</v>
      </c>
      <c r="F18" t="str">
        <f t="shared" si="1"/>
        <v>LM_270421/985.png</v>
      </c>
      <c r="G18">
        <f t="shared" si="2"/>
        <v>1</v>
      </c>
    </row>
    <row r="19" spans="1:7" x14ac:dyDescent="0.35">
      <c r="A19">
        <v>1000</v>
      </c>
      <c r="B19">
        <f t="shared" si="6"/>
        <v>-10</v>
      </c>
      <c r="C19">
        <f t="shared" si="0"/>
        <v>990</v>
      </c>
      <c r="D19" t="s">
        <v>0</v>
      </c>
      <c r="E19" t="s">
        <v>2</v>
      </c>
      <c r="F19" t="str">
        <f t="shared" si="1"/>
        <v>LM_270421/990.png</v>
      </c>
      <c r="G19">
        <f t="shared" si="2"/>
        <v>1</v>
      </c>
    </row>
    <row r="20" spans="1:7" x14ac:dyDescent="0.35">
      <c r="A20">
        <v>1000</v>
      </c>
      <c r="B20">
        <f t="shared" si="6"/>
        <v>-5</v>
      </c>
      <c r="C20">
        <f t="shared" si="0"/>
        <v>995</v>
      </c>
      <c r="D20" t="s">
        <v>0</v>
      </c>
      <c r="E20" t="s">
        <v>2</v>
      </c>
      <c r="F20" t="str">
        <f t="shared" si="1"/>
        <v>LM_270421/995.png</v>
      </c>
      <c r="G20">
        <f t="shared" si="2"/>
        <v>1</v>
      </c>
    </row>
    <row r="21" spans="1:7" x14ac:dyDescent="0.35">
      <c r="A21">
        <v>1000</v>
      </c>
      <c r="B21">
        <f t="shared" si="6"/>
        <v>0</v>
      </c>
      <c r="C21">
        <f t="shared" si="0"/>
        <v>1000</v>
      </c>
      <c r="D21" t="s">
        <v>0</v>
      </c>
      <c r="E21" t="s">
        <v>2</v>
      </c>
      <c r="F21" t="str">
        <f t="shared" si="1"/>
        <v>LM_270421/1000.png</v>
      </c>
      <c r="G21">
        <f t="shared" si="2"/>
        <v>15</v>
      </c>
    </row>
    <row r="22" spans="1:7" x14ac:dyDescent="0.35">
      <c r="A22">
        <v>1000</v>
      </c>
      <c r="B22">
        <f>B21+5</f>
        <v>5</v>
      </c>
      <c r="C22">
        <f t="shared" si="0"/>
        <v>1005</v>
      </c>
      <c r="D22" t="s">
        <v>0</v>
      </c>
      <c r="E22" t="s">
        <v>2</v>
      </c>
      <c r="F22" t="str">
        <f t="shared" si="1"/>
        <v>LM_270421/1005.png</v>
      </c>
      <c r="G22">
        <f t="shared" si="2"/>
        <v>5</v>
      </c>
    </row>
    <row r="23" spans="1:7" x14ac:dyDescent="0.35">
      <c r="A23">
        <v>1000</v>
      </c>
      <c r="B23">
        <f t="shared" si="6"/>
        <v>10</v>
      </c>
      <c r="C23">
        <f t="shared" si="0"/>
        <v>1010</v>
      </c>
      <c r="D23" t="s">
        <v>0</v>
      </c>
      <c r="E23" t="s">
        <v>2</v>
      </c>
      <c r="F23" t="str">
        <f t="shared" si="1"/>
        <v>LM_270421/1010.png</v>
      </c>
      <c r="G23">
        <f t="shared" si="2"/>
        <v>5</v>
      </c>
    </row>
    <row r="24" spans="1:7" x14ac:dyDescent="0.35">
      <c r="A24">
        <v>1000</v>
      </c>
      <c r="B24">
        <f t="shared" si="6"/>
        <v>15</v>
      </c>
      <c r="C24">
        <f t="shared" si="0"/>
        <v>1015</v>
      </c>
      <c r="D24" t="s">
        <v>0</v>
      </c>
      <c r="E24" t="s">
        <v>2</v>
      </c>
      <c r="F24" t="str">
        <f t="shared" si="1"/>
        <v>LM_270421/1015.png</v>
      </c>
      <c r="G24">
        <f t="shared" si="2"/>
        <v>5</v>
      </c>
    </row>
    <row r="25" spans="1:7" x14ac:dyDescent="0.35">
      <c r="A25">
        <v>1000</v>
      </c>
      <c r="B25">
        <f t="shared" si="6"/>
        <v>20</v>
      </c>
      <c r="C25">
        <f t="shared" si="0"/>
        <v>1020</v>
      </c>
      <c r="D25" t="s">
        <v>0</v>
      </c>
      <c r="E25" t="s">
        <v>2</v>
      </c>
      <c r="F25" t="str">
        <f t="shared" si="1"/>
        <v>LM_270421/1020.png</v>
      </c>
      <c r="G25">
        <f t="shared" si="2"/>
        <v>5</v>
      </c>
    </row>
    <row r="26" spans="1:7" x14ac:dyDescent="0.35">
      <c r="A26">
        <v>1000</v>
      </c>
      <c r="B26">
        <f t="shared" si="6"/>
        <v>25</v>
      </c>
      <c r="C26">
        <f t="shared" si="0"/>
        <v>1025</v>
      </c>
      <c r="D26" t="s">
        <v>0</v>
      </c>
      <c r="E26" t="s">
        <v>2</v>
      </c>
      <c r="F26" t="str">
        <f t="shared" si="1"/>
        <v>LM_270421/1025.png</v>
      </c>
      <c r="G26">
        <f t="shared" si="2"/>
        <v>5</v>
      </c>
    </row>
    <row r="27" spans="1:7" x14ac:dyDescent="0.35">
      <c r="A27">
        <v>1000</v>
      </c>
      <c r="B27">
        <f t="shared" si="6"/>
        <v>30</v>
      </c>
      <c r="C27">
        <f t="shared" si="0"/>
        <v>1030</v>
      </c>
      <c r="D27" t="s">
        <v>0</v>
      </c>
      <c r="E27" t="s">
        <v>2</v>
      </c>
      <c r="F27" t="str">
        <f t="shared" si="1"/>
        <v>LM_270421/1030.png</v>
      </c>
      <c r="G27">
        <f t="shared" si="2"/>
        <v>5</v>
      </c>
    </row>
    <row r="28" spans="1:7" x14ac:dyDescent="0.35">
      <c r="A28">
        <v>1000</v>
      </c>
      <c r="B28">
        <f t="shared" si="6"/>
        <v>35</v>
      </c>
      <c r="C28">
        <f t="shared" si="0"/>
        <v>1035</v>
      </c>
      <c r="D28" t="s">
        <v>0</v>
      </c>
      <c r="E28" t="s">
        <v>2</v>
      </c>
      <c r="F28" t="str">
        <f t="shared" si="1"/>
        <v>LM_270421/1035.png</v>
      </c>
      <c r="G28">
        <f t="shared" si="2"/>
        <v>5</v>
      </c>
    </row>
    <row r="29" spans="1:7" x14ac:dyDescent="0.35">
      <c r="A29">
        <v>1000</v>
      </c>
      <c r="B29">
        <f t="shared" si="6"/>
        <v>40</v>
      </c>
      <c r="C29">
        <f t="shared" si="0"/>
        <v>1040</v>
      </c>
      <c r="D29" t="s">
        <v>0</v>
      </c>
      <c r="E29" t="s">
        <v>2</v>
      </c>
      <c r="F29" t="str">
        <f t="shared" si="1"/>
        <v>LM_270421/1040.png</v>
      </c>
      <c r="G29">
        <f t="shared" si="2"/>
        <v>5</v>
      </c>
    </row>
    <row r="30" spans="1:7" x14ac:dyDescent="0.35">
      <c r="A30">
        <v>1000</v>
      </c>
      <c r="B30">
        <f t="shared" si="6"/>
        <v>45</v>
      </c>
      <c r="C30">
        <f t="shared" si="0"/>
        <v>1045</v>
      </c>
      <c r="D30" t="s">
        <v>0</v>
      </c>
      <c r="E30" t="s">
        <v>2</v>
      </c>
      <c r="F30" t="str">
        <f t="shared" si="1"/>
        <v>LM_270421/1045.png</v>
      </c>
      <c r="G30">
        <f t="shared" si="2"/>
        <v>5</v>
      </c>
    </row>
    <row r="31" spans="1:7" x14ac:dyDescent="0.35">
      <c r="A31">
        <v>1000</v>
      </c>
      <c r="B31">
        <f t="shared" si="6"/>
        <v>50</v>
      </c>
      <c r="C31">
        <f t="shared" si="0"/>
        <v>1050</v>
      </c>
      <c r="D31" t="s">
        <v>0</v>
      </c>
      <c r="E31" t="s">
        <v>2</v>
      </c>
      <c r="F31" t="str">
        <f t="shared" si="1"/>
        <v>LM_270421/1050.png</v>
      </c>
      <c r="G31">
        <f t="shared" si="2"/>
        <v>5</v>
      </c>
    </row>
    <row r="32" spans="1:7" x14ac:dyDescent="0.35">
      <c r="A32">
        <v>1000</v>
      </c>
      <c r="B32">
        <f t="shared" si="6"/>
        <v>55</v>
      </c>
      <c r="C32">
        <f t="shared" si="0"/>
        <v>1055</v>
      </c>
      <c r="D32" t="s">
        <v>0</v>
      </c>
      <c r="E32" t="s">
        <v>2</v>
      </c>
      <c r="F32" t="str">
        <f t="shared" si="1"/>
        <v>LM_270421/1055.png</v>
      </c>
      <c r="G32">
        <f t="shared" si="2"/>
        <v>5</v>
      </c>
    </row>
    <row r="33" spans="1:7" x14ac:dyDescent="0.35">
      <c r="A33">
        <v>1000</v>
      </c>
      <c r="B33">
        <f t="shared" si="6"/>
        <v>60</v>
      </c>
      <c r="C33">
        <f t="shared" si="0"/>
        <v>1060</v>
      </c>
      <c r="D33" t="s">
        <v>0</v>
      </c>
      <c r="E33" t="s">
        <v>2</v>
      </c>
      <c r="F33" t="str">
        <f t="shared" si="1"/>
        <v>LM_270421/1060.png</v>
      </c>
      <c r="G33">
        <f t="shared" si="2"/>
        <v>5</v>
      </c>
    </row>
    <row r="34" spans="1:7" x14ac:dyDescent="0.35">
      <c r="A34">
        <v>1000</v>
      </c>
      <c r="B34">
        <f>B33+5</f>
        <v>65</v>
      </c>
      <c r="C34">
        <f t="shared" si="0"/>
        <v>1065</v>
      </c>
      <c r="D34" t="s">
        <v>0</v>
      </c>
      <c r="E34" t="s">
        <v>2</v>
      </c>
      <c r="F34" t="str">
        <f t="shared" si="1"/>
        <v>LM_270421/1065.png</v>
      </c>
      <c r="G34">
        <f t="shared" si="2"/>
        <v>5</v>
      </c>
    </row>
    <row r="35" spans="1:7" x14ac:dyDescent="0.35">
      <c r="A35">
        <v>1000</v>
      </c>
      <c r="B35">
        <f t="shared" si="6"/>
        <v>70</v>
      </c>
      <c r="C35">
        <f t="shared" si="0"/>
        <v>1070</v>
      </c>
      <c r="D35" t="s">
        <v>0</v>
      </c>
      <c r="E35" t="s">
        <v>2</v>
      </c>
      <c r="F35" t="str">
        <f t="shared" si="1"/>
        <v>LM_270421/1070.png</v>
      </c>
      <c r="G35">
        <f t="shared" si="2"/>
        <v>5</v>
      </c>
    </row>
    <row r="36" spans="1:7" x14ac:dyDescent="0.35">
      <c r="A36">
        <v>1000</v>
      </c>
      <c r="B36">
        <f t="shared" si="6"/>
        <v>75</v>
      </c>
      <c r="C36">
        <f t="shared" si="0"/>
        <v>1075</v>
      </c>
      <c r="D36" t="s">
        <v>0</v>
      </c>
      <c r="E36" t="s">
        <v>2</v>
      </c>
      <c r="F36" t="str">
        <f t="shared" si="1"/>
        <v>LM_270421/1075.png</v>
      </c>
      <c r="G36">
        <f t="shared" si="2"/>
        <v>5</v>
      </c>
    </row>
    <row r="37" spans="1:7" x14ac:dyDescent="0.35">
      <c r="A37">
        <v>1000</v>
      </c>
      <c r="B37">
        <f t="shared" si="6"/>
        <v>80</v>
      </c>
      <c r="C37">
        <f t="shared" si="0"/>
        <v>1080</v>
      </c>
      <c r="D37" t="s">
        <v>0</v>
      </c>
      <c r="E37" t="s">
        <v>2</v>
      </c>
      <c r="F37" t="str">
        <f t="shared" si="1"/>
        <v>LM_270421/1080.png</v>
      </c>
      <c r="G37">
        <f t="shared" si="2"/>
        <v>5</v>
      </c>
    </row>
    <row r="38" spans="1:7" x14ac:dyDescent="0.35">
      <c r="A38">
        <v>1000</v>
      </c>
      <c r="B38">
        <f t="shared" si="6"/>
        <v>85</v>
      </c>
      <c r="C38">
        <f t="shared" si="0"/>
        <v>1085</v>
      </c>
      <c r="D38" t="s">
        <v>0</v>
      </c>
      <c r="E38" t="s">
        <v>2</v>
      </c>
      <c r="F38" t="str">
        <f t="shared" si="1"/>
        <v>LM_270421/1085.png</v>
      </c>
      <c r="G38">
        <f t="shared" si="2"/>
        <v>5</v>
      </c>
    </row>
    <row r="39" spans="1:7" x14ac:dyDescent="0.35">
      <c r="A39">
        <v>1000</v>
      </c>
      <c r="B39">
        <f>B38+5</f>
        <v>90</v>
      </c>
      <c r="C39">
        <f t="shared" si="0"/>
        <v>1090</v>
      </c>
      <c r="D39" t="s">
        <v>0</v>
      </c>
      <c r="E39" t="s">
        <v>2</v>
      </c>
      <c r="F39" t="str">
        <f t="shared" si="1"/>
        <v>LM_270421/1090.png</v>
      </c>
      <c r="G39">
        <f t="shared" si="2"/>
        <v>5</v>
      </c>
    </row>
    <row r="40" spans="1:7" x14ac:dyDescent="0.35">
      <c r="A40">
        <v>1000</v>
      </c>
      <c r="B40">
        <f t="shared" si="6"/>
        <v>95</v>
      </c>
      <c r="C40">
        <f t="shared" si="0"/>
        <v>1095</v>
      </c>
      <c r="D40" t="s">
        <v>0</v>
      </c>
      <c r="E40" t="s">
        <v>2</v>
      </c>
      <c r="F40" t="str">
        <f t="shared" si="1"/>
        <v>LM_270421/1095.png</v>
      </c>
      <c r="G40">
        <f t="shared" si="2"/>
        <v>5</v>
      </c>
    </row>
    <row r="41" spans="1:7" x14ac:dyDescent="0.35">
      <c r="A41">
        <v>1000</v>
      </c>
      <c r="B41">
        <f>B40+5</f>
        <v>100</v>
      </c>
      <c r="C41">
        <f t="shared" si="0"/>
        <v>1100</v>
      </c>
      <c r="D41" t="s">
        <v>0</v>
      </c>
      <c r="E41" t="s">
        <v>2</v>
      </c>
      <c r="F41" t="str">
        <f t="shared" si="1"/>
        <v>LM_270421/1100.png</v>
      </c>
      <c r="G41">
        <f t="shared" si="2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workbookViewId="0">
      <selection activeCell="C29" sqref="A1:XFD1048576"/>
    </sheetView>
  </sheetViews>
  <sheetFormatPr baseColWidth="10" defaultColWidth="8.7265625" defaultRowHeight="14.5" x14ac:dyDescent="0.35"/>
  <cols>
    <col min="5" max="5" width="11.1796875" bestFit="1" customWidth="1"/>
    <col min="6" max="6" width="18.90625" bestFit="1" customWidth="1"/>
    <col min="14" max="14" width="17.54296875" bestFit="1" customWidth="1"/>
  </cols>
  <sheetData>
    <row r="1" spans="1:15" x14ac:dyDescent="0.35">
      <c r="A1">
        <v>900</v>
      </c>
      <c r="B1">
        <v>-20</v>
      </c>
      <c r="C1">
        <f>A1+B1</f>
        <v>880</v>
      </c>
      <c r="D1" t="s">
        <v>0</v>
      </c>
      <c r="E1" t="s">
        <v>1</v>
      </c>
      <c r="F1" t="str">
        <f>E1&amp;C1&amp;D1</f>
        <v>VV_270421/880.png</v>
      </c>
      <c r="G1">
        <f>IF(B1&lt;0,1,IF(B1&gt;0,5,15))</f>
        <v>1</v>
      </c>
      <c r="I1">
        <v>900</v>
      </c>
      <c r="J1">
        <v>-20</v>
      </c>
      <c r="K1">
        <f>I1+J1</f>
        <v>880</v>
      </c>
      <c r="L1" t="s">
        <v>0</v>
      </c>
      <c r="M1" t="s">
        <v>1</v>
      </c>
      <c r="N1" t="str">
        <f>M1&amp;K1&amp;L1</f>
        <v>VV_270421/880.png</v>
      </c>
      <c r="O1">
        <f>IF(J1&lt;0,1,IF(J1&gt;0,5,15))</f>
        <v>1</v>
      </c>
    </row>
    <row r="2" spans="1:15" x14ac:dyDescent="0.35">
      <c r="A2">
        <v>900</v>
      </c>
      <c r="B2">
        <f>B1+2</f>
        <v>-18</v>
      </c>
      <c r="C2">
        <f t="shared" ref="C2:C21" si="0">A2+B2</f>
        <v>882</v>
      </c>
      <c r="D2" t="s">
        <v>0</v>
      </c>
      <c r="E2" t="s">
        <v>1</v>
      </c>
      <c r="F2" t="str">
        <f t="shared" ref="F2:F21" si="1">E2&amp;C2&amp;D2</f>
        <v>VV_270421/882.png</v>
      </c>
      <c r="G2">
        <f t="shared" ref="G2:G20" si="2">IF(B2&lt;0,1,IF(B2&gt;0,5,15))</f>
        <v>1</v>
      </c>
      <c r="I2">
        <v>900</v>
      </c>
      <c r="J2">
        <v>-15</v>
      </c>
      <c r="K2">
        <f t="shared" ref="K2:K4" si="3">I2+J2</f>
        <v>885</v>
      </c>
      <c r="L2" t="s">
        <v>0</v>
      </c>
      <c r="M2" t="s">
        <v>1</v>
      </c>
      <c r="N2" t="str">
        <f t="shared" ref="N2:N4" si="4">M2&amp;K2&amp;L2</f>
        <v>VV_270421/885.png</v>
      </c>
      <c r="O2">
        <f t="shared" ref="O2:O4" si="5">IF(J2&lt;0,1,IF(J2&gt;0,5,15))</f>
        <v>1</v>
      </c>
    </row>
    <row r="3" spans="1:15" x14ac:dyDescent="0.35">
      <c r="A3">
        <v>900</v>
      </c>
      <c r="B3">
        <f t="shared" ref="B3:B21" si="6">B2+2</f>
        <v>-16</v>
      </c>
      <c r="C3">
        <f t="shared" si="0"/>
        <v>884</v>
      </c>
      <c r="D3" t="s">
        <v>0</v>
      </c>
      <c r="E3" t="s">
        <v>1</v>
      </c>
      <c r="F3" t="str">
        <f t="shared" si="1"/>
        <v>VV_270421/884.png</v>
      </c>
      <c r="G3">
        <f t="shared" si="2"/>
        <v>1</v>
      </c>
      <c r="I3">
        <v>900</v>
      </c>
      <c r="J3">
        <v>15</v>
      </c>
      <c r="K3">
        <f t="shared" si="3"/>
        <v>915</v>
      </c>
      <c r="L3" t="s">
        <v>0</v>
      </c>
      <c r="M3" t="s">
        <v>1</v>
      </c>
      <c r="N3" t="str">
        <f t="shared" si="4"/>
        <v>VV_270421/915.png</v>
      </c>
      <c r="O3">
        <f t="shared" si="5"/>
        <v>5</v>
      </c>
    </row>
    <row r="4" spans="1:15" x14ac:dyDescent="0.35">
      <c r="A4">
        <v>900</v>
      </c>
      <c r="B4">
        <f t="shared" si="6"/>
        <v>-14</v>
      </c>
      <c r="C4">
        <f t="shared" si="0"/>
        <v>886</v>
      </c>
      <c r="D4" t="s">
        <v>0</v>
      </c>
      <c r="E4" t="s">
        <v>1</v>
      </c>
      <c r="F4" t="str">
        <f t="shared" si="1"/>
        <v>VV_270421/886.png</v>
      </c>
      <c r="G4">
        <f t="shared" si="2"/>
        <v>1</v>
      </c>
      <c r="I4">
        <v>900</v>
      </c>
      <c r="J4">
        <v>20</v>
      </c>
      <c r="K4">
        <f t="shared" si="3"/>
        <v>920</v>
      </c>
      <c r="L4" t="s">
        <v>0</v>
      </c>
      <c r="M4" t="s">
        <v>1</v>
      </c>
      <c r="N4" t="str">
        <f t="shared" si="4"/>
        <v>VV_270421/920.png</v>
      </c>
      <c r="O4">
        <f t="shared" si="5"/>
        <v>5</v>
      </c>
    </row>
    <row r="5" spans="1:15" x14ac:dyDescent="0.35">
      <c r="A5">
        <v>900</v>
      </c>
      <c r="B5">
        <f t="shared" si="6"/>
        <v>-12</v>
      </c>
      <c r="C5">
        <f t="shared" si="0"/>
        <v>888</v>
      </c>
      <c r="D5" t="s">
        <v>0</v>
      </c>
      <c r="E5" t="s">
        <v>1</v>
      </c>
      <c r="F5" t="str">
        <f t="shared" si="1"/>
        <v>VV_270421/888.png</v>
      </c>
      <c r="G5">
        <f t="shared" si="2"/>
        <v>1</v>
      </c>
    </row>
    <row r="6" spans="1:15" x14ac:dyDescent="0.35">
      <c r="A6">
        <v>900</v>
      </c>
      <c r="B6">
        <f t="shared" si="6"/>
        <v>-10</v>
      </c>
      <c r="C6">
        <f t="shared" si="0"/>
        <v>890</v>
      </c>
      <c r="D6" t="s">
        <v>0</v>
      </c>
      <c r="E6" t="s">
        <v>1</v>
      </c>
      <c r="F6" t="str">
        <f t="shared" si="1"/>
        <v>VV_270421/890.png</v>
      </c>
      <c r="G6">
        <f t="shared" si="2"/>
        <v>1</v>
      </c>
    </row>
    <row r="7" spans="1:15" x14ac:dyDescent="0.35">
      <c r="A7">
        <v>900</v>
      </c>
      <c r="B7">
        <f t="shared" si="6"/>
        <v>-8</v>
      </c>
      <c r="C7">
        <f t="shared" si="0"/>
        <v>892</v>
      </c>
      <c r="D7" t="s">
        <v>0</v>
      </c>
      <c r="E7" t="s">
        <v>1</v>
      </c>
      <c r="F7" t="str">
        <f t="shared" si="1"/>
        <v>VV_270421/892.png</v>
      </c>
      <c r="G7">
        <f t="shared" si="2"/>
        <v>1</v>
      </c>
    </row>
    <row r="8" spans="1:15" x14ac:dyDescent="0.35">
      <c r="A8">
        <v>900</v>
      </c>
      <c r="B8">
        <f t="shared" si="6"/>
        <v>-6</v>
      </c>
      <c r="C8">
        <f t="shared" si="0"/>
        <v>894</v>
      </c>
      <c r="D8" t="s">
        <v>0</v>
      </c>
      <c r="E8" t="s">
        <v>1</v>
      </c>
      <c r="F8" t="str">
        <f t="shared" si="1"/>
        <v>VV_270421/894.png</v>
      </c>
      <c r="G8">
        <f t="shared" si="2"/>
        <v>1</v>
      </c>
    </row>
    <row r="9" spans="1:15" x14ac:dyDescent="0.35">
      <c r="A9">
        <v>900</v>
      </c>
      <c r="B9">
        <f t="shared" si="6"/>
        <v>-4</v>
      </c>
      <c r="C9">
        <f t="shared" si="0"/>
        <v>896</v>
      </c>
      <c r="D9" t="s">
        <v>0</v>
      </c>
      <c r="E9" t="s">
        <v>1</v>
      </c>
      <c r="F9" t="str">
        <f t="shared" si="1"/>
        <v>VV_270421/896.png</v>
      </c>
      <c r="G9">
        <f t="shared" si="2"/>
        <v>1</v>
      </c>
    </row>
    <row r="10" spans="1:15" x14ac:dyDescent="0.35">
      <c r="A10">
        <v>900</v>
      </c>
      <c r="B10">
        <f t="shared" si="6"/>
        <v>-2</v>
      </c>
      <c r="C10">
        <f t="shared" si="0"/>
        <v>898</v>
      </c>
      <c r="D10" t="s">
        <v>0</v>
      </c>
      <c r="E10" t="s">
        <v>1</v>
      </c>
      <c r="F10" t="str">
        <f t="shared" si="1"/>
        <v>VV_270421/898.png</v>
      </c>
      <c r="G10">
        <f t="shared" si="2"/>
        <v>1</v>
      </c>
    </row>
    <row r="11" spans="1:15" x14ac:dyDescent="0.35">
      <c r="A11">
        <v>900</v>
      </c>
      <c r="B11">
        <f t="shared" si="6"/>
        <v>0</v>
      </c>
      <c r="C11">
        <f t="shared" si="0"/>
        <v>900</v>
      </c>
      <c r="D11" t="s">
        <v>0</v>
      </c>
      <c r="E11" t="s">
        <v>1</v>
      </c>
      <c r="F11" t="str">
        <f t="shared" si="1"/>
        <v>VV_270421/900.png</v>
      </c>
      <c r="G11">
        <f t="shared" si="2"/>
        <v>15</v>
      </c>
    </row>
    <row r="12" spans="1:15" x14ac:dyDescent="0.35">
      <c r="A12">
        <v>900</v>
      </c>
      <c r="B12">
        <f t="shared" si="6"/>
        <v>2</v>
      </c>
      <c r="C12">
        <f t="shared" si="0"/>
        <v>902</v>
      </c>
      <c r="D12" t="s">
        <v>0</v>
      </c>
      <c r="E12" t="s">
        <v>1</v>
      </c>
      <c r="F12" t="str">
        <f t="shared" si="1"/>
        <v>VV_270421/902.png</v>
      </c>
      <c r="G12">
        <f t="shared" si="2"/>
        <v>5</v>
      </c>
    </row>
    <row r="13" spans="1:15" x14ac:dyDescent="0.35">
      <c r="A13">
        <v>900</v>
      </c>
      <c r="B13">
        <f t="shared" si="6"/>
        <v>4</v>
      </c>
      <c r="C13">
        <f t="shared" si="0"/>
        <v>904</v>
      </c>
      <c r="D13" t="s">
        <v>0</v>
      </c>
      <c r="E13" t="s">
        <v>1</v>
      </c>
      <c r="F13" t="str">
        <f t="shared" si="1"/>
        <v>VV_270421/904.png</v>
      </c>
      <c r="G13">
        <f t="shared" si="2"/>
        <v>5</v>
      </c>
    </row>
    <row r="14" spans="1:15" x14ac:dyDescent="0.35">
      <c r="A14">
        <v>900</v>
      </c>
      <c r="B14">
        <f t="shared" si="6"/>
        <v>6</v>
      </c>
      <c r="C14">
        <f t="shared" si="0"/>
        <v>906</v>
      </c>
      <c r="D14" t="s">
        <v>0</v>
      </c>
      <c r="E14" t="s">
        <v>1</v>
      </c>
      <c r="F14" t="str">
        <f t="shared" si="1"/>
        <v>VV_270421/906.png</v>
      </c>
      <c r="G14">
        <f t="shared" si="2"/>
        <v>5</v>
      </c>
    </row>
    <row r="15" spans="1:15" x14ac:dyDescent="0.35">
      <c r="A15">
        <v>900</v>
      </c>
      <c r="B15">
        <f t="shared" si="6"/>
        <v>8</v>
      </c>
      <c r="C15">
        <f t="shared" si="0"/>
        <v>908</v>
      </c>
      <c r="D15" t="s">
        <v>0</v>
      </c>
      <c r="E15" t="s">
        <v>1</v>
      </c>
      <c r="F15" t="str">
        <f t="shared" si="1"/>
        <v>VV_270421/908.png</v>
      </c>
      <c r="G15">
        <f t="shared" si="2"/>
        <v>5</v>
      </c>
    </row>
    <row r="16" spans="1:15" x14ac:dyDescent="0.35">
      <c r="A16">
        <v>900</v>
      </c>
      <c r="B16">
        <f t="shared" si="6"/>
        <v>10</v>
      </c>
      <c r="C16">
        <f t="shared" si="0"/>
        <v>910</v>
      </c>
      <c r="D16" t="s">
        <v>0</v>
      </c>
      <c r="E16" t="s">
        <v>1</v>
      </c>
      <c r="F16" t="str">
        <f t="shared" si="1"/>
        <v>VV_270421/910.png</v>
      </c>
      <c r="G16">
        <f t="shared" si="2"/>
        <v>5</v>
      </c>
    </row>
    <row r="17" spans="1:7" x14ac:dyDescent="0.35">
      <c r="A17">
        <v>900</v>
      </c>
      <c r="B17">
        <f t="shared" si="6"/>
        <v>12</v>
      </c>
      <c r="C17">
        <f t="shared" si="0"/>
        <v>912</v>
      </c>
      <c r="D17" t="s">
        <v>0</v>
      </c>
      <c r="E17" t="s">
        <v>1</v>
      </c>
      <c r="F17" t="str">
        <f t="shared" si="1"/>
        <v>VV_270421/912.png</v>
      </c>
      <c r="G17">
        <f t="shared" si="2"/>
        <v>5</v>
      </c>
    </row>
    <row r="18" spans="1:7" x14ac:dyDescent="0.35">
      <c r="A18">
        <v>900</v>
      </c>
      <c r="B18">
        <f t="shared" si="6"/>
        <v>14</v>
      </c>
      <c r="C18">
        <f t="shared" si="0"/>
        <v>914</v>
      </c>
      <c r="D18" t="s">
        <v>0</v>
      </c>
      <c r="E18" t="s">
        <v>1</v>
      </c>
      <c r="F18" t="str">
        <f t="shared" si="1"/>
        <v>VV_270421/914.png</v>
      </c>
      <c r="G18">
        <f t="shared" si="2"/>
        <v>5</v>
      </c>
    </row>
    <row r="19" spans="1:7" x14ac:dyDescent="0.35">
      <c r="A19">
        <v>900</v>
      </c>
      <c r="B19">
        <f t="shared" si="6"/>
        <v>16</v>
      </c>
      <c r="C19">
        <f t="shared" si="0"/>
        <v>916</v>
      </c>
      <c r="D19" t="s">
        <v>0</v>
      </c>
      <c r="E19" t="s">
        <v>1</v>
      </c>
      <c r="F19" t="str">
        <f t="shared" si="1"/>
        <v>VV_270421/916.png</v>
      </c>
      <c r="G19">
        <f t="shared" si="2"/>
        <v>5</v>
      </c>
    </row>
    <row r="20" spans="1:7" x14ac:dyDescent="0.35">
      <c r="A20">
        <v>900</v>
      </c>
      <c r="B20">
        <f t="shared" si="6"/>
        <v>18</v>
      </c>
      <c r="C20">
        <f t="shared" si="0"/>
        <v>918</v>
      </c>
      <c r="D20" t="s">
        <v>0</v>
      </c>
      <c r="E20" t="s">
        <v>1</v>
      </c>
      <c r="F20" t="str">
        <f t="shared" si="1"/>
        <v>VV_270421/918.png</v>
      </c>
      <c r="G20">
        <f t="shared" si="2"/>
        <v>5</v>
      </c>
    </row>
    <row r="21" spans="1:7" x14ac:dyDescent="0.35">
      <c r="A21">
        <v>900</v>
      </c>
      <c r="B21">
        <f t="shared" si="6"/>
        <v>20</v>
      </c>
      <c r="C21">
        <f t="shared" si="0"/>
        <v>920</v>
      </c>
      <c r="D21" t="s">
        <v>0</v>
      </c>
      <c r="E21" t="s">
        <v>1</v>
      </c>
      <c r="F21" t="str">
        <f t="shared" si="1"/>
        <v>VV_270421/920.png</v>
      </c>
      <c r="G21">
        <f>IF(B21&lt;0,1,IF(B21&gt;0,5,15))</f>
        <v>5</v>
      </c>
    </row>
    <row r="27" spans="1:7" x14ac:dyDescent="0.35">
      <c r="F27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tabSelected="1" workbookViewId="0">
      <selection activeCell="K8" sqref="K8"/>
    </sheetView>
  </sheetViews>
  <sheetFormatPr baseColWidth="10" defaultColWidth="8.7265625" defaultRowHeight="14.5" x14ac:dyDescent="0.35"/>
  <cols>
    <col min="5" max="5" width="11.1796875" bestFit="1" customWidth="1"/>
    <col min="6" max="6" width="18.90625" bestFit="1" customWidth="1"/>
    <col min="13" max="13" width="10.81640625" bestFit="1" customWidth="1"/>
    <col min="14" max="14" width="17.54296875" bestFit="1" customWidth="1"/>
  </cols>
  <sheetData>
    <row r="1" spans="1:15" x14ac:dyDescent="0.35">
      <c r="A1">
        <v>900</v>
      </c>
      <c r="B1">
        <v>-25</v>
      </c>
      <c r="C1">
        <f>A1+B1</f>
        <v>875</v>
      </c>
      <c r="D1" t="s">
        <v>0</v>
      </c>
      <c r="E1" t="s">
        <v>5</v>
      </c>
      <c r="F1" t="str">
        <f>E1&amp;C1&amp;D1</f>
        <v>VV_110521/875.png</v>
      </c>
      <c r="G1">
        <f>IF(B1&lt;0,1,IF(B1&gt;0,5,15))</f>
        <v>1</v>
      </c>
      <c r="I1">
        <v>900</v>
      </c>
      <c r="J1">
        <v>-20</v>
      </c>
      <c r="K1">
        <f>I1+J1</f>
        <v>880</v>
      </c>
      <c r="L1" t="s">
        <v>0</v>
      </c>
      <c r="M1" t="s">
        <v>5</v>
      </c>
      <c r="N1" t="str">
        <f>M1&amp;K1&amp;L1</f>
        <v>VV_110521/880.png</v>
      </c>
      <c r="O1">
        <f>IF(J1&lt;0,1,IF(J1&gt;0,5,15))</f>
        <v>1</v>
      </c>
    </row>
    <row r="2" spans="1:15" x14ac:dyDescent="0.35">
      <c r="A2">
        <v>900</v>
      </c>
      <c r="B2">
        <f>B1+5</f>
        <v>-20</v>
      </c>
      <c r="C2">
        <f t="shared" ref="C2:C11" si="0">A2+B2</f>
        <v>880</v>
      </c>
      <c r="D2" t="s">
        <v>0</v>
      </c>
      <c r="E2" t="s">
        <v>5</v>
      </c>
      <c r="F2" t="str">
        <f t="shared" ref="F2:F11" si="1">E2&amp;C2&amp;D2</f>
        <v>VV_110521/880.png</v>
      </c>
      <c r="G2">
        <f t="shared" ref="G2:G11" si="2">IF(B2&lt;0,1,IF(B2&gt;0,5,15))</f>
        <v>1</v>
      </c>
      <c r="I2">
        <v>900</v>
      </c>
      <c r="J2">
        <v>-15</v>
      </c>
      <c r="K2">
        <f t="shared" ref="K2:K4" si="3">I2+J2</f>
        <v>885</v>
      </c>
      <c r="L2" t="s">
        <v>0</v>
      </c>
      <c r="M2" t="s">
        <v>5</v>
      </c>
      <c r="N2" t="str">
        <f t="shared" ref="N2:N4" si="4">M2&amp;K2&amp;L2</f>
        <v>VV_110521/885.png</v>
      </c>
      <c r="O2">
        <f t="shared" ref="O2:O4" si="5">IF(J2&lt;0,1,IF(J2&gt;0,5,15))</f>
        <v>1</v>
      </c>
    </row>
    <row r="3" spans="1:15" x14ac:dyDescent="0.35">
      <c r="A3">
        <v>900</v>
      </c>
      <c r="B3">
        <f t="shared" ref="B3:B11" si="6">B2+5</f>
        <v>-15</v>
      </c>
      <c r="C3">
        <f t="shared" si="0"/>
        <v>885</v>
      </c>
      <c r="D3" t="s">
        <v>0</v>
      </c>
      <c r="E3" t="s">
        <v>5</v>
      </c>
      <c r="F3" t="str">
        <f t="shared" si="1"/>
        <v>VV_110521/885.png</v>
      </c>
      <c r="G3">
        <f t="shared" si="2"/>
        <v>1</v>
      </c>
      <c r="I3">
        <v>900</v>
      </c>
      <c r="J3">
        <v>15</v>
      </c>
      <c r="K3">
        <f t="shared" si="3"/>
        <v>915</v>
      </c>
      <c r="L3" t="s">
        <v>0</v>
      </c>
      <c r="M3" t="s">
        <v>5</v>
      </c>
      <c r="N3" t="str">
        <f t="shared" si="4"/>
        <v>VV_110521/915.png</v>
      </c>
      <c r="O3">
        <f t="shared" si="5"/>
        <v>5</v>
      </c>
    </row>
    <row r="4" spans="1:15" x14ac:dyDescent="0.35">
      <c r="A4">
        <v>900</v>
      </c>
      <c r="B4">
        <f t="shared" si="6"/>
        <v>-10</v>
      </c>
      <c r="C4">
        <f t="shared" si="0"/>
        <v>890</v>
      </c>
      <c r="D4" t="s">
        <v>0</v>
      </c>
      <c r="E4" t="s">
        <v>5</v>
      </c>
      <c r="F4" t="str">
        <f t="shared" si="1"/>
        <v>VV_110521/890.png</v>
      </c>
      <c r="G4">
        <f t="shared" si="2"/>
        <v>1</v>
      </c>
      <c r="I4">
        <v>900</v>
      </c>
      <c r="J4">
        <v>20</v>
      </c>
      <c r="K4">
        <f t="shared" si="3"/>
        <v>920</v>
      </c>
      <c r="L4" t="s">
        <v>0</v>
      </c>
      <c r="M4" t="s">
        <v>5</v>
      </c>
      <c r="N4" t="str">
        <f t="shared" si="4"/>
        <v>VV_110521/920.png</v>
      </c>
      <c r="O4">
        <f t="shared" si="5"/>
        <v>5</v>
      </c>
    </row>
    <row r="5" spans="1:15" x14ac:dyDescent="0.35">
      <c r="A5">
        <v>900</v>
      </c>
      <c r="B5">
        <f t="shared" si="6"/>
        <v>-5</v>
      </c>
      <c r="C5">
        <f t="shared" si="0"/>
        <v>895</v>
      </c>
      <c r="D5" t="s">
        <v>0</v>
      </c>
      <c r="E5" t="s">
        <v>5</v>
      </c>
      <c r="F5" t="str">
        <f t="shared" si="1"/>
        <v>VV_110521/895.png</v>
      </c>
      <c r="G5">
        <f t="shared" si="2"/>
        <v>1</v>
      </c>
    </row>
    <row r="6" spans="1:15" x14ac:dyDescent="0.35">
      <c r="A6">
        <v>900</v>
      </c>
      <c r="B6">
        <f t="shared" si="6"/>
        <v>0</v>
      </c>
      <c r="C6">
        <f t="shared" si="0"/>
        <v>900</v>
      </c>
      <c r="D6" t="s">
        <v>0</v>
      </c>
      <c r="E6" t="s">
        <v>5</v>
      </c>
      <c r="F6" t="str">
        <f t="shared" si="1"/>
        <v>VV_110521/900.png</v>
      </c>
      <c r="G6">
        <f t="shared" si="2"/>
        <v>15</v>
      </c>
    </row>
    <row r="7" spans="1:15" x14ac:dyDescent="0.35">
      <c r="A7">
        <v>900</v>
      </c>
      <c r="B7">
        <f t="shared" si="6"/>
        <v>5</v>
      </c>
      <c r="C7">
        <f t="shared" si="0"/>
        <v>905</v>
      </c>
      <c r="D7" t="s">
        <v>0</v>
      </c>
      <c r="E7" t="s">
        <v>5</v>
      </c>
      <c r="F7" t="str">
        <f t="shared" si="1"/>
        <v>VV_110521/905.png</v>
      </c>
      <c r="G7">
        <f t="shared" si="2"/>
        <v>5</v>
      </c>
    </row>
    <row r="8" spans="1:15" x14ac:dyDescent="0.35">
      <c r="A8">
        <v>900</v>
      </c>
      <c r="B8">
        <f t="shared" si="6"/>
        <v>10</v>
      </c>
      <c r="C8">
        <f t="shared" si="0"/>
        <v>910</v>
      </c>
      <c r="D8" t="s">
        <v>0</v>
      </c>
      <c r="E8" t="s">
        <v>5</v>
      </c>
      <c r="F8" t="str">
        <f t="shared" si="1"/>
        <v>VV_110521/910.png</v>
      </c>
      <c r="G8">
        <f t="shared" si="2"/>
        <v>5</v>
      </c>
    </row>
    <row r="9" spans="1:15" x14ac:dyDescent="0.35">
      <c r="A9">
        <v>900</v>
      </c>
      <c r="B9">
        <f t="shared" si="6"/>
        <v>15</v>
      </c>
      <c r="C9">
        <f t="shared" si="0"/>
        <v>915</v>
      </c>
      <c r="D9" t="s">
        <v>0</v>
      </c>
      <c r="E9" t="s">
        <v>5</v>
      </c>
      <c r="F9" t="str">
        <f t="shared" si="1"/>
        <v>VV_110521/915.png</v>
      </c>
      <c r="G9">
        <f t="shared" si="2"/>
        <v>5</v>
      </c>
    </row>
    <row r="10" spans="1:15" x14ac:dyDescent="0.35">
      <c r="A10">
        <v>900</v>
      </c>
      <c r="B10">
        <f t="shared" si="6"/>
        <v>20</v>
      </c>
      <c r="C10">
        <f t="shared" si="0"/>
        <v>920</v>
      </c>
      <c r="D10" t="s">
        <v>0</v>
      </c>
      <c r="E10" t="s">
        <v>5</v>
      </c>
      <c r="F10" t="str">
        <f t="shared" si="1"/>
        <v>VV_110521/920.png</v>
      </c>
      <c r="G10">
        <f t="shared" si="2"/>
        <v>5</v>
      </c>
    </row>
    <row r="11" spans="1:15" x14ac:dyDescent="0.35">
      <c r="A11">
        <v>900</v>
      </c>
      <c r="B11">
        <f t="shared" si="6"/>
        <v>25</v>
      </c>
      <c r="C11">
        <f t="shared" si="0"/>
        <v>925</v>
      </c>
      <c r="D11" t="s">
        <v>0</v>
      </c>
      <c r="E11" t="s">
        <v>5</v>
      </c>
      <c r="F11" t="str">
        <f t="shared" si="1"/>
        <v>VV_110521/925.png</v>
      </c>
      <c r="G11">
        <f t="shared" si="2"/>
        <v>5</v>
      </c>
    </row>
    <row r="13" spans="1:15" x14ac:dyDescent="0.35">
      <c r="F1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workbookViewId="0">
      <selection activeCell="A8" sqref="A8"/>
    </sheetView>
  </sheetViews>
  <sheetFormatPr baseColWidth="10" defaultRowHeight="14.5" x14ac:dyDescent="0.35"/>
  <sheetData>
    <row r="1" spans="1:10" x14ac:dyDescent="0.35">
      <c r="A1">
        <v>1920</v>
      </c>
      <c r="B1">
        <v>30</v>
      </c>
      <c r="C1">
        <f>B1/A1</f>
        <v>1.5625E-2</v>
      </c>
      <c r="D1">
        <v>1000</v>
      </c>
      <c r="E1">
        <f>1000*C1</f>
        <v>15.625</v>
      </c>
      <c r="F1">
        <v>-25</v>
      </c>
      <c r="G1">
        <v>1000</v>
      </c>
      <c r="H1">
        <v>800</v>
      </c>
      <c r="I1">
        <v>50</v>
      </c>
      <c r="J1">
        <f>A3/2</f>
        <v>640</v>
      </c>
    </row>
    <row r="2" spans="1:10" x14ac:dyDescent="0.35">
      <c r="A2">
        <v>1080</v>
      </c>
      <c r="B2">
        <v>17</v>
      </c>
      <c r="C2">
        <f t="shared" ref="C2:C4" si="0">B2/A2</f>
        <v>1.5740740740740739E-2</v>
      </c>
      <c r="D2">
        <v>1000</v>
      </c>
      <c r="E2">
        <f>1000*C2</f>
        <v>15.740740740740739</v>
      </c>
      <c r="F2">
        <f>F1+5</f>
        <v>-20</v>
      </c>
      <c r="G2">
        <v>1000</v>
      </c>
      <c r="H2">
        <f>H1*1.25</f>
        <v>1000</v>
      </c>
      <c r="I2">
        <f>(A4*I1)/A3</f>
        <v>40</v>
      </c>
      <c r="J2">
        <f>A4/2</f>
        <v>512</v>
      </c>
    </row>
    <row r="3" spans="1:10" x14ac:dyDescent="0.35">
      <c r="A3">
        <v>1280</v>
      </c>
      <c r="B3">
        <v>38</v>
      </c>
      <c r="C3">
        <f t="shared" si="0"/>
        <v>2.9687499999999999E-2</v>
      </c>
      <c r="E3">
        <f>1000*C3</f>
        <v>29.6875</v>
      </c>
      <c r="F3">
        <f t="shared" ref="F3:F11" si="1">F2+5</f>
        <v>-15</v>
      </c>
    </row>
    <row r="4" spans="1:10" x14ac:dyDescent="0.35">
      <c r="A4">
        <v>1024</v>
      </c>
      <c r="B4">
        <v>30</v>
      </c>
      <c r="C4">
        <f t="shared" si="0"/>
        <v>2.9296875E-2</v>
      </c>
      <c r="E4">
        <f t="shared" ref="E4" si="2">1000*C4</f>
        <v>29.296875</v>
      </c>
      <c r="F4">
        <f t="shared" si="1"/>
        <v>-10</v>
      </c>
      <c r="G4">
        <f>A4/A3</f>
        <v>0.8</v>
      </c>
      <c r="H4">
        <f>A3/A4</f>
        <v>1.25</v>
      </c>
    </row>
    <row r="5" spans="1:10" x14ac:dyDescent="0.35">
      <c r="F5">
        <f t="shared" si="1"/>
        <v>-5</v>
      </c>
    </row>
    <row r="6" spans="1:10" x14ac:dyDescent="0.35">
      <c r="F6">
        <f t="shared" si="1"/>
        <v>0</v>
      </c>
    </row>
    <row r="7" spans="1:10" x14ac:dyDescent="0.35">
      <c r="F7">
        <f t="shared" si="1"/>
        <v>5</v>
      </c>
    </row>
    <row r="8" spans="1:10" x14ac:dyDescent="0.35">
      <c r="A8" t="s">
        <v>4</v>
      </c>
      <c r="F8">
        <f t="shared" si="1"/>
        <v>10</v>
      </c>
    </row>
    <row r="9" spans="1:10" x14ac:dyDescent="0.35">
      <c r="F9">
        <f t="shared" si="1"/>
        <v>15</v>
      </c>
    </row>
    <row r="10" spans="1:10" x14ac:dyDescent="0.35">
      <c r="F10">
        <f t="shared" si="1"/>
        <v>20</v>
      </c>
    </row>
    <row r="11" spans="1:10" x14ac:dyDescent="0.35">
      <c r="F11">
        <f t="shared" si="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PosX</vt:lpstr>
      <vt:lpstr>LM_Striemer</vt:lpstr>
      <vt:lpstr>LM</vt:lpstr>
      <vt:lpstr>VV</vt:lpstr>
      <vt:lpstr>VV_small</vt:lpstr>
      <vt:lpstr>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2021-05-11T08:50:09Z</dcterms:modified>
</cp:coreProperties>
</file>