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Feuil1"/>
    <sheet r:id="rId2" sheetId="2" name="Feuil3"/>
  </sheets>
  <calcPr fullCalcOnLoad="1"/>
</workbook>
</file>

<file path=xl/sharedStrings.xml><?xml version="1.0" encoding="utf-8"?>
<sst xmlns="http://schemas.openxmlformats.org/spreadsheetml/2006/main" count="13" uniqueCount="13">
  <si>
    <t>Tmax</t>
  </si>
  <si>
    <t>Tmin</t>
  </si>
  <si>
    <t>MOYENNE</t>
  </si>
  <si>
    <t>Variance</t>
  </si>
  <si>
    <t>Ecart type</t>
  </si>
  <si>
    <t>Jour</t>
  </si>
  <si>
    <t>Temperature min</t>
  </si>
  <si>
    <t>Variance min</t>
  </si>
  <si>
    <t>Ecart type min</t>
  </si>
  <si>
    <t>Temperature max</t>
  </si>
  <si>
    <t>Variance max</t>
  </si>
  <si>
    <t>Ecart type max</t>
  </si>
  <si>
    <t xml:space="preserve">Temperature moy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</si>
</sst>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bf7"/>
      </patternFill>
    </fill>
    <fill>
      <patternFill patternType="solid">
        <fgColor rgb="FFd6dce5"/>
      </patternFill>
    </fill>
    <fill>
      <patternFill patternType="solid">
        <fgColor rgb="FFfbe5d6"/>
      </patternFill>
    </fill>
    <fill>
      <patternFill patternType="solid">
        <fgColor rgb="FFe2f0d9"/>
      </patternFill>
    </fill>
    <fill>
      <patternFill patternType="solid">
        <fgColor rgb="FFc5e0b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4" applyNumberFormat="1" borderId="1" applyBorder="1" fontId="1" applyFont="1" fillId="4" applyFill="1" applyAlignment="1">
      <alignment horizontal="left"/>
    </xf>
    <xf xfId="0" numFmtId="3" applyNumberFormat="1" borderId="1" applyBorder="1" fontId="1" applyFont="1" fillId="4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3" applyFill="1" applyAlignment="1">
      <alignment horizontal="right"/>
    </xf>
    <xf xfId="0" numFmtId="3" applyNumberFormat="1" borderId="1" applyBorder="1" fontId="1" applyFont="1" fillId="4" applyFill="1" applyAlignment="1">
      <alignment horizontal="right"/>
    </xf>
    <xf xfId="0" numFmtId="4" applyNumberFormat="1" borderId="1" applyBorder="1" fontId="1" applyFont="1" fillId="5" applyFill="1" applyAlignment="1">
      <alignment horizontal="left"/>
    </xf>
    <xf xfId="0" numFmtId="4" applyNumberFormat="1" borderId="2" applyBorder="1" fontId="2" applyFont="1" fillId="2" applyFill="1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3" applyFill="1" applyAlignment="1">
      <alignment horizontal="right"/>
    </xf>
    <xf xfId="0" numFmtId="4" applyNumberFormat="1" borderId="2" applyBorder="1" fontId="2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4" applyNumberFormat="1" borderId="2" applyBorder="1" fontId="1" applyFont="1" fillId="4" applyFill="1" applyAlignment="1">
      <alignment horizontal="right"/>
    </xf>
    <xf xfId="0" numFmtId="4" applyNumberFormat="1" borderId="3" applyBorder="1" fontId="1" applyFont="1" fillId="0" applyAlignment="1">
      <alignment horizontal="right"/>
    </xf>
    <xf xfId="0" numFmtId="4" applyNumberFormat="1" borderId="4" applyBorder="1" fontId="1" applyFont="1" fillId="5" applyFill="1" applyAlignment="1">
      <alignment horizontal="right"/>
    </xf>
    <xf xfId="0" numFmtId="4" applyNumberFormat="1" borderId="1" applyBorder="1" fontId="1" applyFont="1" fillId="5" applyFill="1" applyAlignment="1">
      <alignment horizontal="right"/>
    </xf>
    <xf xfId="0" numFmtId="3" applyNumberFormat="1" borderId="2" applyBorder="1" fontId="2" applyFont="1" fillId="3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5" applyBorder="1" fontId="1" applyFont="1" fillId="6" applyFill="1" applyAlignment="1">
      <alignment horizontal="center"/>
    </xf>
    <xf xfId="0" numFmtId="4" applyNumberFormat="1" borderId="5" applyBorder="1" fontId="1" applyFont="1" fillId="5" applyFill="1" applyAlignment="1">
      <alignment horizontal="center"/>
    </xf>
    <xf xfId="0" numFmtId="4" applyNumberFormat="1" borderId="1" applyBorder="1" fontId="1" applyFont="1" fillId="4" applyFill="1" applyAlignment="1">
      <alignment horizontal="center"/>
    </xf>
    <xf xfId="0" numFmtId="4" applyNumberFormat="1" borderId="6" applyBorder="1" fontId="1" applyFont="1" fillId="4" applyFill="1" applyAlignment="1">
      <alignment horizontal="center"/>
    </xf>
    <xf xfId="0" numFmtId="4" applyNumberFormat="1" borderId="1" applyBorder="1" fontId="1" applyFont="1" fillId="3" applyFill="1" applyAlignment="1">
      <alignment horizontal="center"/>
    </xf>
    <xf xfId="0" numFmtId="0" borderId="3" applyBorder="1" fontId="1" applyFont="1" fillId="0" applyAlignment="1">
      <alignment horizontal="center"/>
    </xf>
    <xf xfId="0" numFmtId="3" applyNumberFormat="1" borderId="2" applyBorder="1" fontId="1" applyFont="1" fillId="6" applyFill="1" applyAlignment="1">
      <alignment horizontal="center"/>
    </xf>
    <xf xfId="0" numFmtId="4" applyNumberFormat="1" borderId="7" applyBorder="1" fontId="1" applyFont="1" fillId="5" applyFill="1" applyAlignment="1">
      <alignment horizontal="center"/>
    </xf>
    <xf xfId="0" numFmtId="4" applyNumberFormat="1" borderId="8" applyBorder="1" fontId="1" applyFont="1" fillId="4" applyFill="1" applyAlignment="1">
      <alignment horizontal="center"/>
    </xf>
    <xf xfId="0" numFmtId="4" applyNumberFormat="1" borderId="9" applyBorder="1" fontId="1" applyFont="1" fillId="4" applyFill="1" applyAlignment="1">
      <alignment horizontal="center"/>
    </xf>
    <xf xfId="0" numFmtId="4" applyNumberFormat="1" borderId="8" applyBorder="1" fontId="1" applyFont="1" fillId="3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8" applyBorder="1" fontId="1" applyFont="1" fillId="4" applyFill="1" applyAlignment="1">
      <alignment horizontal="center"/>
    </xf>
    <xf xfId="0" numFmtId="3" applyNumberFormat="1" borderId="7" applyBorder="1" fontId="1" applyFont="1" fillId="5" applyFill="1" applyAlignment="1">
      <alignment horizontal="center"/>
    </xf>
    <xf xfId="0" numFmtId="3" applyNumberFormat="1" borderId="8" applyBorder="1" fontId="1" applyFont="1" fillId="3" applyFill="1" applyAlignment="1">
      <alignment horizontal="center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68"/>
  <sheetViews>
    <sheetView workbookViewId="0"/>
  </sheetViews>
  <sheetFormatPr defaultRowHeight="15" x14ac:dyDescent="0.25"/>
  <cols>
    <col min="1" max="1" style="46" width="16.005" customWidth="1" bestFit="1"/>
    <col min="2" max="2" style="47" width="15.576428571428572" customWidth="1" bestFit="1"/>
    <col min="3" max="3" style="47" width="15.576428571428572" customWidth="1" bestFit="1"/>
    <col min="4" max="4" style="47" width="15.576428571428572" customWidth="1" bestFit="1"/>
    <col min="5" max="5" style="47" width="15.576428571428572" customWidth="1" bestFit="1"/>
    <col min="6" max="6" style="47" width="15.576428571428572" customWidth="1" bestFit="1"/>
    <col min="7" max="7" style="47" width="13.005" customWidth="1" bestFit="1"/>
    <col min="8" max="8" style="47" width="16.576428571428572" customWidth="1" bestFit="1"/>
    <col min="9" max="9" style="48" width="16.576428571428572" customWidth="1" bestFit="1"/>
    <col min="10" max="10" style="48" width="14.147857142857141" customWidth="1" bestFit="1"/>
  </cols>
  <sheetData>
    <row x14ac:dyDescent="0.25" r="1" customHeight="1" ht="19.5">
      <c r="A1" s="29" t="s">
        <v>5</v>
      </c>
      <c r="B1" s="30" t="s">
        <v>6</v>
      </c>
      <c r="C1" s="30" t="s">
        <v>7</v>
      </c>
      <c r="D1" s="30" t="s">
        <v>8</v>
      </c>
      <c r="E1" s="31" t="s">
        <v>9</v>
      </c>
      <c r="F1" s="32" t="s">
        <v>10</v>
      </c>
      <c r="G1" s="32" t="s">
        <v>11</v>
      </c>
      <c r="H1" s="33" t="s">
        <v>12</v>
      </c>
      <c r="I1" s="34"/>
      <c r="J1" s="34"/>
    </row>
    <row x14ac:dyDescent="0.25" r="2" customHeight="1" ht="19.5">
      <c r="A2" s="35">
        <f>1</f>
      </c>
      <c r="B2" s="36">
        <v>6.5200000000000005</v>
      </c>
      <c r="C2" s="36">
        <v>24.205599999999997</v>
      </c>
      <c r="D2" s="36">
        <v>4.919918698515251</v>
      </c>
      <c r="E2" s="37">
        <v>8.959999999999999</v>
      </c>
      <c r="F2" s="38">
        <v>44.0904</v>
      </c>
      <c r="G2" s="38">
        <f>SQRT(F2)</f>
      </c>
      <c r="H2" s="39">
        <f>(B2+E2)/2</f>
      </c>
      <c r="I2" s="40"/>
      <c r="J2" s="40"/>
    </row>
    <row x14ac:dyDescent="0.25" r="3" customHeight="1" ht="19.5">
      <c r="A3" s="35">
        <f>A2+1</f>
      </c>
      <c r="B3" s="36">
        <v>6.540000000000001</v>
      </c>
      <c r="C3" s="36">
        <v>18.1864</v>
      </c>
      <c r="D3" s="36">
        <v>4.264551559073944</v>
      </c>
      <c r="E3" s="37">
        <v>7.220000000000001</v>
      </c>
      <c r="F3" s="38">
        <v>39.6416</v>
      </c>
      <c r="G3" s="38">
        <f>SQRT(F3)</f>
      </c>
      <c r="H3" s="39">
        <f>(B3+E3)/2</f>
      </c>
      <c r="I3" s="40"/>
      <c r="J3" s="40"/>
    </row>
    <row x14ac:dyDescent="0.25" r="4" customHeight="1" ht="19.5">
      <c r="A4" s="35">
        <f>A3+1</f>
      </c>
      <c r="B4" s="36">
        <v>5.180000000000001</v>
      </c>
      <c r="C4" s="36">
        <v>5.845599999999999</v>
      </c>
      <c r="D4" s="36">
        <v>2.417767565337909</v>
      </c>
      <c r="E4" s="37">
        <v>6.14</v>
      </c>
      <c r="F4" s="38">
        <v>18.2024</v>
      </c>
      <c r="G4" s="38">
        <f>SQRT(F4)</f>
      </c>
      <c r="H4" s="39">
        <f>(B4+E4)/2</f>
      </c>
      <c r="I4" s="40"/>
      <c r="J4" s="40"/>
    </row>
    <row x14ac:dyDescent="0.25" r="5" customHeight="1" ht="19.5">
      <c r="A5" s="35">
        <f>A4+1</f>
      </c>
      <c r="B5" s="36">
        <v>4.9</v>
      </c>
      <c r="C5" s="36">
        <v>6.531999999999999</v>
      </c>
      <c r="D5" s="36">
        <v>2.555777768116782</v>
      </c>
      <c r="E5" s="37">
        <v>6.24</v>
      </c>
      <c r="F5" s="38">
        <v>26.1184</v>
      </c>
      <c r="G5" s="38">
        <f>SQRT(F5)</f>
      </c>
      <c r="H5" s="39">
        <f>(B5+E5)/2</f>
      </c>
      <c r="I5" s="40"/>
      <c r="J5" s="40"/>
    </row>
    <row x14ac:dyDescent="0.25" r="6" customHeight="1" ht="19.5">
      <c r="A6" s="35">
        <f>A5+1</f>
      </c>
      <c r="B6" s="36">
        <v>3.46</v>
      </c>
      <c r="C6" s="36">
        <v>12.9864</v>
      </c>
      <c r="D6" s="36">
        <v>3.6036648012821613</v>
      </c>
      <c r="E6" s="37">
        <v>4.380000000000001</v>
      </c>
      <c r="F6" s="38">
        <v>32.893600000000006</v>
      </c>
      <c r="G6" s="38">
        <f>SQRT(F6)</f>
      </c>
      <c r="H6" s="39">
        <f>(B6+E6)/2</f>
      </c>
      <c r="I6" s="40"/>
      <c r="J6" s="40"/>
    </row>
    <row x14ac:dyDescent="0.25" r="7" customHeight="1" ht="19.5">
      <c r="A7" s="35">
        <f>A6+1</f>
      </c>
      <c r="B7" s="36">
        <v>5.18</v>
      </c>
      <c r="C7" s="36">
        <v>20.425599999999996</v>
      </c>
      <c r="D7" s="36">
        <v>4.519468995357751</v>
      </c>
      <c r="E7" s="37">
        <v>5.359999999999999</v>
      </c>
      <c r="F7" s="38">
        <v>36.3784</v>
      </c>
      <c r="G7" s="38">
        <f>SQRT(F7)</f>
      </c>
      <c r="H7" s="39">
        <f>(B7+E7)/2</f>
      </c>
      <c r="I7" s="40"/>
      <c r="J7" s="40"/>
    </row>
    <row x14ac:dyDescent="0.25" r="8" customHeight="1" ht="19.5">
      <c r="A8" s="35">
        <f>A7+1</f>
      </c>
      <c r="B8" s="36">
        <v>3.6399999999999997</v>
      </c>
      <c r="C8" s="36">
        <v>13.7464</v>
      </c>
      <c r="D8" s="36">
        <v>3.707613787869497</v>
      </c>
      <c r="E8" s="37">
        <v>5.58</v>
      </c>
      <c r="F8" s="38">
        <v>24.0056</v>
      </c>
      <c r="G8" s="38">
        <f>SQRT(F8)</f>
      </c>
      <c r="H8" s="39">
        <f>(B8+E8)/2</f>
      </c>
      <c r="I8" s="40"/>
      <c r="J8" s="40"/>
    </row>
    <row x14ac:dyDescent="0.25" r="9" customHeight="1" ht="19.5">
      <c r="A9" s="35">
        <f>A8+1</f>
      </c>
      <c r="B9" s="36">
        <v>3.94</v>
      </c>
      <c r="C9" s="36">
        <v>26.8784</v>
      </c>
      <c r="D9" s="36">
        <v>5.184438253080077</v>
      </c>
      <c r="E9" s="37">
        <v>4.959999999999999</v>
      </c>
      <c r="F9" s="38">
        <v>38.8344</v>
      </c>
      <c r="G9" s="38">
        <f>SQRT(F9)</f>
      </c>
      <c r="H9" s="39">
        <f>(B9+E9)/2</f>
      </c>
      <c r="I9" s="40"/>
      <c r="J9" s="40"/>
    </row>
    <row x14ac:dyDescent="0.25" r="10" customHeight="1" ht="19.5">
      <c r="A10" s="35">
        <f>A9+1</f>
      </c>
      <c r="B10" s="36">
        <v>5.3999999999999995</v>
      </c>
      <c r="C10" s="36">
        <v>24.956</v>
      </c>
      <c r="D10" s="36">
        <v>4.995598062294444</v>
      </c>
      <c r="E10" s="37">
        <v>6.299999999999999</v>
      </c>
      <c r="F10" s="38">
        <v>43.852</v>
      </c>
      <c r="G10" s="38">
        <f>SQRT(F10)</f>
      </c>
      <c r="H10" s="39">
        <f>(B10+E10)/2</f>
      </c>
      <c r="I10" s="40"/>
      <c r="J10" s="40"/>
    </row>
    <row x14ac:dyDescent="0.25" r="11" customHeight="1" ht="19.5">
      <c r="A11" s="35">
        <f>A10+1</f>
      </c>
      <c r="B11" s="36">
        <v>4.62</v>
      </c>
      <c r="C11" s="36">
        <v>16.5296</v>
      </c>
      <c r="D11" s="36">
        <v>4.065661077856834</v>
      </c>
      <c r="E11" s="37">
        <v>6.200000000000001</v>
      </c>
      <c r="F11" s="38">
        <v>27.072000000000003</v>
      </c>
      <c r="G11" s="38">
        <f>SQRT(F11)</f>
      </c>
      <c r="H11" s="39">
        <f>(B11+E11)/2</f>
      </c>
      <c r="I11" s="40"/>
      <c r="J11" s="40"/>
    </row>
    <row x14ac:dyDescent="0.25" r="12" customHeight="1" ht="19.5">
      <c r="A12" s="35">
        <f>A11+1</f>
      </c>
      <c r="B12" s="36">
        <v>4.42</v>
      </c>
      <c r="C12" s="36">
        <v>10.165599999999998</v>
      </c>
      <c r="D12" s="36">
        <v>3.188353807217762</v>
      </c>
      <c r="E12" s="37">
        <v>6.379999999999999</v>
      </c>
      <c r="F12" s="38">
        <v>21.1736</v>
      </c>
      <c r="G12" s="38">
        <f>SQRT(F12)</f>
      </c>
      <c r="H12" s="39">
        <f>(B12+E12)/2</f>
      </c>
      <c r="I12" s="40"/>
      <c r="J12" s="40"/>
    </row>
    <row x14ac:dyDescent="0.25" r="13" customHeight="1" ht="19.5">
      <c r="A13" s="35">
        <f>A12+1</f>
      </c>
      <c r="B13" s="36">
        <v>5.4</v>
      </c>
      <c r="C13" s="36">
        <v>7.975999999999999</v>
      </c>
      <c r="D13" s="36">
        <v>2.8241812972966165</v>
      </c>
      <c r="E13" s="37">
        <v>5.92</v>
      </c>
      <c r="F13" s="38">
        <v>23.9296</v>
      </c>
      <c r="G13" s="38">
        <f>SQRT(F13)</f>
      </c>
      <c r="H13" s="39">
        <f>(B13+E13)/2</f>
      </c>
      <c r="I13" s="40"/>
      <c r="J13" s="40"/>
    </row>
    <row x14ac:dyDescent="0.25" r="14" customHeight="1" ht="19.5">
      <c r="A14" s="35">
        <f>A13+1</f>
      </c>
      <c r="B14" s="36">
        <v>5.98</v>
      </c>
      <c r="C14" s="36">
        <v>8.913599999999999</v>
      </c>
      <c r="D14" s="36">
        <v>2.9855652731099345</v>
      </c>
      <c r="E14" s="37">
        <v>6.42</v>
      </c>
      <c r="F14" s="38">
        <v>11.061600000000002</v>
      </c>
      <c r="G14" s="38">
        <f>SQRT(F14)</f>
      </c>
      <c r="H14" s="39">
        <f>(B14+E14)/2</f>
      </c>
      <c r="I14" s="40"/>
      <c r="J14" s="40"/>
    </row>
    <row x14ac:dyDescent="0.25" r="15" customHeight="1" ht="19.5">
      <c r="A15" s="35">
        <f>A14+1</f>
      </c>
      <c r="B15" s="36">
        <v>4.680000000000001</v>
      </c>
      <c r="C15" s="36">
        <v>11.889599999999998</v>
      </c>
      <c r="D15" s="36">
        <v>3.448129927946451</v>
      </c>
      <c r="E15" s="37">
        <v>7.12</v>
      </c>
      <c r="F15" s="38">
        <v>8.645600000000004</v>
      </c>
      <c r="G15" s="38">
        <f>SQRT(F15)</f>
      </c>
      <c r="H15" s="39">
        <f>(B15+E15)/2</f>
      </c>
      <c r="I15" s="40"/>
      <c r="J15" s="40"/>
    </row>
    <row x14ac:dyDescent="0.25" r="16" customHeight="1" ht="19.5">
      <c r="A16" s="35">
        <f>A15+1</f>
      </c>
      <c r="B16" s="36">
        <v>3.2599999999999993</v>
      </c>
      <c r="C16" s="36">
        <v>10.302399999999999</v>
      </c>
      <c r="D16" s="36">
        <v>3.209735191569547</v>
      </c>
      <c r="E16" s="37">
        <v>6.62</v>
      </c>
      <c r="F16" s="38">
        <v>1.0655999999999999</v>
      </c>
      <c r="G16" s="38">
        <f>SQRT(F16)</f>
      </c>
      <c r="H16" s="39">
        <f>(B16+E16)/2</f>
      </c>
      <c r="I16" s="40"/>
      <c r="J16" s="40"/>
    </row>
    <row x14ac:dyDescent="0.25" r="17" customHeight="1" ht="19.5">
      <c r="A17" s="35">
        <f>A16+1</f>
      </c>
      <c r="B17" s="36">
        <v>4.18</v>
      </c>
      <c r="C17" s="36">
        <v>9.2496</v>
      </c>
      <c r="D17" s="36">
        <v>3.041315504843258</v>
      </c>
      <c r="E17" s="37">
        <v>6.779999999999999</v>
      </c>
      <c r="F17" s="38">
        <v>4.209600000000001</v>
      </c>
      <c r="G17" s="38">
        <f>SQRT(F17)</f>
      </c>
      <c r="H17" s="39">
        <f>(B17+E17)/2</f>
      </c>
      <c r="I17" s="40"/>
      <c r="J17" s="40"/>
    </row>
    <row x14ac:dyDescent="0.25" r="18" customHeight="1" ht="19.5">
      <c r="A18" s="35">
        <f>A17+1</f>
      </c>
      <c r="B18" s="36">
        <v>6.4799999999999995</v>
      </c>
      <c r="C18" s="36">
        <v>5.401599999999999</v>
      </c>
      <c r="D18" s="36">
        <v>2.324134247413432</v>
      </c>
      <c r="E18" s="37">
        <v>7.779999999999999</v>
      </c>
      <c r="F18" s="38">
        <v>11.173600000000002</v>
      </c>
      <c r="G18" s="38">
        <f>SQRT(F18)</f>
      </c>
      <c r="H18" s="39">
        <f>(B18+E18)/2</f>
      </c>
      <c r="I18" s="40"/>
      <c r="J18" s="40"/>
    </row>
    <row x14ac:dyDescent="0.25" r="19" customHeight="1" ht="19.5">
      <c r="A19" s="35">
        <f>A18+1</f>
      </c>
      <c r="B19" s="36">
        <v>7.06</v>
      </c>
      <c r="C19" s="36">
        <v>15.802399999999997</v>
      </c>
      <c r="D19" s="36">
        <v>3.9752232641702023</v>
      </c>
      <c r="E19" s="37">
        <v>8.88</v>
      </c>
      <c r="F19" s="38">
        <v>18.181599999999996</v>
      </c>
      <c r="G19" s="38">
        <f>SQRT(F19)</f>
      </c>
      <c r="H19" s="39">
        <f>(B19+E19)/2</f>
      </c>
      <c r="I19" s="40"/>
      <c r="J19" s="40"/>
    </row>
    <row x14ac:dyDescent="0.25" r="20" customHeight="1" ht="19.5">
      <c r="A20" s="35">
        <f>A19+1</f>
      </c>
      <c r="B20" s="36">
        <v>9.3</v>
      </c>
      <c r="C20" s="36">
        <v>9.968</v>
      </c>
      <c r="D20" s="36">
        <v>3.1572139617073787</v>
      </c>
      <c r="E20" s="37">
        <v>10.440000000000001</v>
      </c>
      <c r="F20" s="38">
        <v>9.5744</v>
      </c>
      <c r="G20" s="38">
        <f>SQRT(F20)</f>
      </c>
      <c r="H20" s="39">
        <f>(B20+E20)/2</f>
      </c>
      <c r="I20" s="40"/>
      <c r="J20" s="40"/>
    </row>
    <row x14ac:dyDescent="0.25" r="21" customHeight="1" ht="19.5">
      <c r="A21" s="35">
        <f>A20+1</f>
      </c>
      <c r="B21" s="36">
        <v>9.1</v>
      </c>
      <c r="C21" s="36">
        <v>2.224</v>
      </c>
      <c r="D21" s="36">
        <v>1.49130815058458</v>
      </c>
      <c r="E21" s="37">
        <v>10.84</v>
      </c>
      <c r="F21" s="38">
        <v>5.730400000000001</v>
      </c>
      <c r="G21" s="38">
        <f>SQRT(F21)</f>
      </c>
      <c r="H21" s="39">
        <f>(B21+E21)/2</f>
      </c>
      <c r="I21" s="40"/>
      <c r="J21" s="40"/>
    </row>
    <row x14ac:dyDescent="0.25" r="22" customHeight="1" ht="19.5">
      <c r="A22" s="35">
        <f>A21+1</f>
      </c>
      <c r="B22" s="36">
        <v>8.180000000000001</v>
      </c>
      <c r="C22" s="36">
        <v>7.9816</v>
      </c>
      <c r="D22" s="36">
        <v>2.8251725611013567</v>
      </c>
      <c r="E22" s="37">
        <v>9.02</v>
      </c>
      <c r="F22" s="38">
        <v>2.0256000000000003</v>
      </c>
      <c r="G22" s="38">
        <f>SQRT(F22)</f>
      </c>
      <c r="H22" s="39">
        <f>(B22+E22)/2</f>
      </c>
      <c r="I22" s="40"/>
      <c r="J22" s="40"/>
    </row>
    <row x14ac:dyDescent="0.25" r="23" customHeight="1" ht="19.5">
      <c r="A23" s="35">
        <f>A22+1</f>
      </c>
      <c r="B23" s="36">
        <v>6.519999999999999</v>
      </c>
      <c r="C23" s="36">
        <v>12.8976</v>
      </c>
      <c r="D23" s="36">
        <v>3.591322876044425</v>
      </c>
      <c r="E23" s="37">
        <v>7.359999999999999</v>
      </c>
      <c r="F23" s="38">
        <v>2.0023999999999993</v>
      </c>
      <c r="G23" s="38">
        <f>SQRT(F23)</f>
      </c>
      <c r="H23" s="39">
        <f>(B23+E23)/2</f>
      </c>
      <c r="I23" s="40"/>
      <c r="J23" s="40"/>
    </row>
    <row x14ac:dyDescent="0.25" r="24" customHeight="1" ht="19.5">
      <c r="A24" s="35">
        <f>A23+1</f>
      </c>
      <c r="B24" s="36">
        <v>4.58</v>
      </c>
      <c r="C24" s="36">
        <v>17.913599999999995</v>
      </c>
      <c r="D24" s="36">
        <v>4.232446101251615</v>
      </c>
      <c r="E24" s="37">
        <v>5.14</v>
      </c>
      <c r="F24" s="38">
        <v>2.8424</v>
      </c>
      <c r="G24" s="38">
        <f>SQRT(F24)</f>
      </c>
      <c r="H24" s="39">
        <f>(B24+E24)/2</f>
      </c>
      <c r="I24" s="40"/>
      <c r="J24" s="40"/>
    </row>
    <row x14ac:dyDescent="0.25" r="25" customHeight="1" ht="19.5">
      <c r="A25" s="35">
        <f>A24+1</f>
      </c>
      <c r="B25" s="36">
        <v>3.62</v>
      </c>
      <c r="C25" s="36">
        <v>28.3936</v>
      </c>
      <c r="D25" s="36">
        <v>5.32856453465659</v>
      </c>
      <c r="E25" s="37">
        <v>4.999999999999999</v>
      </c>
      <c r="F25" s="38">
        <v>8.428</v>
      </c>
      <c r="G25" s="38">
        <f>SQRT(F25)</f>
      </c>
      <c r="H25" s="39">
        <f>(B25+E25)/2</f>
      </c>
      <c r="I25" s="40"/>
      <c r="J25" s="40"/>
    </row>
    <row x14ac:dyDescent="0.25" r="26" customHeight="1" ht="19.5">
      <c r="A26" s="35">
        <f>A25+1</f>
      </c>
      <c r="B26" s="36">
        <v>2.7</v>
      </c>
      <c r="C26" s="36">
        <v>34.196000000000005</v>
      </c>
      <c r="D26" s="36">
        <v>5.847734604100976</v>
      </c>
      <c r="E26" s="37">
        <v>4.0600000000000005</v>
      </c>
      <c r="F26" s="38">
        <v>7.554400000000001</v>
      </c>
      <c r="G26" s="38">
        <f>SQRT(F26)</f>
      </c>
      <c r="H26" s="39">
        <f>(B26+E26)/2</f>
      </c>
      <c r="I26" s="40"/>
      <c r="J26" s="40"/>
    </row>
    <row x14ac:dyDescent="0.25" r="27" customHeight="1" ht="19.5">
      <c r="A27" s="35">
        <f>A26+1</f>
      </c>
      <c r="B27" s="36">
        <v>4.08</v>
      </c>
      <c r="C27" s="36">
        <v>44.9816</v>
      </c>
      <c r="D27" s="36">
        <v>6.70683233725132</v>
      </c>
      <c r="E27" s="37">
        <v>5.76</v>
      </c>
      <c r="F27" s="38">
        <v>12.722400000000002</v>
      </c>
      <c r="G27" s="38">
        <f>SQRT(F27)</f>
      </c>
      <c r="H27" s="39">
        <f>(B27+E27)/2</f>
      </c>
      <c r="I27" s="40"/>
      <c r="J27" s="40"/>
    </row>
    <row x14ac:dyDescent="0.25" r="28" customHeight="1" ht="19.5">
      <c r="A28" s="35">
        <f>A27+1</f>
      </c>
      <c r="B28" s="36">
        <v>5.16</v>
      </c>
      <c r="C28" s="36">
        <v>75.4784</v>
      </c>
      <c r="D28" s="36">
        <v>8.6878305692503</v>
      </c>
      <c r="E28" s="37">
        <v>8.059999999999999</v>
      </c>
      <c r="F28" s="38">
        <v>24.978400000000004</v>
      </c>
      <c r="G28" s="38">
        <f>SQRT(F28)</f>
      </c>
      <c r="H28" s="39">
        <f>(B28+E28)/2</f>
      </c>
      <c r="I28" s="40"/>
      <c r="J28" s="40"/>
    </row>
    <row x14ac:dyDescent="0.25" r="29" customHeight="1" ht="19.5">
      <c r="A29" s="35">
        <f>A28+1</f>
      </c>
      <c r="B29" s="36">
        <v>4.68</v>
      </c>
      <c r="C29" s="36">
        <v>49.449600000000004</v>
      </c>
      <c r="D29" s="36">
        <v>7.032040955512134</v>
      </c>
      <c r="E29" s="37">
        <v>6.880000000000001</v>
      </c>
      <c r="F29" s="38">
        <v>11.745600000000001</v>
      </c>
      <c r="G29" s="38">
        <f>SQRT(F29)</f>
      </c>
      <c r="H29" s="39">
        <f>(B29+E29)/2</f>
      </c>
      <c r="I29" s="40"/>
      <c r="J29" s="40"/>
    </row>
    <row x14ac:dyDescent="0.25" r="30" customHeight="1" ht="19.5">
      <c r="A30" s="35">
        <f>A29+1</f>
      </c>
      <c r="B30" s="36">
        <v>4.4399999999999995</v>
      </c>
      <c r="C30" s="36">
        <v>15.602399999999998</v>
      </c>
      <c r="D30" s="36">
        <v>3.949987341751869</v>
      </c>
      <c r="E30" s="37">
        <v>6.840000000000001</v>
      </c>
      <c r="F30" s="38">
        <v>2.242400000000001</v>
      </c>
      <c r="G30" s="38">
        <f>SQRT(F30)</f>
      </c>
      <c r="H30" s="39">
        <f>(B30+E30)/2</f>
      </c>
      <c r="I30" s="40"/>
      <c r="J30" s="40"/>
    </row>
    <row x14ac:dyDescent="0.25" r="31" customHeight="1" ht="19.5">
      <c r="A31" s="35">
        <f>A30+1</f>
      </c>
      <c r="B31" s="36">
        <v>4.8</v>
      </c>
      <c r="C31" s="36">
        <v>32.932</v>
      </c>
      <c r="D31" s="36">
        <v>5.738640954093574</v>
      </c>
      <c r="E31" s="37">
        <v>6.58</v>
      </c>
      <c r="F31" s="38">
        <v>4.529599999999999</v>
      </c>
      <c r="G31" s="38">
        <f>SQRT(F31)</f>
      </c>
      <c r="H31" s="39">
        <f>(B31+E31)/2</f>
      </c>
      <c r="I31" s="40"/>
      <c r="J31" s="40"/>
    </row>
    <row x14ac:dyDescent="0.25" r="32" customHeight="1" ht="19.5">
      <c r="A32" s="35">
        <f>A31+1</f>
      </c>
      <c r="B32" s="36">
        <v>5.64</v>
      </c>
      <c r="C32" s="36">
        <v>25.5304</v>
      </c>
      <c r="D32" s="36">
        <v>5.052761621133536</v>
      </c>
      <c r="E32" s="37">
        <v>7.0200000000000005</v>
      </c>
      <c r="F32" s="38">
        <v>5.7816</v>
      </c>
      <c r="G32" s="38">
        <f>SQRT(F32)</f>
      </c>
      <c r="H32" s="39">
        <f>(B32+E32)/2</f>
      </c>
      <c r="I32" s="40"/>
      <c r="J32" s="40"/>
    </row>
    <row x14ac:dyDescent="0.25" r="33" customHeight="1" ht="19.5">
      <c r="A33" s="35">
        <f>A32+1</f>
      </c>
      <c r="B33" s="36">
        <v>5.880000000000001</v>
      </c>
      <c r="C33" s="36">
        <v>24.7616</v>
      </c>
      <c r="D33" s="36">
        <v>4.976102892826876</v>
      </c>
      <c r="E33" s="37">
        <v>8.04</v>
      </c>
      <c r="F33" s="38">
        <v>5.710400000000002</v>
      </c>
      <c r="G33" s="38">
        <f>SQRT(F33)</f>
      </c>
      <c r="H33" s="39">
        <f>(B33+E33)/2</f>
      </c>
      <c r="I33" s="40"/>
      <c r="J33" s="40"/>
    </row>
    <row x14ac:dyDescent="0.25" r="34" customHeight="1" ht="19.5">
      <c r="A34" s="35">
        <f>A33+1</f>
      </c>
      <c r="B34" s="36">
        <v>7.58</v>
      </c>
      <c r="C34" s="36">
        <v>29.60160000000001</v>
      </c>
      <c r="D34" s="36">
        <v>5.440735244431584</v>
      </c>
      <c r="E34" s="37">
        <v>6.9</v>
      </c>
      <c r="F34" s="38">
        <v>14.648000000000001</v>
      </c>
      <c r="G34" s="38">
        <f>SQRT(F34)</f>
      </c>
      <c r="H34" s="39">
        <f>(B34+E34)/2</f>
      </c>
      <c r="I34" s="40"/>
      <c r="J34" s="40"/>
    </row>
    <row x14ac:dyDescent="0.25" r="35" customHeight="1" ht="19.5">
      <c r="A35" s="35">
        <f>A34+1</f>
      </c>
      <c r="B35" s="36">
        <v>5.9799999999999995</v>
      </c>
      <c r="C35" s="36">
        <v>34.4416</v>
      </c>
      <c r="D35" s="36">
        <v>5.868696618500568</v>
      </c>
      <c r="E35" s="37">
        <v>6.159999999999999</v>
      </c>
      <c r="F35" s="38">
        <v>17.0504</v>
      </c>
      <c r="G35" s="38">
        <f>SQRT(F35)</f>
      </c>
      <c r="H35" s="39">
        <f>(B35+E35)/2</f>
      </c>
      <c r="I35" s="40"/>
      <c r="J35" s="40"/>
    </row>
    <row x14ac:dyDescent="0.25" r="36" customHeight="1" ht="19.5">
      <c r="A36" s="35">
        <f>A35+1</f>
      </c>
      <c r="B36" s="36">
        <v>4.94</v>
      </c>
      <c r="C36" s="36">
        <v>23.6384</v>
      </c>
      <c r="D36" s="36">
        <v>4.861933771659174</v>
      </c>
      <c r="E36" s="37">
        <v>6.26</v>
      </c>
      <c r="F36" s="38">
        <v>5.746399999999999</v>
      </c>
      <c r="G36" s="38">
        <f>SQRT(F36)</f>
      </c>
      <c r="H36" s="39">
        <f>(B36+E36)/2</f>
      </c>
      <c r="I36" s="40"/>
      <c r="J36" s="40"/>
    </row>
    <row x14ac:dyDescent="0.25" r="37" customHeight="1" ht="19.5">
      <c r="A37" s="35">
        <f>A36+1</f>
      </c>
      <c r="B37" s="36">
        <v>5.380000000000001</v>
      </c>
      <c r="C37" s="36">
        <v>15.661600000000004</v>
      </c>
      <c r="D37" s="36">
        <v>3.957473941796712</v>
      </c>
      <c r="E37" s="37">
        <v>7.4399999999999995</v>
      </c>
      <c r="F37" s="38">
        <v>3.6824000000000003</v>
      </c>
      <c r="G37" s="38">
        <f>SQRT(F37)</f>
      </c>
      <c r="H37" s="39">
        <f>(B37+E37)/2</f>
      </c>
      <c r="I37" s="40"/>
      <c r="J37" s="40"/>
    </row>
    <row x14ac:dyDescent="0.25" r="38" customHeight="1" ht="19.5">
      <c r="A38" s="35">
        <f>A37+1</f>
      </c>
      <c r="B38" s="36">
        <v>5.659999999999999</v>
      </c>
      <c r="C38" s="36">
        <v>6.886399999999999</v>
      </c>
      <c r="D38" s="36">
        <v>2.6241951146970757</v>
      </c>
      <c r="E38" s="37">
        <v>7.2</v>
      </c>
      <c r="F38" s="38">
        <v>2.1039999999999996</v>
      </c>
      <c r="G38" s="38">
        <f>SQRT(F38)</f>
      </c>
      <c r="H38" s="39">
        <f>(B38+E38)/2</f>
      </c>
      <c r="I38" s="40"/>
      <c r="J38" s="40"/>
    </row>
    <row x14ac:dyDescent="0.25" r="39" customHeight="1" ht="19.5">
      <c r="A39" s="35">
        <f>A38+1</f>
      </c>
      <c r="B39" s="36">
        <v>4.32</v>
      </c>
      <c r="C39" s="36">
        <v>10.197599999999998</v>
      </c>
      <c r="D39" s="36">
        <v>3.1933681278549764</v>
      </c>
      <c r="E39" s="37">
        <v>7.0200000000000005</v>
      </c>
      <c r="F39" s="38">
        <v>8.385599999999998</v>
      </c>
      <c r="G39" s="38">
        <f>SQRT(F39)</f>
      </c>
      <c r="H39" s="39">
        <f>(B39+E39)/2</f>
      </c>
      <c r="I39" s="40"/>
      <c r="J39" s="40"/>
    </row>
    <row x14ac:dyDescent="0.25" r="40" customHeight="1" ht="19.5">
      <c r="A40" s="35">
        <f>A39+1</f>
      </c>
      <c r="B40" s="36">
        <v>6.460000000000001</v>
      </c>
      <c r="C40" s="36">
        <v>10.3864</v>
      </c>
      <c r="D40" s="36">
        <v>3.2227938190334173</v>
      </c>
      <c r="E40" s="37">
        <v>9.42</v>
      </c>
      <c r="F40" s="38">
        <v>5.0535999999999985</v>
      </c>
      <c r="G40" s="38">
        <f>SQRT(F40)</f>
      </c>
      <c r="H40" s="39">
        <f>(B40+E40)/2</f>
      </c>
      <c r="I40" s="40"/>
      <c r="J40" s="40"/>
    </row>
    <row x14ac:dyDescent="0.25" r="41" customHeight="1" ht="19.5">
      <c r="A41" s="35">
        <f>A40+1</f>
      </c>
      <c r="B41" s="36">
        <v>5.9799999999999995</v>
      </c>
      <c r="C41" s="36">
        <v>11.8936</v>
      </c>
      <c r="D41" s="36">
        <v>3.4487099037176203</v>
      </c>
      <c r="E41" s="37">
        <v>8.3</v>
      </c>
      <c r="F41" s="38">
        <v>2.1960000000000006</v>
      </c>
      <c r="G41" s="38">
        <f>SQRT(F41)</f>
      </c>
      <c r="H41" s="39">
        <f>(B41+E41)/2</f>
      </c>
      <c r="I41" s="40"/>
      <c r="J41" s="40"/>
    </row>
    <row x14ac:dyDescent="0.25" r="42" customHeight="1" ht="19.5">
      <c r="A42" s="35">
        <f>A41+1</f>
      </c>
      <c r="B42" s="36">
        <v>6.0200000000000005</v>
      </c>
      <c r="C42" s="36">
        <v>10.6136</v>
      </c>
      <c r="D42" s="36">
        <v>3.257852053117207</v>
      </c>
      <c r="E42" s="37">
        <v>8.760000000000002</v>
      </c>
      <c r="F42" s="38">
        <v>9.914399999999997</v>
      </c>
      <c r="G42" s="38">
        <f>SQRT(F42)</f>
      </c>
      <c r="H42" s="39">
        <f>(B42+E42)/2</f>
      </c>
      <c r="I42" s="40"/>
      <c r="J42" s="40"/>
    </row>
    <row x14ac:dyDescent="0.25" r="43" customHeight="1" ht="19.5">
      <c r="A43" s="35">
        <f>A42+1</f>
      </c>
      <c r="B43" s="36">
        <v>7.38</v>
      </c>
      <c r="C43" s="36">
        <v>17.181599999999996</v>
      </c>
      <c r="D43" s="36">
        <v>4.145069360095196</v>
      </c>
      <c r="E43" s="37">
        <v>9.68</v>
      </c>
      <c r="F43" s="38">
        <v>11.509599999999999</v>
      </c>
      <c r="G43" s="38">
        <f>SQRT(F43)</f>
      </c>
      <c r="H43" s="39">
        <f>(B43+E43)/2</f>
      </c>
      <c r="I43" s="40"/>
      <c r="J43" s="40"/>
    </row>
    <row x14ac:dyDescent="0.25" r="44" customHeight="1" ht="19.5">
      <c r="A44" s="35">
        <f>A43+1</f>
      </c>
      <c r="B44" s="36">
        <v>7.26</v>
      </c>
      <c r="C44" s="36">
        <v>28.4104</v>
      </c>
      <c r="D44" s="36">
        <v>5.330140711088217</v>
      </c>
      <c r="E44" s="37">
        <v>7.520000000000001</v>
      </c>
      <c r="F44" s="38">
        <v>16.061600000000002</v>
      </c>
      <c r="G44" s="38">
        <f>SQRT(F44)</f>
      </c>
      <c r="H44" s="39">
        <f>(B44+E44)/2</f>
      </c>
      <c r="I44" s="40"/>
      <c r="J44" s="40"/>
    </row>
    <row x14ac:dyDescent="0.25" r="45" customHeight="1" ht="19.5">
      <c r="A45" s="35">
        <f>A44+1</f>
      </c>
      <c r="B45" s="36">
        <v>5.880000000000001</v>
      </c>
      <c r="C45" s="36">
        <v>17.1016</v>
      </c>
      <c r="D45" s="36">
        <v>4.135408081435253</v>
      </c>
      <c r="E45" s="37">
        <v>6.56</v>
      </c>
      <c r="F45" s="38">
        <v>11.130400000000003</v>
      </c>
      <c r="G45" s="38">
        <f>SQRT(F45)</f>
      </c>
      <c r="H45" s="39">
        <f>(B45+E45)/2</f>
      </c>
      <c r="I45" s="40"/>
      <c r="J45" s="40"/>
    </row>
    <row x14ac:dyDescent="0.25" r="46" customHeight="1" ht="19.5">
      <c r="A46" s="35">
        <f>A45+1</f>
      </c>
      <c r="B46" s="36">
        <v>4.38</v>
      </c>
      <c r="C46" s="36">
        <v>4.6816</v>
      </c>
      <c r="D46" s="36">
        <v>2.1637005338077633</v>
      </c>
      <c r="E46" s="37">
        <v>6.26</v>
      </c>
      <c r="F46" s="38">
        <v>9.962400000000002</v>
      </c>
      <c r="G46" s="38">
        <f>SQRT(F46)</f>
      </c>
      <c r="H46" s="39">
        <f>(B46+E46)/2</f>
      </c>
      <c r="I46" s="40"/>
      <c r="J46" s="40"/>
    </row>
    <row x14ac:dyDescent="0.25" r="47" customHeight="1" ht="19.5">
      <c r="A47" s="35">
        <f>A46+1</f>
      </c>
      <c r="B47" s="36">
        <v>4.52</v>
      </c>
      <c r="C47" s="36">
        <v>4.2936</v>
      </c>
      <c r="D47" s="36">
        <v>2.0721003836687064</v>
      </c>
      <c r="E47" s="37">
        <v>6.16</v>
      </c>
      <c r="F47" s="38">
        <v>21.9304</v>
      </c>
      <c r="G47" s="38">
        <f>SQRT(F47)</f>
      </c>
      <c r="H47" s="39">
        <f>(B47+E47)/2</f>
      </c>
      <c r="I47" s="40"/>
      <c r="J47" s="40"/>
    </row>
    <row x14ac:dyDescent="0.25" r="48" customHeight="1" ht="19.5">
      <c r="A48" s="35">
        <f>A47+1</f>
      </c>
      <c r="B48" s="36">
        <v>3.7599999999999993</v>
      </c>
      <c r="C48" s="36">
        <v>6.0824</v>
      </c>
      <c r="D48" s="36">
        <v>2.4662522174343806</v>
      </c>
      <c r="E48" s="37">
        <v>5.8</v>
      </c>
      <c r="F48" s="38">
        <v>25.268000000000008</v>
      </c>
      <c r="G48" s="38">
        <f>SQRT(F48)</f>
      </c>
      <c r="H48" s="39">
        <f>(B48+E48)/2</f>
      </c>
      <c r="I48" s="40"/>
      <c r="J48" s="40"/>
    </row>
    <row x14ac:dyDescent="0.25" r="49" customHeight="1" ht="19.5">
      <c r="A49" s="35">
        <f>A48+1</f>
      </c>
      <c r="B49" s="36">
        <v>4.720000000000001</v>
      </c>
      <c r="C49" s="36">
        <v>11.237600000000002</v>
      </c>
      <c r="D49" s="36">
        <v>3.352252973747656</v>
      </c>
      <c r="E49" s="37">
        <v>7.74</v>
      </c>
      <c r="F49" s="38">
        <v>37.78240000000001</v>
      </c>
      <c r="G49" s="38">
        <f>SQRT(F49)</f>
      </c>
      <c r="H49" s="39">
        <f>(B49+E49)/2</f>
      </c>
      <c r="I49" s="40"/>
      <c r="J49" s="40"/>
    </row>
    <row x14ac:dyDescent="0.25" r="50" customHeight="1" ht="19.5">
      <c r="A50" s="35">
        <f>A49+1</f>
      </c>
      <c r="B50" s="36">
        <v>5.42</v>
      </c>
      <c r="C50" s="36">
        <v>8.345600000000001</v>
      </c>
      <c r="D50" s="36">
        <v>2.888875213642846</v>
      </c>
      <c r="E50" s="37">
        <v>7.26</v>
      </c>
      <c r="F50" s="38">
        <v>23.186400000000003</v>
      </c>
      <c r="G50" s="38">
        <f>SQRT(F50)</f>
      </c>
      <c r="H50" s="39">
        <f>(B50+E50)/2</f>
      </c>
      <c r="I50" s="40"/>
      <c r="J50" s="40"/>
    </row>
    <row x14ac:dyDescent="0.25" r="51" customHeight="1" ht="19.5">
      <c r="A51" s="35">
        <f>A50+1</f>
      </c>
      <c r="B51" s="36">
        <v>6.0600000000000005</v>
      </c>
      <c r="C51" s="36">
        <v>6.0744</v>
      </c>
      <c r="D51" s="36">
        <v>2.4646297896438725</v>
      </c>
      <c r="E51" s="37">
        <v>6.32</v>
      </c>
      <c r="F51" s="38">
        <v>9.417600000000002</v>
      </c>
      <c r="G51" s="38">
        <f>SQRT(F51)</f>
      </c>
      <c r="H51" s="39">
        <f>(B51+E51)/2</f>
      </c>
      <c r="I51" s="40"/>
      <c r="J51" s="40"/>
    </row>
    <row x14ac:dyDescent="0.25" r="52" customHeight="1" ht="19.5">
      <c r="A52" s="35">
        <f>A51+1</f>
      </c>
      <c r="B52" s="36">
        <v>6.26</v>
      </c>
      <c r="C52" s="36">
        <v>20.2584</v>
      </c>
      <c r="D52" s="36">
        <v>4.50093323656328</v>
      </c>
      <c r="E52" s="37">
        <v>9.02</v>
      </c>
      <c r="F52" s="38">
        <v>9.465599999999998</v>
      </c>
      <c r="G52" s="38">
        <f>SQRT(F52)</f>
      </c>
      <c r="H52" s="39">
        <f>(B52+E52)/2</f>
      </c>
      <c r="I52" s="40"/>
      <c r="J52" s="40"/>
    </row>
    <row x14ac:dyDescent="0.25" r="53" customHeight="1" ht="19.5">
      <c r="A53" s="35">
        <f>A52+1</f>
      </c>
      <c r="B53" s="36">
        <v>6.2</v>
      </c>
      <c r="C53" s="36">
        <v>17.387999999999998</v>
      </c>
      <c r="D53" s="36">
        <v>4.169892084934573</v>
      </c>
      <c r="E53" s="37">
        <v>6.779999999999999</v>
      </c>
      <c r="F53" s="38">
        <v>23.8936</v>
      </c>
      <c r="G53" s="38">
        <f>SQRT(F53)</f>
      </c>
      <c r="H53" s="39">
        <f>(B53+E53)/2</f>
      </c>
      <c r="I53" s="40"/>
      <c r="J53" s="40"/>
    </row>
    <row x14ac:dyDescent="0.25" r="54" customHeight="1" ht="19.5">
      <c r="A54" s="35">
        <f>A53+1</f>
      </c>
      <c r="B54" s="36">
        <v>6.38</v>
      </c>
      <c r="C54" s="36">
        <v>23.8976</v>
      </c>
      <c r="D54" s="36">
        <v>4.8885171575847</v>
      </c>
      <c r="E54" s="37">
        <v>7.220000000000001</v>
      </c>
      <c r="F54" s="38">
        <v>20.873600000000003</v>
      </c>
      <c r="G54" s="38">
        <f>SQRT(F54)</f>
      </c>
      <c r="H54" s="39">
        <f>(B54+E54)/2</f>
      </c>
      <c r="I54" s="40"/>
      <c r="J54" s="40"/>
    </row>
    <row x14ac:dyDescent="0.25" r="55" customHeight="1" ht="19.5">
      <c r="A55" s="35">
        <f>A54+1</f>
      </c>
      <c r="B55" s="36">
        <v>5.4799999999999995</v>
      </c>
      <c r="C55" s="36">
        <v>29.937599999999996</v>
      </c>
      <c r="D55" s="36">
        <v>5.471526295285439</v>
      </c>
      <c r="E55" s="37">
        <v>7.4799999999999995</v>
      </c>
      <c r="F55" s="38">
        <v>14.3856</v>
      </c>
      <c r="G55" s="38">
        <f>SQRT(F55)</f>
      </c>
      <c r="H55" s="39">
        <f>(B55+E55)/2</f>
      </c>
      <c r="I55" s="40"/>
      <c r="J55" s="40"/>
    </row>
    <row x14ac:dyDescent="0.25" r="56" customHeight="1" ht="19.5">
      <c r="A56" s="35">
        <f>A55+1</f>
      </c>
      <c r="B56" s="36">
        <v>6.7</v>
      </c>
      <c r="C56" s="36">
        <v>33.34</v>
      </c>
      <c r="D56" s="36">
        <v>5.7740800133008205</v>
      </c>
      <c r="E56" s="37">
        <v>7.779999999999999</v>
      </c>
      <c r="F56" s="38">
        <v>25.2136</v>
      </c>
      <c r="G56" s="38">
        <f>SQRT(F56)</f>
      </c>
      <c r="H56" s="39">
        <f>(B56+E56)/2</f>
      </c>
      <c r="I56" s="40"/>
      <c r="J56" s="40"/>
    </row>
    <row x14ac:dyDescent="0.25" r="57" customHeight="1" ht="19.5">
      <c r="A57" s="35">
        <f>A56+1</f>
      </c>
      <c r="B57" s="36">
        <v>6.2</v>
      </c>
      <c r="C57" s="36">
        <v>40.724</v>
      </c>
      <c r="D57" s="36">
        <v>6.381535865291364</v>
      </c>
      <c r="E57" s="37">
        <v>7.7</v>
      </c>
      <c r="F57" s="38">
        <v>12.86</v>
      </c>
      <c r="G57" s="38">
        <f>SQRT(F57)</f>
      </c>
      <c r="H57" s="39">
        <f>(B57+E57)/2</f>
      </c>
      <c r="I57" s="40"/>
      <c r="J57" s="40"/>
    </row>
    <row x14ac:dyDescent="0.25" r="58" customHeight="1" ht="19.5">
      <c r="A58" s="35">
        <f>A57+1</f>
      </c>
      <c r="B58" s="36">
        <v>7.359999999999999</v>
      </c>
      <c r="C58" s="36">
        <v>62.30640000000001</v>
      </c>
      <c r="D58" s="36">
        <v>7.893440314590338</v>
      </c>
      <c r="E58" s="37">
        <v>8.580000000000002</v>
      </c>
      <c r="F58" s="38">
        <v>29.473600000000005</v>
      </c>
      <c r="G58" s="38">
        <f>SQRT(F58)</f>
      </c>
      <c r="H58" s="39">
        <f>(B58+E58)/2</f>
      </c>
      <c r="I58" s="40"/>
      <c r="J58" s="40"/>
    </row>
    <row x14ac:dyDescent="0.25" r="59" customHeight="1" ht="19.5">
      <c r="A59" s="35">
        <f>A58+1</f>
      </c>
      <c r="B59" s="36">
        <v>5.5600000000000005</v>
      </c>
      <c r="C59" s="36">
        <v>37.8824</v>
      </c>
      <c r="D59" s="36">
        <v>6.154867992085614</v>
      </c>
      <c r="E59" s="37">
        <v>7.539999999999999</v>
      </c>
      <c r="F59" s="38">
        <v>26.6864</v>
      </c>
      <c r="G59" s="38">
        <f>SQRT(F59)</f>
      </c>
      <c r="H59" s="39">
        <f>(B59+E59)/2</f>
      </c>
      <c r="I59" s="40"/>
      <c r="J59" s="40"/>
    </row>
    <row x14ac:dyDescent="0.25" r="60" customHeight="1" ht="19.5">
      <c r="A60" s="35">
        <f>A59+1</f>
      </c>
      <c r="B60" s="36">
        <v>5.9799999999999995</v>
      </c>
      <c r="C60" s="36">
        <v>47.6056</v>
      </c>
      <c r="D60" s="36">
        <v>6.899681152053333</v>
      </c>
      <c r="E60" s="37">
        <v>7.840000000000001</v>
      </c>
      <c r="F60" s="38">
        <v>23.934400000000004</v>
      </c>
      <c r="G60" s="38">
        <f>SQRT(F60)</f>
      </c>
      <c r="H60" s="39">
        <f>(B60+E60)/2</f>
      </c>
      <c r="I60" s="40"/>
      <c r="J60" s="40"/>
    </row>
    <row x14ac:dyDescent="0.25" r="61" customHeight="1" ht="19.5">
      <c r="A61" s="35">
        <f>A60+1</f>
      </c>
      <c r="B61" s="36">
        <v>4.5200000000000005</v>
      </c>
      <c r="C61" s="36">
        <v>49.7376</v>
      </c>
      <c r="D61" s="36">
        <v>7.052488922359254</v>
      </c>
      <c r="E61" s="37">
        <v>6.94</v>
      </c>
      <c r="F61" s="38">
        <v>19.6184</v>
      </c>
      <c r="G61" s="38">
        <f>SQRT(F61)</f>
      </c>
      <c r="H61" s="39">
        <f>(B61+E61)/2</f>
      </c>
      <c r="I61" s="40"/>
      <c r="J61" s="40"/>
    </row>
    <row x14ac:dyDescent="0.25" r="62" customHeight="1" ht="19.5">
      <c r="A62" s="35">
        <f>A61+1</f>
      </c>
      <c r="B62" s="36">
        <v>3.38</v>
      </c>
      <c r="C62" s="36">
        <v>18.2856</v>
      </c>
      <c r="D62" s="36">
        <v>4.276166507515814</v>
      </c>
      <c r="E62" s="37">
        <v>6.0600000000000005</v>
      </c>
      <c r="F62" s="38">
        <v>18.858400000000007</v>
      </c>
      <c r="G62" s="38">
        <f>SQRT(F62)</f>
      </c>
      <c r="H62" s="39">
        <f>(B62+E62)/2</f>
      </c>
      <c r="I62" s="40"/>
      <c r="J62" s="40"/>
    </row>
    <row x14ac:dyDescent="0.25" r="63" customHeight="1" ht="19.5">
      <c r="A63" s="35">
        <f>A62+1</f>
      </c>
      <c r="B63" s="36">
        <v>5.78</v>
      </c>
      <c r="C63" s="36">
        <v>19.741600000000002</v>
      </c>
      <c r="D63" s="36">
        <v>4.443152034310778</v>
      </c>
      <c r="E63" s="37">
        <v>6.959999999999999</v>
      </c>
      <c r="F63" s="38">
        <v>22.6104</v>
      </c>
      <c r="G63" s="38">
        <f>SQRT(F63)</f>
      </c>
      <c r="H63" s="39">
        <f>(B63+E63)/2</f>
      </c>
      <c r="I63" s="40"/>
      <c r="J63" s="40"/>
    </row>
    <row x14ac:dyDescent="0.25" r="64" customHeight="1" ht="19.5">
      <c r="A64" s="35">
        <f>A63+1</f>
      </c>
      <c r="B64" s="36">
        <v>5.58</v>
      </c>
      <c r="C64" s="36">
        <v>33.4416</v>
      </c>
      <c r="D64" s="36">
        <v>5.7828712591583775</v>
      </c>
      <c r="E64" s="37">
        <v>8.18</v>
      </c>
      <c r="F64" s="38">
        <v>27.949599999999997</v>
      </c>
      <c r="G64" s="38">
        <f>SQRT(F64)</f>
      </c>
      <c r="H64" s="39">
        <f>(B64+E64)/2</f>
      </c>
      <c r="I64" s="40"/>
      <c r="J64" s="40"/>
    </row>
    <row x14ac:dyDescent="0.25" r="65" customHeight="1" ht="19.5">
      <c r="A65" s="35">
        <f>A64+1</f>
      </c>
      <c r="B65" s="36">
        <v>7.44</v>
      </c>
      <c r="C65" s="36">
        <v>38.40639999999999</v>
      </c>
      <c r="D65" s="36">
        <v>6.197289730196579</v>
      </c>
      <c r="E65" s="37">
        <v>8.98</v>
      </c>
      <c r="F65" s="38">
        <v>33.717600000000004</v>
      </c>
      <c r="G65" s="38">
        <f>SQRT(F65)</f>
      </c>
      <c r="H65" s="39">
        <f>(B65+E65)/2</f>
      </c>
      <c r="I65" s="40"/>
      <c r="J65" s="40"/>
    </row>
    <row x14ac:dyDescent="0.25" r="66" customHeight="1" ht="19.5">
      <c r="A66" s="35">
        <f>A65+1</f>
      </c>
      <c r="B66" s="36">
        <v>6.720000000000001</v>
      </c>
      <c r="C66" s="36">
        <v>32.2376</v>
      </c>
      <c r="D66" s="36">
        <v>5.677816481711962</v>
      </c>
      <c r="E66" s="37">
        <v>8.16</v>
      </c>
      <c r="F66" s="38">
        <v>8.402399999999998</v>
      </c>
      <c r="G66" s="38">
        <f>SQRT(F66)</f>
      </c>
      <c r="H66" s="39">
        <f>(B66+E66)/2</f>
      </c>
      <c r="I66" s="40"/>
      <c r="J66" s="40"/>
    </row>
    <row x14ac:dyDescent="0.25" r="67" customHeight="1" ht="19.5">
      <c r="A67" s="35">
        <f>A66+1</f>
      </c>
      <c r="B67" s="36">
        <v>7.720000000000001</v>
      </c>
      <c r="C67" s="36">
        <v>35.5336</v>
      </c>
      <c r="D67" s="36">
        <v>5.961006626401282</v>
      </c>
      <c r="E67" s="37">
        <v>9.66</v>
      </c>
      <c r="F67" s="38">
        <v>5.7664</v>
      </c>
      <c r="G67" s="38">
        <f>SQRT(F67)</f>
      </c>
      <c r="H67" s="39">
        <f>(B67+E67)/2</f>
      </c>
      <c r="I67" s="40"/>
      <c r="J67" s="40"/>
    </row>
    <row x14ac:dyDescent="0.25" r="68" customHeight="1" ht="19.5">
      <c r="A68" s="35">
        <f>A67+1</f>
      </c>
      <c r="B68" s="36">
        <v>9.56</v>
      </c>
      <c r="C68" s="36">
        <v>19.634399999999996</v>
      </c>
      <c r="D68" s="36">
        <v>4.431072105032821</v>
      </c>
      <c r="E68" s="37">
        <v>10.900000000000002</v>
      </c>
      <c r="F68" s="38">
        <v>9.051999999999998</v>
      </c>
      <c r="G68" s="38">
        <f>SQRT(F68)</f>
      </c>
      <c r="H68" s="39">
        <f>(B68+E68)/2</f>
      </c>
      <c r="I68" s="40"/>
      <c r="J68" s="40"/>
    </row>
    <row x14ac:dyDescent="0.25" r="69" customHeight="1" ht="19.5">
      <c r="A69" s="35">
        <f>A68+1</f>
      </c>
      <c r="B69" s="36">
        <v>10.5</v>
      </c>
      <c r="C69" s="36">
        <v>22.1</v>
      </c>
      <c r="D69" s="36">
        <v>4.701063709417263</v>
      </c>
      <c r="E69" s="37">
        <v>11.76</v>
      </c>
      <c r="F69" s="38">
        <v>12.686399999999997</v>
      </c>
      <c r="G69" s="38">
        <f>SQRT(F69)</f>
      </c>
      <c r="H69" s="39">
        <f>(B69+E69)/2</f>
      </c>
      <c r="I69" s="40"/>
      <c r="J69" s="40"/>
    </row>
    <row x14ac:dyDescent="0.25" r="70" customHeight="1" ht="19.5">
      <c r="A70" s="35">
        <f>A69+1</f>
      </c>
      <c r="B70" s="36">
        <v>8.88</v>
      </c>
      <c r="C70" s="36">
        <v>25.957600000000003</v>
      </c>
      <c r="D70" s="36">
        <v>5.094860155097488</v>
      </c>
      <c r="E70" s="37">
        <v>10.66</v>
      </c>
      <c r="F70" s="38">
        <v>19.3064</v>
      </c>
      <c r="G70" s="38">
        <f>SQRT(F70)</f>
      </c>
      <c r="H70" s="39">
        <f>(B70+E70)/2</f>
      </c>
      <c r="I70" s="40"/>
      <c r="J70" s="40"/>
    </row>
    <row x14ac:dyDescent="0.25" r="71" customHeight="1" ht="19.5">
      <c r="A71" s="35">
        <f>A70+1</f>
      </c>
      <c r="B71" s="36">
        <v>8.819999999999999</v>
      </c>
      <c r="C71" s="36">
        <v>41.70559999999999</v>
      </c>
      <c r="D71" s="36">
        <v>6.457987302557972</v>
      </c>
      <c r="E71" s="37">
        <v>10.219999999999999</v>
      </c>
      <c r="F71" s="38">
        <v>26.025599999999997</v>
      </c>
      <c r="G71" s="38">
        <f>SQRT(F71)</f>
      </c>
      <c r="H71" s="39">
        <f>(B71+E71)/2</f>
      </c>
      <c r="I71" s="40"/>
      <c r="J71" s="40"/>
    </row>
    <row x14ac:dyDescent="0.25" r="72" customHeight="1" ht="19.5">
      <c r="A72" s="35">
        <f>A71+1</f>
      </c>
      <c r="B72" s="36">
        <v>6.519999999999999</v>
      </c>
      <c r="C72" s="36">
        <v>36.85359999999999</v>
      </c>
      <c r="D72" s="36">
        <v>6.07071659691012</v>
      </c>
      <c r="E72" s="37">
        <v>10.280000000000001</v>
      </c>
      <c r="F72" s="38">
        <v>19.273600000000002</v>
      </c>
      <c r="G72" s="38">
        <f>SQRT(F72)</f>
      </c>
      <c r="H72" s="39">
        <f>(B72+E72)/2</f>
      </c>
      <c r="I72" s="40"/>
      <c r="J72" s="40"/>
    </row>
    <row x14ac:dyDescent="0.25" r="73" customHeight="1" ht="19.5">
      <c r="A73" s="35">
        <f>A72+1</f>
      </c>
      <c r="B73" s="36">
        <v>6.94</v>
      </c>
      <c r="C73" s="36">
        <v>67.7864</v>
      </c>
      <c r="D73" s="36">
        <v>8.23324966219293</v>
      </c>
      <c r="E73" s="37">
        <v>10.440000000000001</v>
      </c>
      <c r="F73" s="38">
        <v>10.634400000000001</v>
      </c>
      <c r="G73" s="38">
        <f>SQRT(F73)</f>
      </c>
      <c r="H73" s="39">
        <f>(B73+E73)/2</f>
      </c>
      <c r="I73" s="40"/>
      <c r="J73" s="40"/>
    </row>
    <row x14ac:dyDescent="0.25" r="74" customHeight="1" ht="19.5">
      <c r="A74" s="35">
        <f>A73+1</f>
      </c>
      <c r="B74" s="36">
        <v>6.359999999999999</v>
      </c>
      <c r="C74" s="36">
        <v>35.2984</v>
      </c>
      <c r="D74" s="36">
        <v>5.941245660633804</v>
      </c>
      <c r="E74" s="37">
        <v>11.879999999999999</v>
      </c>
      <c r="F74" s="38">
        <v>13.585599999999996</v>
      </c>
      <c r="G74" s="38">
        <f>SQRT(F74)</f>
      </c>
      <c r="H74" s="39">
        <f>(B74+E74)/2</f>
      </c>
      <c r="I74" s="40"/>
      <c r="J74" s="40"/>
    </row>
    <row x14ac:dyDescent="0.25" r="75" customHeight="1" ht="19.5">
      <c r="A75" s="35">
        <f>A74+1</f>
      </c>
      <c r="B75" s="36">
        <v>7.18</v>
      </c>
      <c r="C75" s="36">
        <v>22.6776</v>
      </c>
      <c r="D75" s="36">
        <v>4.762100376934531</v>
      </c>
      <c r="E75" s="37">
        <v>13.860000000000003</v>
      </c>
      <c r="F75" s="38">
        <v>24.610400000000006</v>
      </c>
      <c r="G75" s="38">
        <f>SQRT(F75)</f>
      </c>
      <c r="H75" s="39">
        <f>(B75+E75)/2</f>
      </c>
      <c r="I75" s="40"/>
      <c r="J75" s="40"/>
    </row>
    <row x14ac:dyDescent="0.25" r="76" customHeight="1" ht="19.5">
      <c r="A76" s="35">
        <f>A75+1</f>
      </c>
      <c r="B76" s="36">
        <v>8.720000000000002</v>
      </c>
      <c r="C76" s="36">
        <v>38.36560000000001</v>
      </c>
      <c r="D76" s="36">
        <v>6.193997093961218</v>
      </c>
      <c r="E76" s="37">
        <v>12.720000000000002</v>
      </c>
      <c r="F76" s="38">
        <v>23.701600000000003</v>
      </c>
      <c r="G76" s="38">
        <f>SQRT(F76)</f>
      </c>
      <c r="H76" s="39">
        <f>(B76+E76)/2</f>
      </c>
      <c r="I76" s="40"/>
      <c r="J76" s="40"/>
    </row>
    <row x14ac:dyDescent="0.25" r="77" customHeight="1" ht="19.5">
      <c r="A77" s="35">
        <f>A76+1</f>
      </c>
      <c r="B77" s="36">
        <v>10.08</v>
      </c>
      <c r="C77" s="36">
        <v>31.189600000000002</v>
      </c>
      <c r="D77" s="36">
        <v>5.5847649905792816</v>
      </c>
      <c r="E77" s="37">
        <v>12.5</v>
      </c>
      <c r="F77" s="38">
        <v>14.008</v>
      </c>
      <c r="G77" s="38">
        <f>SQRT(F77)</f>
      </c>
      <c r="H77" s="39">
        <f>(B77+E77)/2</f>
      </c>
      <c r="I77" s="40"/>
      <c r="J77" s="40"/>
    </row>
    <row x14ac:dyDescent="0.25" r="78" customHeight="1" ht="19.5">
      <c r="A78" s="35">
        <f>A77+1</f>
      </c>
      <c r="B78" s="36">
        <v>8.6</v>
      </c>
      <c r="C78" s="36">
        <v>19.875999999999998</v>
      </c>
      <c r="D78" s="36">
        <v>4.458250778051858</v>
      </c>
      <c r="E78" s="37">
        <v>11.819999999999999</v>
      </c>
      <c r="F78" s="38">
        <v>9.2056</v>
      </c>
      <c r="G78" s="38">
        <f>SQRT(F78)</f>
      </c>
      <c r="H78" s="39">
        <f>(B78+E78)/2</f>
      </c>
      <c r="I78" s="40"/>
      <c r="J78" s="40"/>
    </row>
    <row x14ac:dyDescent="0.25" r="79" customHeight="1" ht="19.5">
      <c r="A79" s="35">
        <f>A78+1</f>
      </c>
      <c r="B79" s="36">
        <v>8.459999999999999</v>
      </c>
      <c r="C79" s="36">
        <v>38.058400000000006</v>
      </c>
      <c r="D79" s="36">
        <v>6.169149049909558</v>
      </c>
      <c r="E79" s="37">
        <v>12.88</v>
      </c>
      <c r="F79" s="38">
        <v>22.7656</v>
      </c>
      <c r="G79" s="38">
        <f>SQRT(F79)</f>
      </c>
      <c r="H79" s="39">
        <f>(B79+E79)/2</f>
      </c>
      <c r="I79" s="40"/>
      <c r="J79" s="40"/>
    </row>
    <row x14ac:dyDescent="0.25" r="80" customHeight="1" ht="19.5">
      <c r="A80" s="35">
        <f>A79+1</f>
      </c>
      <c r="B80" s="36">
        <v>9.48</v>
      </c>
      <c r="C80" s="36">
        <v>39.5016</v>
      </c>
      <c r="D80" s="36">
        <v>6.285029832864757</v>
      </c>
      <c r="E80" s="37">
        <v>13.26</v>
      </c>
      <c r="F80" s="38">
        <v>13.258400000000004</v>
      </c>
      <c r="G80" s="38">
        <f>SQRT(F80)</f>
      </c>
      <c r="H80" s="39">
        <f>(B80+E80)/2</f>
      </c>
      <c r="I80" s="40"/>
      <c r="J80" s="40"/>
    </row>
    <row x14ac:dyDescent="0.25" r="81" customHeight="1" ht="19.5">
      <c r="A81" s="35">
        <f>A80+1</f>
      </c>
      <c r="B81" s="36">
        <v>8.48</v>
      </c>
      <c r="C81" s="36">
        <v>28.3816</v>
      </c>
      <c r="D81" s="36">
        <v>5.327438408841532</v>
      </c>
      <c r="E81" s="37">
        <v>10.8</v>
      </c>
      <c r="F81" s="38">
        <v>15.115999999999996</v>
      </c>
      <c r="G81" s="38">
        <f>SQRT(F81)</f>
      </c>
      <c r="H81" s="39">
        <f>(B81+E81)/2</f>
      </c>
      <c r="I81" s="40"/>
      <c r="J81" s="40"/>
    </row>
    <row x14ac:dyDescent="0.25" r="82" customHeight="1" ht="19.5">
      <c r="A82" s="35">
        <f>A81+1</f>
      </c>
      <c r="B82" s="36">
        <v>9.98</v>
      </c>
      <c r="C82" s="36">
        <v>26.8336</v>
      </c>
      <c r="D82" s="36">
        <v>5.180115828820819</v>
      </c>
      <c r="E82" s="37">
        <v>11.72</v>
      </c>
      <c r="F82" s="38">
        <v>26.6976</v>
      </c>
      <c r="G82" s="38">
        <f>SQRT(F82)</f>
      </c>
      <c r="H82" s="39">
        <f>(B82+E82)/2</f>
      </c>
      <c r="I82" s="40"/>
      <c r="J82" s="40"/>
    </row>
    <row x14ac:dyDescent="0.25" r="83" customHeight="1" ht="19.5">
      <c r="A83" s="35">
        <f>A82+1</f>
      </c>
      <c r="B83" s="36">
        <v>8.78</v>
      </c>
      <c r="C83" s="36">
        <v>44.6056</v>
      </c>
      <c r="D83" s="36">
        <v>6.678742396589346</v>
      </c>
      <c r="E83" s="37">
        <v>11.420000000000002</v>
      </c>
      <c r="F83" s="38">
        <v>32.3096</v>
      </c>
      <c r="G83" s="38">
        <f>SQRT(F83)</f>
      </c>
      <c r="H83" s="39">
        <f>(B83+E83)/2</f>
      </c>
      <c r="I83" s="40"/>
      <c r="J83" s="40"/>
    </row>
    <row x14ac:dyDescent="0.25" r="84" customHeight="1" ht="19.5">
      <c r="A84" s="35">
        <f>A83+1</f>
      </c>
      <c r="B84" s="36">
        <v>11.5</v>
      </c>
      <c r="C84" s="36">
        <v>39.096</v>
      </c>
      <c r="D84" s="36">
        <v>6.252679425654253</v>
      </c>
      <c r="E84" s="37">
        <v>13.719999999999999</v>
      </c>
      <c r="F84" s="38">
        <v>47.873599999999996</v>
      </c>
      <c r="G84" s="38">
        <f>SQRT(F84)</f>
      </c>
      <c r="H84" s="39">
        <f>(B84+E84)/2</f>
      </c>
      <c r="I84" s="40"/>
      <c r="J84" s="40"/>
    </row>
    <row x14ac:dyDescent="0.25" r="85" customHeight="1" ht="19.5">
      <c r="A85" s="35">
        <f>A84+1</f>
      </c>
      <c r="B85" s="36">
        <v>11.34</v>
      </c>
      <c r="C85" s="36">
        <v>32.538399999999996</v>
      </c>
      <c r="D85" s="36">
        <v>5.704244034050436</v>
      </c>
      <c r="E85" s="37">
        <v>13.24</v>
      </c>
      <c r="F85" s="38">
        <v>41.002399999999994</v>
      </c>
      <c r="G85" s="38">
        <f>SQRT(F85)</f>
      </c>
      <c r="H85" s="39">
        <f>(B85+E85)/2</f>
      </c>
      <c r="I85" s="40"/>
      <c r="J85" s="40"/>
    </row>
    <row x14ac:dyDescent="0.25" r="86" customHeight="1" ht="19.5">
      <c r="A86" s="35">
        <f>A85+1</f>
      </c>
      <c r="B86" s="36">
        <v>11.7</v>
      </c>
      <c r="C86" s="36">
        <v>31.899999999999995</v>
      </c>
      <c r="D86" s="36">
        <v>5.648008498577175</v>
      </c>
      <c r="E86" s="37">
        <v>15.580000000000002</v>
      </c>
      <c r="F86" s="38">
        <v>30.04959999999999</v>
      </c>
      <c r="G86" s="38">
        <f>SQRT(F86)</f>
      </c>
      <c r="H86" s="39">
        <f>(B86+E86)/2</f>
      </c>
      <c r="I86" s="40"/>
      <c r="J86" s="40"/>
    </row>
    <row x14ac:dyDescent="0.25" r="87" customHeight="1" ht="19.5">
      <c r="A87" s="35">
        <f>A86+1</f>
      </c>
      <c r="B87" s="36">
        <v>12.64</v>
      </c>
      <c r="C87" s="36">
        <v>23.818400000000004</v>
      </c>
      <c r="D87" s="36">
        <v>4.880409818857429</v>
      </c>
      <c r="E87" s="37">
        <v>15.639999999999997</v>
      </c>
      <c r="F87" s="38">
        <v>36.13040000000001</v>
      </c>
      <c r="G87" s="38">
        <f>SQRT(F87)</f>
      </c>
      <c r="H87" s="39">
        <f>(B87+E87)/2</f>
      </c>
      <c r="I87" s="40"/>
      <c r="J87" s="40"/>
    </row>
    <row x14ac:dyDescent="0.25" r="88" customHeight="1" ht="19.5">
      <c r="A88" s="35">
        <f>A87+1</f>
      </c>
      <c r="B88" s="36">
        <v>11.74</v>
      </c>
      <c r="C88" s="36">
        <v>26.538400000000003</v>
      </c>
      <c r="D88" s="36">
        <v>5.151543458032748</v>
      </c>
      <c r="E88" s="41">
        <v>14</v>
      </c>
      <c r="F88" s="38">
        <v>38.272000000000006</v>
      </c>
      <c r="G88" s="38">
        <f>SQRT(F88)</f>
      </c>
      <c r="H88" s="39">
        <f>(B88+E88)/2</f>
      </c>
      <c r="I88" s="40"/>
      <c r="J88" s="40"/>
    </row>
    <row x14ac:dyDescent="0.25" r="89" customHeight="1" ht="19.5">
      <c r="A89" s="35">
        <f>A88+1</f>
      </c>
      <c r="B89" s="36">
        <v>11.820000000000002</v>
      </c>
      <c r="C89" s="36">
        <v>24.837600000000002</v>
      </c>
      <c r="D89" s="36">
        <v>4.983733540228651</v>
      </c>
      <c r="E89" s="37">
        <v>13.12</v>
      </c>
      <c r="F89" s="38">
        <v>19.4536</v>
      </c>
      <c r="G89" s="38">
        <f>SQRT(F89)</f>
      </c>
      <c r="H89" s="39">
        <f>(B89+E89)/2</f>
      </c>
      <c r="I89" s="40"/>
      <c r="J89" s="40"/>
    </row>
    <row x14ac:dyDescent="0.25" r="90" customHeight="1" ht="19.5">
      <c r="A90" s="35">
        <f>A89+1</f>
      </c>
      <c r="B90" s="36">
        <v>12.459999999999999</v>
      </c>
      <c r="C90" s="36">
        <v>33.1304</v>
      </c>
      <c r="D90" s="36">
        <v>5.755901319515476</v>
      </c>
      <c r="E90" s="37">
        <v>13.219999999999999</v>
      </c>
      <c r="F90" s="38">
        <v>21.245599999999996</v>
      </c>
      <c r="G90" s="38">
        <f>SQRT(F90)</f>
      </c>
      <c r="H90" s="39">
        <f>(B90+E90)/2</f>
      </c>
      <c r="I90" s="40"/>
      <c r="J90" s="40"/>
    </row>
    <row x14ac:dyDescent="0.25" r="91" customHeight="1" ht="19.5">
      <c r="A91" s="35">
        <f>A90+1</f>
      </c>
      <c r="B91" s="36">
        <v>11.320000000000002</v>
      </c>
      <c r="C91" s="36">
        <v>26.0856</v>
      </c>
      <c r="D91" s="36">
        <v>5.1074063868073</v>
      </c>
      <c r="E91" s="37">
        <v>13.280000000000001</v>
      </c>
      <c r="F91" s="38">
        <v>24.377600000000005</v>
      </c>
      <c r="G91" s="38">
        <f>SQRT(F91)</f>
      </c>
      <c r="H91" s="39">
        <f>(B91+E91)/2</f>
      </c>
      <c r="I91" s="40"/>
      <c r="J91" s="40"/>
    </row>
    <row x14ac:dyDescent="0.25" r="92" customHeight="1" ht="19.5">
      <c r="A92" s="35">
        <f>A91+1</f>
      </c>
      <c r="B92" s="36">
        <v>12.98</v>
      </c>
      <c r="C92" s="36">
        <v>25.469599999999996</v>
      </c>
      <c r="D92" s="36">
        <v>5.046741523002738</v>
      </c>
      <c r="E92" s="37">
        <v>16.1</v>
      </c>
      <c r="F92" s="38">
        <v>13.964000000000002</v>
      </c>
      <c r="G92" s="38">
        <f>SQRT(F92)</f>
      </c>
      <c r="H92" s="39">
        <f>(B92+E92)/2</f>
      </c>
      <c r="I92" s="40"/>
      <c r="J92" s="40"/>
    </row>
    <row x14ac:dyDescent="0.25" r="93" customHeight="1" ht="19.5">
      <c r="A93" s="35">
        <f>A92+1</f>
      </c>
      <c r="B93" s="36">
        <v>11.6</v>
      </c>
      <c r="C93" s="36">
        <v>21.308</v>
      </c>
      <c r="D93" s="36">
        <v>4.616058925100502</v>
      </c>
      <c r="E93" s="37">
        <v>15.12</v>
      </c>
      <c r="F93" s="38">
        <v>21.549599999999998</v>
      </c>
      <c r="G93" s="38">
        <f>SQRT(F93)</f>
      </c>
      <c r="H93" s="39">
        <f>(B93+E93)/2</f>
      </c>
      <c r="I93" s="40"/>
      <c r="J93" s="40"/>
    </row>
    <row x14ac:dyDescent="0.25" r="94" customHeight="1" ht="19.5">
      <c r="A94" s="35">
        <f>A93+1</f>
      </c>
      <c r="B94" s="36">
        <v>11.420000000000002</v>
      </c>
      <c r="C94" s="36">
        <v>23.0616</v>
      </c>
      <c r="D94" s="36">
        <v>4.802249472903298</v>
      </c>
      <c r="E94" s="37">
        <v>13.719999999999999</v>
      </c>
      <c r="F94" s="38">
        <v>12.205599999999999</v>
      </c>
      <c r="G94" s="38">
        <f>SQRT(F94)</f>
      </c>
      <c r="H94" s="39">
        <f>(B94+E94)/2</f>
      </c>
      <c r="I94" s="40"/>
      <c r="J94" s="40"/>
    </row>
    <row x14ac:dyDescent="0.25" r="95" customHeight="1" ht="19.5">
      <c r="A95" s="35">
        <f>A94+1</f>
      </c>
      <c r="B95" s="36">
        <v>10.900000000000002</v>
      </c>
      <c r="C95" s="36">
        <v>37.00800000000001</v>
      </c>
      <c r="D95" s="36">
        <v>6.083420090705557</v>
      </c>
      <c r="E95" s="37">
        <v>12.559999999999999</v>
      </c>
      <c r="F95" s="38">
        <v>1.3064</v>
      </c>
      <c r="G95" s="38">
        <f>SQRT(F95)</f>
      </c>
      <c r="H95" s="39">
        <f>(B95+E95)/2</f>
      </c>
      <c r="I95" s="40"/>
      <c r="J95" s="40"/>
    </row>
    <row x14ac:dyDescent="0.25" r="96" customHeight="1" ht="19.5">
      <c r="A96" s="35">
        <f>A95+1</f>
      </c>
      <c r="B96" s="36">
        <v>10.34</v>
      </c>
      <c r="C96" s="36">
        <v>42.65839999999999</v>
      </c>
      <c r="D96" s="36">
        <v>6.531339831918103</v>
      </c>
      <c r="E96" s="37">
        <v>13.559999999999999</v>
      </c>
      <c r="F96" s="38">
        <v>7.2264</v>
      </c>
      <c r="G96" s="38">
        <f>SQRT(F96)</f>
      </c>
      <c r="H96" s="39">
        <f>(B96+E96)/2</f>
      </c>
      <c r="I96" s="40"/>
      <c r="J96" s="40"/>
    </row>
    <row x14ac:dyDescent="0.25" r="97" customHeight="1" ht="19.5">
      <c r="A97" s="35">
        <f>A96+1</f>
      </c>
      <c r="B97" s="36">
        <v>8.739999999999998</v>
      </c>
      <c r="C97" s="36">
        <v>18.278399999999998</v>
      </c>
      <c r="D97" s="36">
        <v>4.2753245490839635</v>
      </c>
      <c r="E97" s="37">
        <v>12.98</v>
      </c>
      <c r="F97" s="38">
        <v>18.469599999999996</v>
      </c>
      <c r="G97" s="38">
        <f>SQRT(F97)</f>
      </c>
      <c r="H97" s="39">
        <f>(B97+E97)/2</f>
      </c>
      <c r="I97" s="40"/>
      <c r="J97" s="40"/>
    </row>
    <row x14ac:dyDescent="0.25" r="98" customHeight="1" ht="19.5">
      <c r="A98" s="35">
        <f>A97+1</f>
      </c>
      <c r="B98" s="36">
        <v>8.84</v>
      </c>
      <c r="C98" s="36">
        <v>13.538399999999996</v>
      </c>
      <c r="D98" s="36">
        <v>3.679456481601596</v>
      </c>
      <c r="E98" s="37">
        <v>10.720000000000002</v>
      </c>
      <c r="F98" s="38">
        <v>18.737600000000004</v>
      </c>
      <c r="G98" s="38">
        <f>SQRT(F98)</f>
      </c>
      <c r="H98" s="39">
        <f>(B98+E98)/2</f>
      </c>
      <c r="I98" s="40"/>
      <c r="J98" s="40"/>
    </row>
    <row x14ac:dyDescent="0.25" r="99" customHeight="1" ht="19.5">
      <c r="A99" s="35">
        <f>A98+1</f>
      </c>
      <c r="B99" s="36">
        <v>8.22</v>
      </c>
      <c r="C99" s="36">
        <v>19.3136</v>
      </c>
      <c r="D99" s="36">
        <v>4.394724109656942</v>
      </c>
      <c r="E99" s="37">
        <v>11.26</v>
      </c>
      <c r="F99" s="38">
        <v>15.262400000000003</v>
      </c>
      <c r="G99" s="38">
        <f>SQRT(F99)</f>
      </c>
      <c r="H99" s="39">
        <f>(B99+E99)/2</f>
      </c>
      <c r="I99" s="40"/>
      <c r="J99" s="40"/>
    </row>
    <row x14ac:dyDescent="0.25" r="100" customHeight="1" ht="19.5">
      <c r="A100" s="35">
        <f>A99+1</f>
      </c>
      <c r="B100" s="36">
        <v>7.88</v>
      </c>
      <c r="C100" s="36">
        <v>18.7896</v>
      </c>
      <c r="D100" s="36">
        <v>4.334697221260097</v>
      </c>
      <c r="E100" s="37">
        <v>11.9</v>
      </c>
      <c r="F100" s="38">
        <v>21.900000000000002</v>
      </c>
      <c r="G100" s="38">
        <f>SQRT(F100)</f>
      </c>
      <c r="H100" s="39">
        <f>(B100+E100)/2</f>
      </c>
      <c r="I100" s="40"/>
      <c r="J100" s="40"/>
    </row>
    <row x14ac:dyDescent="0.25" r="101" customHeight="1" ht="19.5">
      <c r="A101" s="35">
        <f>A100+1</f>
      </c>
      <c r="B101" s="36">
        <v>7.839999999999999</v>
      </c>
      <c r="C101" s="36">
        <v>9.578399999999998</v>
      </c>
      <c r="D101" s="36">
        <v>3.0948990290476357</v>
      </c>
      <c r="E101" s="37">
        <v>12.04</v>
      </c>
      <c r="F101" s="38">
        <v>29.794399999999996</v>
      </c>
      <c r="G101" s="38">
        <f>SQRT(F101)</f>
      </c>
      <c r="H101" s="39">
        <f>(B101+E101)/2</f>
      </c>
      <c r="I101" s="40"/>
      <c r="J101" s="40"/>
    </row>
    <row x14ac:dyDescent="0.25" r="102" customHeight="1" ht="19.5">
      <c r="A102" s="35">
        <f>A101+1</f>
      </c>
      <c r="B102" s="42">
        <v>9</v>
      </c>
      <c r="C102" s="36">
        <v>15.075999999999999</v>
      </c>
      <c r="D102" s="36">
        <v>3.8827825074294333</v>
      </c>
      <c r="E102" s="37">
        <v>13.219999999999999</v>
      </c>
      <c r="F102" s="38">
        <v>22.733600000000003</v>
      </c>
      <c r="G102" s="38">
        <f>SQRT(F102)</f>
      </c>
      <c r="H102" s="39">
        <f>(B102+E102)/2</f>
      </c>
      <c r="I102" s="40"/>
      <c r="J102" s="40"/>
    </row>
    <row x14ac:dyDescent="0.25" r="103" customHeight="1" ht="19.5">
      <c r="A103" s="35">
        <f>A102+1</f>
      </c>
      <c r="B103" s="36">
        <v>11.180000000000001</v>
      </c>
      <c r="C103" s="36">
        <v>10.921600000000002</v>
      </c>
      <c r="D103" s="36">
        <v>3.304784410517576</v>
      </c>
      <c r="E103" s="37">
        <v>15.16</v>
      </c>
      <c r="F103" s="38">
        <v>31.698400000000003</v>
      </c>
      <c r="G103" s="38">
        <f>SQRT(F103)</f>
      </c>
      <c r="H103" s="39">
        <f>(B103+E103)/2</f>
      </c>
      <c r="I103" s="40"/>
      <c r="J103" s="40"/>
    </row>
    <row x14ac:dyDescent="0.25" r="104" customHeight="1" ht="19.5">
      <c r="A104" s="35">
        <f>A103+1</f>
      </c>
      <c r="B104" s="36">
        <v>12.44</v>
      </c>
      <c r="C104" s="36">
        <v>16.386399999999995</v>
      </c>
      <c r="D104" s="36">
        <v>4.048011857690142</v>
      </c>
      <c r="E104" s="37">
        <v>15.62</v>
      </c>
      <c r="F104" s="38">
        <v>37.7456</v>
      </c>
      <c r="G104" s="38">
        <f>SQRT(F104)</f>
      </c>
      <c r="H104" s="39">
        <f>(B104+E104)/2</f>
      </c>
      <c r="I104" s="40"/>
      <c r="J104" s="40"/>
    </row>
    <row x14ac:dyDescent="0.25" r="105" customHeight="1" ht="19.5">
      <c r="A105" s="35">
        <f>A104+1</f>
      </c>
      <c r="B105" s="36">
        <v>13.4</v>
      </c>
      <c r="C105" s="36">
        <v>19.008000000000003</v>
      </c>
      <c r="D105" s="36">
        <v>4.359816509900388</v>
      </c>
      <c r="E105" s="37">
        <v>16.24</v>
      </c>
      <c r="F105" s="38">
        <v>62.022400000000005</v>
      </c>
      <c r="G105" s="38">
        <f>SQRT(F105)</f>
      </c>
      <c r="H105" s="39">
        <f>(B105+E105)/2</f>
      </c>
      <c r="I105" s="40"/>
      <c r="J105" s="40"/>
    </row>
    <row x14ac:dyDescent="0.25" r="106" customHeight="1" ht="19.5">
      <c r="A106" s="35">
        <f>A105+1</f>
      </c>
      <c r="B106" s="36">
        <v>14.26</v>
      </c>
      <c r="C106" s="36">
        <v>36.138400000000004</v>
      </c>
      <c r="D106" s="36">
        <v>6.011522269774937</v>
      </c>
      <c r="E106" s="37">
        <v>16.740000000000002</v>
      </c>
      <c r="F106" s="38">
        <v>70.43839999999999</v>
      </c>
      <c r="G106" s="38">
        <f>SQRT(F106)</f>
      </c>
      <c r="H106" s="39">
        <f>(B106+E106)/2</f>
      </c>
      <c r="I106" s="40"/>
      <c r="J106" s="40"/>
    </row>
    <row x14ac:dyDescent="0.25" r="107" customHeight="1" ht="19.5">
      <c r="A107" s="35">
        <f>A106+1</f>
      </c>
      <c r="B107" s="36">
        <v>14.180000000000001</v>
      </c>
      <c r="C107" s="36">
        <v>37.7976</v>
      </c>
      <c r="D107" s="36">
        <v>6.147975276462976</v>
      </c>
      <c r="E107" s="37">
        <v>17.46</v>
      </c>
      <c r="F107" s="38">
        <v>54.3384</v>
      </c>
      <c r="G107" s="38">
        <f>SQRT(F107)</f>
      </c>
      <c r="H107" s="39">
        <f>(B107+E107)/2</f>
      </c>
      <c r="I107" s="40"/>
      <c r="J107" s="40"/>
    </row>
    <row x14ac:dyDescent="0.25" r="108" customHeight="1" ht="19.5">
      <c r="A108" s="35">
        <f>A107+1</f>
      </c>
      <c r="B108" s="42">
        <v>14</v>
      </c>
      <c r="C108" s="36">
        <v>39.7</v>
      </c>
      <c r="D108" s="36">
        <v>6.300793600809346</v>
      </c>
      <c r="E108" s="37">
        <v>16.64</v>
      </c>
      <c r="F108" s="38">
        <v>52.21039999999999</v>
      </c>
      <c r="G108" s="38">
        <f>SQRT(F108)</f>
      </c>
      <c r="H108" s="39">
        <f>(B108+E108)/2</f>
      </c>
      <c r="I108" s="40"/>
      <c r="J108" s="40"/>
    </row>
    <row x14ac:dyDescent="0.25" r="109" customHeight="1" ht="19.5">
      <c r="A109" s="35">
        <f>A108+1</f>
      </c>
      <c r="B109" s="36">
        <v>12.86</v>
      </c>
      <c r="C109" s="36">
        <v>39.2264</v>
      </c>
      <c r="D109" s="36">
        <v>6.263098274815748</v>
      </c>
      <c r="E109" s="37">
        <v>15.839999999999998</v>
      </c>
      <c r="F109" s="38">
        <v>21.930399999999995</v>
      </c>
      <c r="G109" s="38">
        <f>SQRT(F109)</f>
      </c>
      <c r="H109" s="39">
        <f>(B109+E109)/2</f>
      </c>
      <c r="I109" s="40"/>
      <c r="J109" s="40"/>
    </row>
    <row x14ac:dyDescent="0.25" r="110" customHeight="1" ht="19.5">
      <c r="A110" s="35">
        <f>A109+1</f>
      </c>
      <c r="B110" s="36">
        <v>10.559999999999999</v>
      </c>
      <c r="C110" s="36">
        <v>18.450400000000002</v>
      </c>
      <c r="D110" s="36">
        <v>4.295392880750258</v>
      </c>
      <c r="E110" s="37">
        <v>14.860000000000003</v>
      </c>
      <c r="F110" s="38">
        <v>17.694399999999998</v>
      </c>
      <c r="G110" s="38">
        <f>SQRT(F110)</f>
      </c>
      <c r="H110" s="39">
        <f>(B110+E110)/2</f>
      </c>
      <c r="I110" s="40"/>
      <c r="J110" s="40"/>
    </row>
    <row x14ac:dyDescent="0.25" r="111" customHeight="1" ht="19.5">
      <c r="A111" s="35">
        <f>A110+1</f>
      </c>
      <c r="B111" s="36">
        <v>11.32</v>
      </c>
      <c r="C111" s="36">
        <v>13.813600000000003</v>
      </c>
      <c r="D111" s="36">
        <v>3.7166651718980557</v>
      </c>
      <c r="E111" s="37">
        <v>14.98</v>
      </c>
      <c r="F111" s="38">
        <v>21.3896</v>
      </c>
      <c r="G111" s="38">
        <f>SQRT(F111)</f>
      </c>
      <c r="H111" s="39">
        <f>(B111+E111)/2</f>
      </c>
      <c r="I111" s="40"/>
      <c r="J111" s="40"/>
    </row>
    <row x14ac:dyDescent="0.25" r="112" customHeight="1" ht="19.5">
      <c r="A112" s="35">
        <f>A111+1</f>
      </c>
      <c r="B112" s="36">
        <v>12.479999999999999</v>
      </c>
      <c r="C112" s="36">
        <v>27.097599999999993</v>
      </c>
      <c r="D112" s="36">
        <v>5.2055355151991805</v>
      </c>
      <c r="E112" s="37">
        <v>17.580000000000002</v>
      </c>
      <c r="F112" s="38">
        <v>30.573600000000006</v>
      </c>
      <c r="G112" s="38">
        <f>SQRT(F112)</f>
      </c>
      <c r="H112" s="39">
        <f>(B112+E112)/2</f>
      </c>
      <c r="I112" s="40"/>
      <c r="J112" s="40"/>
    </row>
    <row x14ac:dyDescent="0.25" r="113" customHeight="1" ht="19.5">
      <c r="A113" s="35">
        <f>A112+1</f>
      </c>
      <c r="B113" s="36">
        <v>13.739999999999998</v>
      </c>
      <c r="C113" s="36">
        <v>39.794399999999996</v>
      </c>
      <c r="D113" s="36">
        <v>6.308280272784335</v>
      </c>
      <c r="E113" s="37">
        <v>18.98</v>
      </c>
      <c r="F113" s="38">
        <v>23.361600000000003</v>
      </c>
      <c r="G113" s="38">
        <f>SQRT(F113)</f>
      </c>
      <c r="H113" s="39">
        <f>(B113+E113)/2</f>
      </c>
      <c r="I113" s="40"/>
      <c r="J113" s="40"/>
    </row>
    <row x14ac:dyDescent="0.25" r="114" customHeight="1" ht="19.5">
      <c r="A114" s="35">
        <f>A113+1</f>
      </c>
      <c r="B114" s="36">
        <v>14.52</v>
      </c>
      <c r="C114" s="36">
        <v>21.6696</v>
      </c>
      <c r="D114" s="36">
        <v>4.65506176113701</v>
      </c>
      <c r="E114" s="37">
        <v>18.9</v>
      </c>
      <c r="F114" s="38">
        <v>23.847999999999995</v>
      </c>
      <c r="G114" s="38">
        <f>SQRT(F114)</f>
      </c>
      <c r="H114" s="39">
        <f>(B114+E114)/2</f>
      </c>
      <c r="I114" s="40"/>
      <c r="J114" s="40"/>
    </row>
    <row x14ac:dyDescent="0.25" r="115" customHeight="1" ht="19.5">
      <c r="A115" s="35">
        <f>A114+1</f>
      </c>
      <c r="B115" s="36">
        <v>16.919999999999998</v>
      </c>
      <c r="C115" s="36">
        <v>31.753600000000006</v>
      </c>
      <c r="D115" s="36">
        <v>5.635033274080998</v>
      </c>
      <c r="E115" s="37">
        <v>20.119999999999997</v>
      </c>
      <c r="F115" s="38">
        <v>30.709600000000002</v>
      </c>
      <c r="G115" s="38">
        <f>SQRT(F115)</f>
      </c>
      <c r="H115" s="39">
        <f>(B115+E115)/2</f>
      </c>
      <c r="I115" s="40"/>
      <c r="J115" s="40"/>
    </row>
    <row x14ac:dyDescent="0.25" r="116" customHeight="1" ht="19.5">
      <c r="A116" s="35">
        <f>A115+1</f>
      </c>
      <c r="B116" s="36">
        <v>16.540000000000003</v>
      </c>
      <c r="C116" s="36">
        <v>32.71840000000001</v>
      </c>
      <c r="D116" s="36">
        <v>5.720000000000001</v>
      </c>
      <c r="E116" s="37">
        <v>20.5</v>
      </c>
      <c r="F116" s="38">
        <v>32.57200000000001</v>
      </c>
      <c r="G116" s="38">
        <f>SQRT(F116)</f>
      </c>
      <c r="H116" s="39">
        <f>(B116+E116)/2</f>
      </c>
      <c r="I116" s="40"/>
      <c r="J116" s="40"/>
    </row>
    <row x14ac:dyDescent="0.25" r="117" customHeight="1" ht="19.5">
      <c r="A117" s="35">
        <f>A116+1</f>
      </c>
      <c r="B117" s="36">
        <v>13.8</v>
      </c>
      <c r="C117" s="36">
        <v>6.052</v>
      </c>
      <c r="D117" s="36">
        <v>2.460081299469593</v>
      </c>
      <c r="E117" s="37">
        <v>17.839999999999996</v>
      </c>
      <c r="F117" s="38">
        <v>24.090399999999995</v>
      </c>
      <c r="G117" s="38">
        <f>SQRT(F117)</f>
      </c>
      <c r="H117" s="39">
        <f>(B117+E117)/2</f>
      </c>
      <c r="I117" s="40"/>
      <c r="J117" s="40"/>
    </row>
    <row x14ac:dyDescent="0.25" r="118" customHeight="1" ht="19.5">
      <c r="A118" s="35">
        <f>A117+1</f>
      </c>
      <c r="B118" s="36">
        <v>13.1</v>
      </c>
      <c r="C118" s="36">
        <v>10.804</v>
      </c>
      <c r="D118" s="36">
        <v>3.2869438693108224</v>
      </c>
      <c r="E118" s="37">
        <v>17.96</v>
      </c>
      <c r="F118" s="38">
        <v>41.33839999999999</v>
      </c>
      <c r="G118" s="38">
        <f>SQRT(F118)</f>
      </c>
      <c r="H118" s="39">
        <f>(B118+E118)/2</f>
      </c>
      <c r="I118" s="40"/>
      <c r="J118" s="40"/>
    </row>
    <row x14ac:dyDescent="0.25" r="119" customHeight="1" ht="19.5">
      <c r="A119" s="35">
        <f>A118+1</f>
      </c>
      <c r="B119" s="36">
        <v>15.280000000000001</v>
      </c>
      <c r="C119" s="36">
        <v>35.8976</v>
      </c>
      <c r="D119" s="36">
        <v>5.99146058987289</v>
      </c>
      <c r="E119" s="37">
        <v>19.82</v>
      </c>
      <c r="F119" s="38">
        <v>42.72959999999999</v>
      </c>
      <c r="G119" s="38">
        <f>SQRT(F119)</f>
      </c>
      <c r="H119" s="39">
        <f>(B119+E119)/2</f>
      </c>
      <c r="I119" s="40"/>
      <c r="J119" s="40"/>
    </row>
    <row x14ac:dyDescent="0.25" r="120" customHeight="1" ht="19.5">
      <c r="A120" s="35">
        <f>A119+1</f>
      </c>
      <c r="B120" s="36">
        <v>13.62</v>
      </c>
      <c r="C120" s="36">
        <v>26.3576</v>
      </c>
      <c r="D120" s="36">
        <v>5.133965329060959</v>
      </c>
      <c r="E120" s="37">
        <v>18.54</v>
      </c>
      <c r="F120" s="38">
        <v>55.2544</v>
      </c>
      <c r="G120" s="38">
        <f>SQRT(F120)</f>
      </c>
      <c r="H120" s="39">
        <f>(B120+E120)/2</f>
      </c>
      <c r="I120" s="40"/>
      <c r="J120" s="40"/>
    </row>
    <row x14ac:dyDescent="0.25" r="121" customHeight="1" ht="19.5">
      <c r="A121" s="35">
        <f>A120+1</f>
      </c>
      <c r="B121" s="36">
        <v>14.12</v>
      </c>
      <c r="C121" s="36">
        <v>17.4856</v>
      </c>
      <c r="D121" s="36">
        <v>4.181578649266327</v>
      </c>
      <c r="E121" s="37">
        <v>17.72</v>
      </c>
      <c r="F121" s="38">
        <v>60.0616</v>
      </c>
      <c r="G121" s="38">
        <f>SQRT(F121)</f>
      </c>
      <c r="H121" s="39">
        <f>(B121+E121)/2</f>
      </c>
      <c r="I121" s="40"/>
      <c r="J121" s="40"/>
    </row>
    <row x14ac:dyDescent="0.25" r="122" customHeight="1" ht="19.5">
      <c r="A122" s="35">
        <f>A121+1</f>
      </c>
      <c r="B122" s="36">
        <v>13.639999999999997</v>
      </c>
      <c r="C122" s="36">
        <v>14.3704</v>
      </c>
      <c r="D122" s="36">
        <v>3.7908310434520818</v>
      </c>
      <c r="E122" s="37">
        <v>17.9</v>
      </c>
      <c r="F122" s="38">
        <v>37.61199999999999</v>
      </c>
      <c r="G122" s="38">
        <f>SQRT(F122)</f>
      </c>
      <c r="H122" s="39">
        <f>(B122+E122)/2</f>
      </c>
      <c r="I122" s="40"/>
      <c r="J122" s="40"/>
    </row>
    <row x14ac:dyDescent="0.25" r="123" customHeight="1" ht="19.5">
      <c r="A123" s="35">
        <f>A122+1</f>
      </c>
      <c r="B123" s="36">
        <v>13.98</v>
      </c>
      <c r="C123" s="36">
        <v>14.221600000000004</v>
      </c>
      <c r="D123" s="36">
        <v>3.7711536696347983</v>
      </c>
      <c r="E123" s="37">
        <v>18.880000000000003</v>
      </c>
      <c r="F123" s="38">
        <v>38.8976</v>
      </c>
      <c r="G123" s="38">
        <f>SQRT(F123)</f>
      </c>
      <c r="H123" s="39">
        <f>(B123+E123)/2</f>
      </c>
      <c r="I123" s="40"/>
      <c r="J123" s="40"/>
    </row>
    <row x14ac:dyDescent="0.25" r="124" customHeight="1" ht="19.5">
      <c r="A124" s="35">
        <f>A123+1</f>
      </c>
      <c r="B124" s="42">
        <v>14</v>
      </c>
      <c r="C124" s="36">
        <v>7.747999999999999</v>
      </c>
      <c r="D124" s="36">
        <v>2.783522947633089</v>
      </c>
      <c r="E124" s="37">
        <v>18.14</v>
      </c>
      <c r="F124" s="38">
        <v>41.458400000000005</v>
      </c>
      <c r="G124" s="38">
        <f>SQRT(F124)</f>
      </c>
      <c r="H124" s="39">
        <f>(B124+E124)/2</f>
      </c>
      <c r="I124" s="40"/>
      <c r="J124" s="40"/>
    </row>
    <row x14ac:dyDescent="0.25" r="125" customHeight="1" ht="19.5">
      <c r="A125" s="35">
        <f>A124+1</f>
      </c>
      <c r="B125" s="36">
        <v>15.62</v>
      </c>
      <c r="C125" s="36">
        <v>36.9736</v>
      </c>
      <c r="D125" s="36">
        <v>6.080592076434662</v>
      </c>
      <c r="E125" s="37">
        <v>19.56</v>
      </c>
      <c r="F125" s="38">
        <v>56.218399999999995</v>
      </c>
      <c r="G125" s="38">
        <f>SQRT(F125)</f>
      </c>
      <c r="H125" s="39">
        <f>(B125+E125)/2</f>
      </c>
      <c r="I125" s="40"/>
      <c r="J125" s="40"/>
    </row>
    <row x14ac:dyDescent="0.25" r="126" customHeight="1" ht="19.5">
      <c r="A126" s="35">
        <f>A125+1</f>
      </c>
      <c r="B126" s="36">
        <v>11.680000000000001</v>
      </c>
      <c r="C126" s="36">
        <v>7.365600000000001</v>
      </c>
      <c r="D126" s="36">
        <v>2.7139638906956742</v>
      </c>
      <c r="E126" s="37">
        <v>16.16</v>
      </c>
      <c r="F126" s="38">
        <v>32.5464</v>
      </c>
      <c r="G126" s="38">
        <f>SQRT(F126)</f>
      </c>
      <c r="H126" s="39">
        <f>(B126+E126)/2</f>
      </c>
      <c r="I126" s="40"/>
      <c r="J126" s="40"/>
    </row>
    <row x14ac:dyDescent="0.25" r="127" customHeight="1" ht="19.5">
      <c r="A127" s="35">
        <f>A126+1</f>
      </c>
      <c r="B127" s="36">
        <v>11.92</v>
      </c>
      <c r="C127" s="36">
        <v>5.677600000000001</v>
      </c>
      <c r="D127" s="36">
        <v>2.3827714955488286</v>
      </c>
      <c r="E127" s="37">
        <v>15.660000000000002</v>
      </c>
      <c r="F127" s="38">
        <v>22.6664</v>
      </c>
      <c r="G127" s="38">
        <f>SQRT(F127)</f>
      </c>
      <c r="H127" s="39">
        <f>(B127+E127)/2</f>
      </c>
      <c r="I127" s="40"/>
      <c r="J127" s="40"/>
    </row>
    <row x14ac:dyDescent="0.25" r="128" customHeight="1" ht="19.5">
      <c r="A128" s="35">
        <f>A127+1</f>
      </c>
      <c r="B128" s="36">
        <v>15.419999999999998</v>
      </c>
      <c r="C128" s="36">
        <v>15.653600000000006</v>
      </c>
      <c r="D128" s="36">
        <v>3.956463066932384</v>
      </c>
      <c r="E128" s="37">
        <v>16.8</v>
      </c>
      <c r="F128" s="38">
        <v>23.22</v>
      </c>
      <c r="G128" s="38">
        <f>SQRT(F128)</f>
      </c>
      <c r="H128" s="39">
        <f>(B128+E128)/2</f>
      </c>
      <c r="I128" s="40"/>
      <c r="J128" s="40"/>
    </row>
    <row x14ac:dyDescent="0.25" r="129" customHeight="1" ht="19.5">
      <c r="A129" s="35">
        <f>A128+1</f>
      </c>
      <c r="B129" s="36">
        <v>15.419999999999998</v>
      </c>
      <c r="C129" s="36">
        <v>43.5856</v>
      </c>
      <c r="D129" s="36">
        <v>6.601939109079998</v>
      </c>
      <c r="E129" s="37">
        <v>17.639999999999997</v>
      </c>
      <c r="F129" s="38">
        <v>16.5464</v>
      </c>
      <c r="G129" s="38">
        <f>SQRT(F129)</f>
      </c>
      <c r="H129" s="39">
        <f>(B129+E129)/2</f>
      </c>
      <c r="I129" s="40"/>
      <c r="J129" s="40"/>
    </row>
    <row x14ac:dyDescent="0.25" r="130" customHeight="1" ht="19.5">
      <c r="A130" s="35">
        <f>A129+1</f>
      </c>
      <c r="B130" s="36">
        <v>12.839999999999998</v>
      </c>
      <c r="C130" s="36">
        <v>16.2464</v>
      </c>
      <c r="D130" s="36">
        <v>4.030682324371396</v>
      </c>
      <c r="E130" s="37">
        <v>14.9</v>
      </c>
      <c r="F130" s="38">
        <v>5.864</v>
      </c>
      <c r="G130" s="38">
        <f>SQRT(F130)</f>
      </c>
      <c r="H130" s="39">
        <f>(B130+E130)/2</f>
      </c>
      <c r="I130" s="40"/>
      <c r="J130" s="40"/>
    </row>
    <row x14ac:dyDescent="0.25" r="131" customHeight="1" ht="19.5">
      <c r="A131" s="35">
        <f>A130+1</f>
      </c>
      <c r="B131" s="36">
        <v>12.7</v>
      </c>
      <c r="C131" s="36">
        <v>19.788</v>
      </c>
      <c r="D131" s="36">
        <v>4.44837048816755</v>
      </c>
      <c r="E131" s="37">
        <v>17.279999999999998</v>
      </c>
      <c r="F131" s="38">
        <v>17.501600000000003</v>
      </c>
      <c r="G131" s="38">
        <f>SQRT(F131)</f>
      </c>
      <c r="H131" s="39">
        <f>(B131+E131)/2</f>
      </c>
      <c r="I131" s="40"/>
      <c r="J131" s="40"/>
    </row>
    <row x14ac:dyDescent="0.25" r="132" customHeight="1" ht="19.5">
      <c r="A132" s="35">
        <f>A131+1</f>
      </c>
      <c r="B132" s="36">
        <v>12.34</v>
      </c>
      <c r="C132" s="36">
        <v>24.530399999999997</v>
      </c>
      <c r="D132" s="36">
        <v>4.952817380037346</v>
      </c>
      <c r="E132" s="37">
        <v>19.34</v>
      </c>
      <c r="F132" s="38">
        <v>16.2704</v>
      </c>
      <c r="G132" s="38">
        <f>SQRT(F132)</f>
      </c>
      <c r="H132" s="39">
        <f>(B132+E132)/2</f>
      </c>
      <c r="I132" s="40"/>
      <c r="J132" s="40"/>
    </row>
    <row x14ac:dyDescent="0.25" r="133" customHeight="1" ht="19.5">
      <c r="A133" s="35">
        <f>A132+1</f>
      </c>
      <c r="B133" s="36">
        <v>13.760000000000002</v>
      </c>
      <c r="C133" s="36">
        <v>16.714400000000005</v>
      </c>
      <c r="D133" s="36">
        <v>4.088324840322746</v>
      </c>
      <c r="E133" s="37">
        <v>17.940000000000005</v>
      </c>
      <c r="F133" s="38">
        <v>25.4664</v>
      </c>
      <c r="G133" s="38">
        <f>SQRT(F133)</f>
      </c>
      <c r="H133" s="39">
        <f>(B133+E133)/2</f>
      </c>
      <c r="I133" s="40"/>
      <c r="J133" s="40"/>
    </row>
    <row x14ac:dyDescent="0.25" r="134" customHeight="1" ht="19.5">
      <c r="A134" s="35">
        <f>A133+1</f>
      </c>
      <c r="B134" s="36">
        <v>14.819999999999999</v>
      </c>
      <c r="C134" s="36">
        <v>18.421599999999998</v>
      </c>
      <c r="D134" s="36">
        <v>4.29203914241238</v>
      </c>
      <c r="E134" s="37">
        <v>16.520000000000003</v>
      </c>
      <c r="F134" s="38">
        <v>30.645599999999995</v>
      </c>
      <c r="G134" s="38">
        <f>SQRT(F134)</f>
      </c>
      <c r="H134" s="39">
        <f>(B134+E134)/2</f>
      </c>
      <c r="I134" s="40"/>
      <c r="J134" s="40"/>
    </row>
    <row x14ac:dyDescent="0.25" r="135" customHeight="1" ht="19.5">
      <c r="A135" s="35">
        <f>A134+1</f>
      </c>
      <c r="B135" s="36">
        <v>13.9</v>
      </c>
      <c r="C135" s="36">
        <v>8.556000000000003</v>
      </c>
      <c r="D135" s="36">
        <v>2.9250641018617016</v>
      </c>
      <c r="E135" s="37">
        <v>16.220000000000002</v>
      </c>
      <c r="F135" s="38">
        <v>9.3896</v>
      </c>
      <c r="G135" s="38">
        <f>SQRT(F135)</f>
      </c>
      <c r="H135" s="39">
        <f>(B135+E135)/2</f>
      </c>
      <c r="I135" s="40"/>
      <c r="J135" s="40"/>
    </row>
    <row x14ac:dyDescent="0.25" r="136" customHeight="1" ht="19.5">
      <c r="A136" s="35">
        <f>A135+1</f>
      </c>
      <c r="B136" s="36">
        <v>14.419999999999998</v>
      </c>
      <c r="C136" s="36">
        <v>26.441600000000005</v>
      </c>
      <c r="D136" s="36">
        <v>5.142139632487629</v>
      </c>
      <c r="E136" s="41">
        <v>17</v>
      </c>
      <c r="F136" s="38">
        <v>21.284000000000002</v>
      </c>
      <c r="G136" s="38">
        <f>SQRT(F136)</f>
      </c>
      <c r="H136" s="39">
        <f>(B136+E136)/2</f>
      </c>
      <c r="I136" s="40"/>
      <c r="J136" s="40"/>
    </row>
    <row x14ac:dyDescent="0.25" r="137" customHeight="1" ht="19.5">
      <c r="A137" s="35">
        <f>A136+1</f>
      </c>
      <c r="B137" s="36">
        <v>17.48</v>
      </c>
      <c r="C137" s="36">
        <v>35.40160000000001</v>
      </c>
      <c r="D137" s="36">
        <v>5.949924369267227</v>
      </c>
      <c r="E137" s="37">
        <v>16.959999999999997</v>
      </c>
      <c r="F137" s="38">
        <v>11.2024</v>
      </c>
      <c r="G137" s="38">
        <f>SQRT(F137)</f>
      </c>
      <c r="H137" s="39">
        <f>(B137+E137)/2</f>
      </c>
      <c r="I137" s="40"/>
      <c r="J137" s="40"/>
    </row>
    <row x14ac:dyDescent="0.25" r="138" customHeight="1" ht="19.5">
      <c r="A138" s="35">
        <f>A137+1</f>
      </c>
      <c r="B138" s="36">
        <v>16.939999999999998</v>
      </c>
      <c r="C138" s="36">
        <v>39.63440000000001</v>
      </c>
      <c r="D138" s="36">
        <v>6.295585755114452</v>
      </c>
      <c r="E138" s="37">
        <v>18.02</v>
      </c>
      <c r="F138" s="38">
        <v>4.6815999999999995</v>
      </c>
      <c r="G138" s="38">
        <f>SQRT(F138)</f>
      </c>
      <c r="H138" s="39">
        <f>(B138+E138)/2</f>
      </c>
      <c r="I138" s="40"/>
      <c r="J138" s="40"/>
    </row>
    <row x14ac:dyDescent="0.25" r="139" customHeight="1" ht="19.5">
      <c r="A139" s="35">
        <f>A138+1</f>
      </c>
      <c r="B139" s="36">
        <v>14.920000000000002</v>
      </c>
      <c r="C139" s="36">
        <v>26.00560000000001</v>
      </c>
      <c r="D139" s="36">
        <v>5.099568609206077</v>
      </c>
      <c r="E139" s="37">
        <v>19.68</v>
      </c>
      <c r="F139" s="38">
        <v>16.7296</v>
      </c>
      <c r="G139" s="38">
        <f>SQRT(F139)</f>
      </c>
      <c r="H139" s="39">
        <f>(B139+E139)/2</f>
      </c>
      <c r="I139" s="40"/>
      <c r="J139" s="40"/>
    </row>
    <row x14ac:dyDescent="0.25" r="140" customHeight="1" ht="19.5">
      <c r="A140" s="35">
        <f>A139+1</f>
      </c>
      <c r="B140" s="36">
        <v>14.34</v>
      </c>
      <c r="C140" s="36">
        <v>14.202399999999997</v>
      </c>
      <c r="D140" s="36">
        <v>3.768607169764447</v>
      </c>
      <c r="E140" s="37">
        <v>17.500000000000004</v>
      </c>
      <c r="F140" s="38">
        <v>16.012</v>
      </c>
      <c r="G140" s="38">
        <f>SQRT(F140)</f>
      </c>
      <c r="H140" s="39">
        <f>(B140+E140)/2</f>
      </c>
      <c r="I140" s="40"/>
      <c r="J140" s="40"/>
    </row>
    <row x14ac:dyDescent="0.25" r="141" customHeight="1" ht="19.5">
      <c r="A141" s="35">
        <f>A140+1</f>
      </c>
      <c r="B141" s="36">
        <v>15.139999999999997</v>
      </c>
      <c r="C141" s="36">
        <v>20.9224</v>
      </c>
      <c r="D141" s="36">
        <v>4.574101004569094</v>
      </c>
      <c r="E141" s="37">
        <v>16.82</v>
      </c>
      <c r="F141" s="38">
        <v>5.2536</v>
      </c>
      <c r="G141" s="38">
        <f>SQRT(F141)</f>
      </c>
      <c r="H141" s="39">
        <f>(B141+E141)/2</f>
      </c>
      <c r="I141" s="40"/>
      <c r="J141" s="40"/>
    </row>
    <row x14ac:dyDescent="0.25" r="142" customHeight="1" ht="19.5">
      <c r="A142" s="35">
        <f>A141+1</f>
      </c>
      <c r="B142" s="36">
        <v>15.860000000000003</v>
      </c>
      <c r="C142" s="36">
        <v>25.018400000000007</v>
      </c>
      <c r="D142" s="36">
        <v>5.001839661564533</v>
      </c>
      <c r="E142" s="37">
        <v>19.419999999999998</v>
      </c>
      <c r="F142" s="38">
        <v>14.189599999999995</v>
      </c>
      <c r="G142" s="38">
        <f>SQRT(F142)</f>
      </c>
      <c r="H142" s="39">
        <f>(B142+E142)/2</f>
      </c>
      <c r="I142" s="40"/>
      <c r="J142" s="40"/>
    </row>
    <row x14ac:dyDescent="0.25" r="143" customHeight="1" ht="19.5">
      <c r="A143" s="35">
        <f>A142+1</f>
      </c>
      <c r="B143" s="36">
        <v>14.62</v>
      </c>
      <c r="C143" s="36">
        <v>16.021599999999996</v>
      </c>
      <c r="D143" s="36">
        <v>4.002699089364575</v>
      </c>
      <c r="E143" s="37">
        <v>19.18</v>
      </c>
      <c r="F143" s="38">
        <v>10.509600000000002</v>
      </c>
      <c r="G143" s="38">
        <f>SQRT(F143)</f>
      </c>
      <c r="H143" s="39">
        <f>(B143+E143)/2</f>
      </c>
      <c r="I143" s="40"/>
      <c r="J143" s="40"/>
    </row>
    <row x14ac:dyDescent="0.25" r="144" customHeight="1" ht="19.5">
      <c r="A144" s="35">
        <f>A143+1</f>
      </c>
      <c r="B144" s="36">
        <v>14.559999999999999</v>
      </c>
      <c r="C144" s="36">
        <v>30.8704</v>
      </c>
      <c r="D144" s="36">
        <v>5.556113749735511</v>
      </c>
      <c r="E144" s="37">
        <v>18.34</v>
      </c>
      <c r="F144" s="38">
        <v>24.258399999999995</v>
      </c>
      <c r="G144" s="38">
        <f>SQRT(F144)</f>
      </c>
      <c r="H144" s="39">
        <f>(B144+E144)/2</f>
      </c>
      <c r="I144" s="40"/>
      <c r="J144" s="40"/>
    </row>
    <row x14ac:dyDescent="0.25" r="145" customHeight="1" ht="19.5">
      <c r="A145" s="35">
        <f>A144+1</f>
      </c>
      <c r="B145" s="36">
        <v>14.079999999999998</v>
      </c>
      <c r="C145" s="36">
        <v>12.885599999999997</v>
      </c>
      <c r="D145" s="36">
        <v>3.5896517936981014</v>
      </c>
      <c r="E145" s="37">
        <v>19.52</v>
      </c>
      <c r="F145" s="38">
        <v>38.70560000000001</v>
      </c>
      <c r="G145" s="38">
        <f>SQRT(F145)</f>
      </c>
      <c r="H145" s="39">
        <f>(B145+E145)/2</f>
      </c>
      <c r="I145" s="40"/>
      <c r="J145" s="40"/>
    </row>
    <row x14ac:dyDescent="0.25" r="146" customHeight="1" ht="19.5">
      <c r="A146" s="35">
        <f>A145+1</f>
      </c>
      <c r="B146" s="36">
        <v>15.86</v>
      </c>
      <c r="C146" s="36">
        <v>7.674400000000001</v>
      </c>
      <c r="D146" s="36">
        <v>2.7702707448911923</v>
      </c>
      <c r="E146" s="37">
        <v>21.18</v>
      </c>
      <c r="F146" s="38">
        <v>51.30160000000001</v>
      </c>
      <c r="G146" s="38">
        <f>SQRT(F146)</f>
      </c>
      <c r="H146" s="39">
        <f>(B146+E146)/2</f>
      </c>
      <c r="I146" s="40"/>
      <c r="J146" s="40"/>
    </row>
    <row x14ac:dyDescent="0.25" r="147" customHeight="1" ht="19.5">
      <c r="A147" s="35">
        <f>A146+1</f>
      </c>
      <c r="B147" s="36">
        <v>16.52</v>
      </c>
      <c r="C147" s="36">
        <v>5.3896000000000015</v>
      </c>
      <c r="D147" s="36">
        <v>2.321551205552012</v>
      </c>
      <c r="E147" s="37">
        <v>21.339999999999996</v>
      </c>
      <c r="F147" s="38">
        <v>49.426400000000015</v>
      </c>
      <c r="G147" s="38">
        <f>SQRT(F147)</f>
      </c>
      <c r="H147" s="39">
        <f>(B147+E147)/2</f>
      </c>
      <c r="I147" s="40"/>
      <c r="J147" s="40"/>
    </row>
    <row x14ac:dyDescent="0.25" r="148" customHeight="1" ht="19.5">
      <c r="A148" s="35">
        <f>A147+1</f>
      </c>
      <c r="B148" s="36">
        <v>16.619999999999997</v>
      </c>
      <c r="C148" s="36">
        <v>16.5336</v>
      </c>
      <c r="D148" s="36">
        <v>4.066152973020076</v>
      </c>
      <c r="E148" s="37">
        <v>20.24</v>
      </c>
      <c r="F148" s="38">
        <v>52.8784</v>
      </c>
      <c r="G148" s="38">
        <f>SQRT(F148)</f>
      </c>
      <c r="H148" s="39">
        <f>(B148+E148)/2</f>
      </c>
      <c r="I148" s="40"/>
      <c r="J148" s="40"/>
    </row>
    <row x14ac:dyDescent="0.25" r="149" customHeight="1" ht="19.5">
      <c r="A149" s="35">
        <f>A148+1</f>
      </c>
      <c r="B149" s="36">
        <v>16.78</v>
      </c>
      <c r="C149" s="36">
        <v>31.3576</v>
      </c>
      <c r="D149" s="36">
        <v>5.599785710185703</v>
      </c>
      <c r="E149" s="37">
        <v>18.560000000000002</v>
      </c>
      <c r="F149" s="38">
        <v>39.1544</v>
      </c>
      <c r="G149" s="38">
        <f>SQRT(F149)</f>
      </c>
      <c r="H149" s="39">
        <f>(B149+E149)/2</f>
      </c>
      <c r="I149" s="40"/>
      <c r="J149" s="40"/>
    </row>
    <row x14ac:dyDescent="0.25" r="150" customHeight="1" ht="19.5">
      <c r="A150" s="35">
        <f>A149+1</f>
      </c>
      <c r="B150" s="36">
        <v>15.959999999999999</v>
      </c>
      <c r="C150" s="36">
        <v>51.52639999999999</v>
      </c>
      <c r="D150" s="36">
        <v>7.178189186696042</v>
      </c>
      <c r="E150" s="37">
        <v>17.98</v>
      </c>
      <c r="F150" s="38">
        <v>39.617599999999996</v>
      </c>
      <c r="G150" s="38">
        <f>SQRT(F150)</f>
      </c>
      <c r="H150" s="39">
        <f>(B150+E150)/2</f>
      </c>
      <c r="I150" s="40"/>
      <c r="J150" s="40"/>
    </row>
    <row x14ac:dyDescent="0.25" r="151" customHeight="1" ht="19.5">
      <c r="A151" s="35">
        <f>A150+1</f>
      </c>
      <c r="B151" s="36">
        <v>16.060000000000002</v>
      </c>
      <c r="C151" s="36">
        <v>56.67440000000001</v>
      </c>
      <c r="D151" s="36">
        <v>7.528240166200864</v>
      </c>
      <c r="E151" s="37">
        <v>17.78</v>
      </c>
      <c r="F151" s="38">
        <v>45.0296</v>
      </c>
      <c r="G151" s="38">
        <f>SQRT(F151)</f>
      </c>
      <c r="H151" s="39">
        <f>(B151+E151)/2</f>
      </c>
      <c r="I151" s="40"/>
      <c r="J151" s="40"/>
    </row>
    <row x14ac:dyDescent="0.25" r="152" customHeight="1" ht="19.5">
      <c r="A152" s="35">
        <f>A151+1</f>
      </c>
      <c r="B152" s="36">
        <v>15.9</v>
      </c>
      <c r="C152" s="36">
        <v>67.272</v>
      </c>
      <c r="D152" s="36">
        <v>8.201950987417566</v>
      </c>
      <c r="E152" s="37">
        <v>19.240000000000002</v>
      </c>
      <c r="F152" s="38">
        <v>40.586400000000005</v>
      </c>
      <c r="G152" s="38">
        <f>SQRT(F152)</f>
      </c>
      <c r="H152" s="39">
        <f>(B152+E152)/2</f>
      </c>
      <c r="I152" s="40"/>
      <c r="J152" s="40"/>
    </row>
    <row x14ac:dyDescent="0.25" r="153" customHeight="1" ht="19.5">
      <c r="A153" s="35">
        <f>A152+1</f>
      </c>
      <c r="B153" s="36">
        <v>17.3</v>
      </c>
      <c r="C153" s="36">
        <v>83.08</v>
      </c>
      <c r="D153" s="36">
        <v>9.114823092084674</v>
      </c>
      <c r="E153" s="37">
        <v>20.46</v>
      </c>
      <c r="F153" s="38">
        <v>37.190400000000004</v>
      </c>
      <c r="G153" s="38">
        <f>SQRT(F153)</f>
      </c>
      <c r="H153" s="39">
        <f>(B153+E153)/2</f>
      </c>
      <c r="I153" s="40"/>
      <c r="J153" s="40"/>
    </row>
    <row x14ac:dyDescent="0.25" r="154" customHeight="1" ht="19.5">
      <c r="A154" s="35">
        <f>A153+1</f>
      </c>
      <c r="B154" s="36">
        <v>16.8</v>
      </c>
      <c r="C154" s="36">
        <v>58.25600000000001</v>
      </c>
      <c r="D154" s="36">
        <v>7.632561824184591</v>
      </c>
      <c r="E154" s="37">
        <v>21.1</v>
      </c>
      <c r="F154" s="38">
        <v>15.648</v>
      </c>
      <c r="G154" s="38">
        <f>SQRT(F154)</f>
      </c>
      <c r="H154" s="39">
        <f>(B154+E154)/2</f>
      </c>
      <c r="I154" s="40"/>
      <c r="J154" s="40"/>
    </row>
    <row x14ac:dyDescent="0.25" r="155" customHeight="1" ht="19.5">
      <c r="A155" s="35">
        <f>A154+1</f>
      </c>
      <c r="B155" s="36">
        <v>17.94</v>
      </c>
      <c r="C155" s="36">
        <v>35.85039999999999</v>
      </c>
      <c r="D155" s="36">
        <v>5.987520354871455</v>
      </c>
      <c r="E155" s="37">
        <v>21.78</v>
      </c>
      <c r="F155" s="38">
        <v>7.225599999999995</v>
      </c>
      <c r="G155" s="38">
        <f>SQRT(F155)</f>
      </c>
      <c r="H155" s="39">
        <f>(B155+E155)/2</f>
      </c>
      <c r="I155" s="40"/>
      <c r="J155" s="40"/>
    </row>
    <row x14ac:dyDescent="0.25" r="156" customHeight="1" ht="19.5">
      <c r="A156" s="35">
        <f>A155+1</f>
      </c>
      <c r="B156" s="36">
        <v>17.48</v>
      </c>
      <c r="C156" s="36">
        <v>36.43760000000001</v>
      </c>
      <c r="D156" s="36">
        <v>6.036356516972801</v>
      </c>
      <c r="E156" s="37">
        <v>20.7</v>
      </c>
      <c r="F156" s="38">
        <v>17.572000000000003</v>
      </c>
      <c r="G156" s="38">
        <f>SQRT(F156)</f>
      </c>
      <c r="H156" s="39">
        <f>(B156+E156)/2</f>
      </c>
      <c r="I156" s="40"/>
      <c r="J156" s="40"/>
    </row>
    <row x14ac:dyDescent="0.25" r="157" customHeight="1" ht="19.5">
      <c r="A157" s="35">
        <f>A156+1</f>
      </c>
      <c r="B157" s="36">
        <v>16.78</v>
      </c>
      <c r="C157" s="36">
        <v>20.945599999999995</v>
      </c>
      <c r="D157" s="36">
        <v>4.576636319394408</v>
      </c>
      <c r="E157" s="37">
        <v>21.2</v>
      </c>
      <c r="F157" s="38">
        <v>17.987999999999992</v>
      </c>
      <c r="G157" s="38">
        <f>SQRT(F157)</f>
      </c>
      <c r="H157" s="39">
        <f>(B157+E157)/2</f>
      </c>
      <c r="I157" s="40"/>
      <c r="J157" s="40"/>
    </row>
    <row x14ac:dyDescent="0.25" r="158" customHeight="1" ht="19.5">
      <c r="A158" s="35">
        <f>A157+1</f>
      </c>
      <c r="B158" s="36">
        <v>16.82</v>
      </c>
      <c r="C158" s="36">
        <v>36.7016</v>
      </c>
      <c r="D158" s="36">
        <v>6.058184546545276</v>
      </c>
      <c r="E158" s="37">
        <v>20.880000000000003</v>
      </c>
      <c r="F158" s="38">
        <v>32.7056</v>
      </c>
      <c r="G158" s="38">
        <f>SQRT(F158)</f>
      </c>
      <c r="H158" s="39">
        <f>(B158+E158)/2</f>
      </c>
      <c r="I158" s="40"/>
      <c r="J158" s="40"/>
    </row>
    <row x14ac:dyDescent="0.25" r="159" customHeight="1" ht="19.5">
      <c r="A159" s="35">
        <f>A158+1</f>
      </c>
      <c r="B159" s="36">
        <v>16.419999999999998</v>
      </c>
      <c r="C159" s="36">
        <v>51.0416</v>
      </c>
      <c r="D159" s="36">
        <v>7.144340417421331</v>
      </c>
      <c r="E159" s="37">
        <v>21.580000000000002</v>
      </c>
      <c r="F159" s="38">
        <v>27.797600000000006</v>
      </c>
      <c r="G159" s="38">
        <f>SQRT(F159)</f>
      </c>
      <c r="H159" s="43">
        <f>(B159+E159)/2</f>
      </c>
      <c r="I159" s="40"/>
      <c r="J159" s="40"/>
    </row>
    <row x14ac:dyDescent="0.25" r="160" customHeight="1" ht="19.5">
      <c r="A160" s="35">
        <f>A159+1</f>
      </c>
      <c r="B160" s="36">
        <v>16.98</v>
      </c>
      <c r="C160" s="36">
        <v>31.673599999999993</v>
      </c>
      <c r="D160" s="36">
        <v>5.627930347827698</v>
      </c>
      <c r="E160" s="37">
        <v>21.339999999999996</v>
      </c>
      <c r="F160" s="38">
        <v>21.150399999999994</v>
      </c>
      <c r="G160" s="38">
        <f>SQRT(F160)</f>
      </c>
      <c r="H160" s="39">
        <f>(B160+E160)/2</f>
      </c>
      <c r="I160" s="40"/>
      <c r="J160" s="40"/>
    </row>
    <row x14ac:dyDescent="0.25" r="161" customHeight="1" ht="19.5">
      <c r="A161" s="35">
        <f>A160+1</f>
      </c>
      <c r="B161" s="36">
        <v>17.36</v>
      </c>
      <c r="C161" s="36">
        <v>24.778400000000005</v>
      </c>
      <c r="D161" s="36">
        <v>4.977790674586468</v>
      </c>
      <c r="E161" s="37">
        <v>21.979999999999997</v>
      </c>
      <c r="F161" s="38">
        <v>30.149599999999992</v>
      </c>
      <c r="G161" s="38">
        <f>SQRT(F161)</f>
      </c>
      <c r="H161" s="39">
        <f>(B161+E161)/2</f>
      </c>
      <c r="I161" s="40"/>
      <c r="J161" s="40"/>
    </row>
    <row x14ac:dyDescent="0.25" r="162" customHeight="1" ht="19.5">
      <c r="A162" s="35">
        <f>A161+1</f>
      </c>
      <c r="B162" s="36">
        <v>17.220000000000002</v>
      </c>
      <c r="C162" s="36">
        <v>19.985599999999998</v>
      </c>
      <c r="D162" s="36">
        <v>4.470525696156996</v>
      </c>
      <c r="E162" s="37">
        <v>22.200000000000003</v>
      </c>
      <c r="F162" s="38">
        <v>46.339999999999996</v>
      </c>
      <c r="G162" s="38">
        <f>SQRT(F162)</f>
      </c>
      <c r="H162" s="39">
        <f>(B162+E162)/2</f>
      </c>
      <c r="I162" s="40"/>
      <c r="J162" s="40"/>
    </row>
    <row x14ac:dyDescent="0.25" r="163" customHeight="1" ht="19.5">
      <c r="A163" s="35">
        <f>A162+1</f>
      </c>
      <c r="B163" s="36">
        <v>18.880000000000003</v>
      </c>
      <c r="C163" s="36">
        <v>28.853599999999993</v>
      </c>
      <c r="D163" s="36">
        <v>5.371554709765134</v>
      </c>
      <c r="E163" s="37">
        <v>23.580000000000002</v>
      </c>
      <c r="F163" s="38">
        <v>41.005599999999994</v>
      </c>
      <c r="G163" s="38">
        <f>SQRT(F163)</f>
      </c>
      <c r="H163" s="39">
        <f>(B163+E163)/2</f>
      </c>
      <c r="I163" s="40"/>
      <c r="J163" s="40"/>
    </row>
    <row x14ac:dyDescent="0.25" r="164" customHeight="1" ht="19.5">
      <c r="A164" s="35">
        <f>A163+1</f>
      </c>
      <c r="B164" s="36">
        <v>18.56</v>
      </c>
      <c r="C164" s="36">
        <v>41.5784</v>
      </c>
      <c r="D164" s="36">
        <v>6.4481315123064915</v>
      </c>
      <c r="E164" s="37">
        <v>24.46</v>
      </c>
      <c r="F164" s="38">
        <v>37.498400000000004</v>
      </c>
      <c r="G164" s="38">
        <f>SQRT(F164)</f>
      </c>
      <c r="H164" s="39">
        <f>(B164+E164)/2</f>
      </c>
      <c r="I164" s="40"/>
      <c r="J164" s="40"/>
    </row>
    <row x14ac:dyDescent="0.25" r="165" customHeight="1" ht="19.5">
      <c r="A165" s="35">
        <f>A164+1</f>
      </c>
      <c r="B165" s="36">
        <v>19.580000000000002</v>
      </c>
      <c r="C165" s="36">
        <v>27.769600000000004</v>
      </c>
      <c r="D165" s="36">
        <v>5.269686897719826</v>
      </c>
      <c r="E165" s="41">
        <v>25</v>
      </c>
      <c r="F165" s="38">
        <v>40.532000000000004</v>
      </c>
      <c r="G165" s="38">
        <f>SQRT(F165)</f>
      </c>
      <c r="H165" s="39">
        <f>(B165+E165)/2</f>
      </c>
      <c r="I165" s="40"/>
      <c r="J165" s="40"/>
    </row>
    <row x14ac:dyDescent="0.25" r="166" customHeight="1" ht="19.5">
      <c r="A166" s="35">
        <f>A165+1</f>
      </c>
      <c r="B166" s="36">
        <v>21.6</v>
      </c>
      <c r="C166" s="36">
        <v>36.812</v>
      </c>
      <c r="D166" s="36">
        <v>6.067289345333713</v>
      </c>
      <c r="E166" s="37">
        <v>22.84</v>
      </c>
      <c r="F166" s="38">
        <v>18.0024</v>
      </c>
      <c r="G166" s="38">
        <f>SQRT(F166)</f>
      </c>
      <c r="H166" s="39">
        <f>(B166+E166)/2</f>
      </c>
      <c r="I166" s="40"/>
      <c r="J166" s="40"/>
    </row>
    <row x14ac:dyDescent="0.25" r="167" customHeight="1" ht="19.5">
      <c r="A167" s="35">
        <f>A166+1</f>
      </c>
      <c r="B167" s="36">
        <v>18.98</v>
      </c>
      <c r="C167" s="36">
        <v>26.6416</v>
      </c>
      <c r="D167" s="36">
        <v>5.161550154750024</v>
      </c>
      <c r="E167" s="37">
        <v>22.3</v>
      </c>
      <c r="F167" s="38">
        <v>11.512</v>
      </c>
      <c r="G167" s="38">
        <f>SQRT(F167)</f>
      </c>
      <c r="H167" s="39">
        <f>(B167+E167)/2</f>
      </c>
      <c r="I167" s="40"/>
      <c r="J167" s="40"/>
    </row>
    <row x14ac:dyDescent="0.25" r="168" customHeight="1" ht="19.5">
      <c r="A168" s="35">
        <f>A167+1</f>
      </c>
      <c r="B168" s="36">
        <v>20.439999999999998</v>
      </c>
      <c r="C168" s="36">
        <v>48.90639999999999</v>
      </c>
      <c r="D168" s="36">
        <v>6.99331108989154</v>
      </c>
      <c r="E168" s="37">
        <v>23.619999999999997</v>
      </c>
      <c r="F168" s="38">
        <v>12.529599999999999</v>
      </c>
      <c r="G168" s="38">
        <f>SQRT(F168)</f>
      </c>
      <c r="H168" s="39">
        <f>(B168+E168)/2</f>
      </c>
      <c r="I168" s="40"/>
      <c r="J168" s="40"/>
    </row>
    <row x14ac:dyDescent="0.25" r="169" customHeight="1" ht="19.5">
      <c r="A169" s="35">
        <f>A168+1</f>
      </c>
      <c r="B169" s="36">
        <v>21.66</v>
      </c>
      <c r="C169" s="36">
        <v>68.37439999999998</v>
      </c>
      <c r="D169" s="36">
        <v>8.268881423747711</v>
      </c>
      <c r="E169" s="37">
        <v>25.56</v>
      </c>
      <c r="F169" s="38">
        <v>13.222400000000004</v>
      </c>
      <c r="G169" s="38">
        <f>SQRT(F169)</f>
      </c>
      <c r="H169" s="39">
        <f>(B169+E169)/2</f>
      </c>
      <c r="I169" s="40"/>
      <c r="J169" s="40"/>
    </row>
    <row x14ac:dyDescent="0.25" r="170" customHeight="1" ht="19.5">
      <c r="A170" s="35">
        <f>A169+1</f>
      </c>
      <c r="B170" s="36">
        <v>21.1</v>
      </c>
      <c r="C170" s="36">
        <v>32.111999999999995</v>
      </c>
      <c r="D170" s="36">
        <v>5.666745097496445</v>
      </c>
      <c r="E170" s="37">
        <v>26.9</v>
      </c>
      <c r="F170" s="38">
        <v>19.11600000000001</v>
      </c>
      <c r="G170" s="38">
        <f>SQRT(F170)</f>
      </c>
      <c r="H170" s="43">
        <f>(B170+E170)/2</f>
      </c>
      <c r="I170" s="40"/>
      <c r="J170" s="40"/>
    </row>
    <row x14ac:dyDescent="0.25" r="171" customHeight="1" ht="19.5">
      <c r="A171" s="35">
        <f>A170+1</f>
      </c>
      <c r="B171" s="36">
        <v>21.639999999999997</v>
      </c>
      <c r="C171" s="36">
        <v>10.978399999999997</v>
      </c>
      <c r="D171" s="36">
        <v>3.3133668677042083</v>
      </c>
      <c r="E171" s="37">
        <v>26.98</v>
      </c>
      <c r="F171" s="38">
        <v>41.41359999999999</v>
      </c>
      <c r="G171" s="38">
        <f>SQRT(F171)</f>
      </c>
      <c r="H171" s="39">
        <f>(B171+E171)/2</f>
      </c>
      <c r="I171" s="40"/>
      <c r="J171" s="40"/>
    </row>
    <row x14ac:dyDescent="0.25" r="172" customHeight="1" ht="19.5">
      <c r="A172" s="35">
        <f>A171+1</f>
      </c>
      <c r="B172" s="36">
        <v>19.66</v>
      </c>
      <c r="C172" s="36">
        <v>11.682399999999998</v>
      </c>
      <c r="D172" s="36">
        <v>3.41795260353329</v>
      </c>
      <c r="E172" s="37">
        <v>24.3</v>
      </c>
      <c r="F172" s="38">
        <v>27.448</v>
      </c>
      <c r="G172" s="38">
        <f>SQRT(F172)</f>
      </c>
      <c r="H172" s="39">
        <f>(B172+E172)/2</f>
      </c>
      <c r="I172" s="40"/>
      <c r="J172" s="40"/>
    </row>
    <row x14ac:dyDescent="0.25" r="173" customHeight="1" ht="19.5">
      <c r="A173" s="35">
        <f>A172+1</f>
      </c>
      <c r="B173" s="36">
        <v>20.46</v>
      </c>
      <c r="C173" s="36">
        <v>20.534399999999998</v>
      </c>
      <c r="D173" s="36">
        <v>4.531489821239809</v>
      </c>
      <c r="E173" s="37">
        <v>23.96</v>
      </c>
      <c r="F173" s="38">
        <v>29.12240000000001</v>
      </c>
      <c r="G173" s="38">
        <f>SQRT(F173)</f>
      </c>
      <c r="H173" s="39">
        <f>(B173+E173)/2</f>
      </c>
      <c r="I173" s="40"/>
      <c r="J173" s="40"/>
    </row>
    <row x14ac:dyDescent="0.25" r="174" customHeight="1" ht="19.5">
      <c r="A174" s="35">
        <f>A173+1</f>
      </c>
      <c r="B174" s="36">
        <v>20.68</v>
      </c>
      <c r="C174" s="36">
        <v>54.91759999999999</v>
      </c>
      <c r="D174" s="36">
        <v>7.410640997916442</v>
      </c>
      <c r="E174" s="37">
        <v>24.9</v>
      </c>
      <c r="F174" s="38">
        <v>45.051999999999985</v>
      </c>
      <c r="G174" s="38">
        <f>SQRT(F174)</f>
      </c>
      <c r="H174" s="39">
        <f>(B174+E174)/2</f>
      </c>
      <c r="I174" s="40"/>
      <c r="J174" s="40"/>
    </row>
    <row x14ac:dyDescent="0.25" r="175" customHeight="1" ht="19.5">
      <c r="A175" s="35">
        <f>A174+1</f>
      </c>
      <c r="B175" s="36">
        <v>19.1</v>
      </c>
      <c r="C175" s="36">
        <v>22.939999999999994</v>
      </c>
      <c r="D175" s="36">
        <v>4.789572005931218</v>
      </c>
      <c r="E175" s="37">
        <v>21.919999999999998</v>
      </c>
      <c r="F175" s="38">
        <v>11.1416</v>
      </c>
      <c r="G175" s="38">
        <f>SQRT(F175)</f>
      </c>
      <c r="H175" s="39">
        <f>(B175+E175)/2</f>
      </c>
      <c r="I175" s="40"/>
      <c r="J175" s="40"/>
    </row>
    <row x14ac:dyDescent="0.25" r="176" customHeight="1" ht="19.5">
      <c r="A176" s="35">
        <f>A175+1</f>
      </c>
      <c r="B176" s="36">
        <v>20.26</v>
      </c>
      <c r="C176" s="36">
        <v>19.794400000000003</v>
      </c>
      <c r="D176" s="36">
        <v>4.449089794553489</v>
      </c>
      <c r="E176" s="37">
        <v>23.68</v>
      </c>
      <c r="F176" s="38">
        <v>30.969600000000003</v>
      </c>
      <c r="G176" s="38">
        <f>SQRT(F176)</f>
      </c>
      <c r="H176" s="39">
        <f>(B176+E176)/2</f>
      </c>
      <c r="I176" s="40"/>
      <c r="J176" s="40"/>
    </row>
    <row x14ac:dyDescent="0.25" r="177" customHeight="1" ht="19.5">
      <c r="A177" s="35">
        <f>A176+1</f>
      </c>
      <c r="B177" s="36">
        <v>21.3</v>
      </c>
      <c r="C177" s="36">
        <v>28.576</v>
      </c>
      <c r="D177" s="36">
        <v>5.345652439132197</v>
      </c>
      <c r="E177" s="37">
        <v>21.74</v>
      </c>
      <c r="F177" s="38">
        <v>33.19840000000001</v>
      </c>
      <c r="G177" s="38">
        <f>SQRT(F177)</f>
      </c>
      <c r="H177" s="39">
        <f>(B177+E177)/2</f>
      </c>
      <c r="I177" s="40"/>
      <c r="J177" s="40"/>
    </row>
    <row x14ac:dyDescent="0.25" r="178" customHeight="1" ht="19.5">
      <c r="A178" s="35">
        <f>A177+1</f>
      </c>
      <c r="B178" s="36">
        <v>20.240000000000002</v>
      </c>
      <c r="C178" s="36">
        <v>26.6904</v>
      </c>
      <c r="D178" s="36">
        <v>5.166275253991022</v>
      </c>
      <c r="E178" s="37">
        <v>23.06</v>
      </c>
      <c r="F178" s="38">
        <v>45.098400000000005</v>
      </c>
      <c r="G178" s="38">
        <f>SQRT(F178)</f>
      </c>
      <c r="H178" s="39">
        <f>(B178+E178)/2</f>
      </c>
      <c r="I178" s="40"/>
      <c r="J178" s="40"/>
    </row>
    <row x14ac:dyDescent="0.25" r="179" customHeight="1" ht="19.5">
      <c r="A179" s="35">
        <f>A178+1</f>
      </c>
      <c r="B179" s="36">
        <v>18.8</v>
      </c>
      <c r="C179" s="36">
        <v>14.972000000000003</v>
      </c>
      <c r="D179" s="36">
        <v>3.8693668732752653</v>
      </c>
      <c r="E179" s="37">
        <v>22.34</v>
      </c>
      <c r="F179" s="38">
        <v>43.21440000000002</v>
      </c>
      <c r="G179" s="38">
        <f>SQRT(F179)</f>
      </c>
      <c r="H179" s="39">
        <f>(B179+E179)/2</f>
      </c>
      <c r="I179" s="40"/>
      <c r="J179" s="40"/>
    </row>
    <row x14ac:dyDescent="0.25" r="180" customHeight="1" ht="19.5">
      <c r="A180" s="35">
        <f>A179+1</f>
      </c>
      <c r="B180" s="36">
        <v>19.52</v>
      </c>
      <c r="C180" s="36">
        <v>22.7736</v>
      </c>
      <c r="D180" s="36">
        <v>4.772169318035561</v>
      </c>
      <c r="E180" s="37">
        <v>21.84</v>
      </c>
      <c r="F180" s="38">
        <v>34.138400000000004</v>
      </c>
      <c r="G180" s="38">
        <f>SQRT(F180)</f>
      </c>
      <c r="H180" s="39">
        <f>(B180+E180)/2</f>
      </c>
      <c r="I180" s="40"/>
      <c r="J180" s="40"/>
    </row>
    <row x14ac:dyDescent="0.25" r="181" customHeight="1" ht="19.5">
      <c r="A181" s="35">
        <f>A180+1</f>
      </c>
      <c r="B181" s="36">
        <v>20.18</v>
      </c>
      <c r="C181" s="36">
        <v>33.0896</v>
      </c>
      <c r="D181" s="36">
        <v>5.752356039050434</v>
      </c>
      <c r="E181" s="37">
        <v>22.28</v>
      </c>
      <c r="F181" s="38">
        <v>44.07759999999999</v>
      </c>
      <c r="G181" s="38">
        <f>SQRT(F181)</f>
      </c>
      <c r="H181" s="39">
        <f>(B181+E181)/2</f>
      </c>
      <c r="I181" s="40"/>
      <c r="J181" s="40"/>
    </row>
    <row x14ac:dyDescent="0.25" r="182" customHeight="1" ht="19.5">
      <c r="A182" s="35">
        <f>A181+1</f>
      </c>
      <c r="B182" s="36">
        <v>18.98</v>
      </c>
      <c r="C182" s="36">
        <v>12.637599999999997</v>
      </c>
      <c r="D182" s="36">
        <v>3.554940224532615</v>
      </c>
      <c r="E182" s="37">
        <v>22.02</v>
      </c>
      <c r="F182" s="38">
        <v>28.333599999999997</v>
      </c>
      <c r="G182" s="38">
        <f>SQRT(F182)</f>
      </c>
      <c r="H182" s="39">
        <f>(B182+E182)/2</f>
      </c>
      <c r="I182" s="40"/>
      <c r="J182" s="40"/>
    </row>
    <row x14ac:dyDescent="0.25" r="183" customHeight="1" ht="19.5">
      <c r="A183" s="35">
        <f>A182+1</f>
      </c>
      <c r="B183" s="36">
        <v>17.360000000000003</v>
      </c>
      <c r="C183" s="36">
        <v>5.5143999999999975</v>
      </c>
      <c r="D183" s="36">
        <v>2.3482759633399133</v>
      </c>
      <c r="E183" s="37">
        <v>23.52</v>
      </c>
      <c r="F183" s="38">
        <v>32.99360000000001</v>
      </c>
      <c r="G183" s="38">
        <f>SQRT(F183)</f>
      </c>
      <c r="H183" s="39">
        <f>(B183+E183)/2</f>
      </c>
      <c r="I183" s="40"/>
      <c r="J183" s="40"/>
    </row>
    <row x14ac:dyDescent="0.25" r="184" customHeight="1" ht="19.5">
      <c r="A184" s="35">
        <f>A183+1</f>
      </c>
      <c r="B184" s="36">
        <v>19.380000000000003</v>
      </c>
      <c r="C184" s="36">
        <v>6.557599999999999</v>
      </c>
      <c r="D184" s="36">
        <v>2.5607811308270763</v>
      </c>
      <c r="E184" s="37">
        <v>24.12</v>
      </c>
      <c r="F184" s="38">
        <v>42.753600000000006</v>
      </c>
      <c r="G184" s="38">
        <f>SQRT(F184)</f>
      </c>
      <c r="H184" s="39">
        <f>(B184+E184)/2</f>
      </c>
      <c r="I184" s="40"/>
      <c r="J184" s="40"/>
    </row>
    <row x14ac:dyDescent="0.25" r="185" customHeight="1" ht="19.5">
      <c r="A185" s="35">
        <f>A184+1</f>
      </c>
      <c r="B185" s="36">
        <v>18.619999999999997</v>
      </c>
      <c r="C185" s="36">
        <v>7.877599999999999</v>
      </c>
      <c r="D185" s="36">
        <v>2.806706254669341</v>
      </c>
      <c r="E185" s="37">
        <v>22.119999999999997</v>
      </c>
      <c r="F185" s="38">
        <v>37.71759999999999</v>
      </c>
      <c r="G185" s="38">
        <f>SQRT(F185)</f>
      </c>
      <c r="H185" s="39">
        <f>(B185+E185)/2</f>
      </c>
      <c r="I185" s="40"/>
      <c r="J185" s="40"/>
    </row>
    <row x14ac:dyDescent="0.25" r="186" customHeight="1" ht="19.5">
      <c r="A186" s="35">
        <f>A185+1</f>
      </c>
      <c r="B186" s="36">
        <v>17.88</v>
      </c>
      <c r="C186" s="36">
        <v>15.149600000000001</v>
      </c>
      <c r="D186" s="36">
        <v>3.89224870736699</v>
      </c>
      <c r="E186" s="37">
        <v>20.92</v>
      </c>
      <c r="F186" s="38">
        <v>37.6376</v>
      </c>
      <c r="G186" s="38">
        <f>SQRT(F186)</f>
      </c>
      <c r="H186" s="39">
        <f>(B186+E186)/2</f>
      </c>
      <c r="I186" s="40"/>
      <c r="J186" s="40"/>
    </row>
    <row x14ac:dyDescent="0.25" r="187" customHeight="1" ht="19.5">
      <c r="A187" s="35">
        <f>A186+1</f>
      </c>
      <c r="B187" s="36">
        <v>16.8</v>
      </c>
      <c r="C187" s="36">
        <v>13.316000000000003</v>
      </c>
      <c r="D187" s="36">
        <v>3.649109480407515</v>
      </c>
      <c r="E187" s="37">
        <v>20.660000000000004</v>
      </c>
      <c r="F187" s="38">
        <v>26.550399999999996</v>
      </c>
      <c r="G187" s="38">
        <f>SQRT(F187)</f>
      </c>
      <c r="H187" s="39">
        <f>(B187+E187)/2</f>
      </c>
      <c r="I187" s="40"/>
      <c r="J187" s="40"/>
    </row>
    <row x14ac:dyDescent="0.25" r="188" customHeight="1" ht="19.5">
      <c r="A188" s="35">
        <f>A187+1</f>
      </c>
      <c r="B188" s="36">
        <v>18.56</v>
      </c>
      <c r="C188" s="36">
        <v>14.406399999999996</v>
      </c>
      <c r="D188" s="36">
        <v>3.7955763725684664</v>
      </c>
      <c r="E188" s="37">
        <v>21.36</v>
      </c>
      <c r="F188" s="38">
        <v>20.274400000000007</v>
      </c>
      <c r="G188" s="38">
        <f>SQRT(F188)</f>
      </c>
      <c r="H188" s="39">
        <f>(B188+E188)/2</f>
      </c>
      <c r="I188" s="40"/>
      <c r="J188" s="40"/>
    </row>
    <row x14ac:dyDescent="0.25" r="189" customHeight="1" ht="19.5">
      <c r="A189" s="35">
        <f>A188+1</f>
      </c>
      <c r="B189" s="36">
        <v>18.919999999999998</v>
      </c>
      <c r="C189" s="36">
        <v>27.3096</v>
      </c>
      <c r="D189" s="36">
        <v>5.225858781100002</v>
      </c>
      <c r="E189" s="37">
        <v>20.86</v>
      </c>
      <c r="F189" s="38">
        <v>23.6104</v>
      </c>
      <c r="G189" s="38">
        <f>SQRT(F189)</f>
      </c>
      <c r="H189" s="39">
        <f>(B189+E189)/2</f>
      </c>
      <c r="I189" s="40"/>
      <c r="J189" s="40"/>
    </row>
    <row x14ac:dyDescent="0.25" r="190" customHeight="1" ht="19.5">
      <c r="A190" s="35">
        <f>A189+1</f>
      </c>
      <c r="B190" s="36">
        <v>19.9</v>
      </c>
      <c r="C190" s="36">
        <v>33.73199999999999</v>
      </c>
      <c r="D190" s="36">
        <v>5.807925619358429</v>
      </c>
      <c r="E190" s="37">
        <v>22.1</v>
      </c>
      <c r="F190" s="38">
        <v>24.772000000000002</v>
      </c>
      <c r="G190" s="38">
        <f>SQRT(F190)</f>
      </c>
      <c r="H190" s="43">
        <f>(B190+E190)/2</f>
      </c>
      <c r="I190" s="40"/>
      <c r="J190" s="40"/>
    </row>
    <row x14ac:dyDescent="0.25" r="191" customHeight="1" ht="19.5">
      <c r="A191" s="35">
        <f>A190+1</f>
      </c>
      <c r="B191" s="36">
        <v>19.28</v>
      </c>
      <c r="C191" s="36">
        <v>33.393600000000006</v>
      </c>
      <c r="D191" s="36">
        <v>5.778719581360564</v>
      </c>
      <c r="E191" s="37">
        <v>23.34</v>
      </c>
      <c r="F191" s="38">
        <v>18.9544</v>
      </c>
      <c r="G191" s="38">
        <f>SQRT(F191)</f>
      </c>
      <c r="H191" s="39">
        <f>(B191+E191)/2</f>
      </c>
      <c r="I191" s="40"/>
      <c r="J191" s="40"/>
    </row>
    <row x14ac:dyDescent="0.25" r="192" customHeight="1" ht="19.5">
      <c r="A192" s="35">
        <f>A191+1</f>
      </c>
      <c r="B192" s="36">
        <v>19.46</v>
      </c>
      <c r="C192" s="36">
        <v>40.37440000000001</v>
      </c>
      <c r="D192" s="36">
        <v>6.354085300025489</v>
      </c>
      <c r="E192" s="37">
        <v>24.3</v>
      </c>
      <c r="F192" s="38">
        <v>52.468</v>
      </c>
      <c r="G192" s="38">
        <f>SQRT(F192)</f>
      </c>
      <c r="H192" s="39">
        <f>(B192+E192)/2</f>
      </c>
      <c r="I192" s="40"/>
      <c r="J192" s="40"/>
    </row>
    <row x14ac:dyDescent="0.25" r="193" customHeight="1" ht="19.5">
      <c r="A193" s="35">
        <f>A192+1</f>
      </c>
      <c r="B193" s="36">
        <v>20.84</v>
      </c>
      <c r="C193" s="36">
        <v>29.9704</v>
      </c>
      <c r="D193" s="36">
        <v>5.47452281025479</v>
      </c>
      <c r="E193" s="37">
        <v>23.699999999999996</v>
      </c>
      <c r="F193" s="38">
        <v>46.668</v>
      </c>
      <c r="G193" s="38">
        <f>SQRT(F193)</f>
      </c>
      <c r="H193" s="39">
        <f>(B193+E193)/2</f>
      </c>
      <c r="I193" s="40"/>
      <c r="J193" s="40"/>
    </row>
    <row x14ac:dyDescent="0.25" r="194" customHeight="1" ht="19.5">
      <c r="A194" s="35">
        <f>A193+1</f>
      </c>
      <c r="B194" s="36">
        <v>19.96</v>
      </c>
      <c r="C194" s="36">
        <v>25.654400000000003</v>
      </c>
      <c r="D194" s="36">
        <v>5.065017275390085</v>
      </c>
      <c r="E194" s="37">
        <v>24.8</v>
      </c>
      <c r="F194" s="38">
        <v>32.42800000000001</v>
      </c>
      <c r="G194" s="38">
        <f>SQRT(F194)</f>
      </c>
      <c r="H194" s="39">
        <f>(B194+E194)/2</f>
      </c>
      <c r="I194" s="40"/>
      <c r="J194" s="40"/>
    </row>
    <row x14ac:dyDescent="0.25" r="195" customHeight="1" ht="19.5">
      <c r="A195" s="35">
        <f>A194+1</f>
      </c>
      <c r="B195" s="36">
        <v>19.9</v>
      </c>
      <c r="C195" s="36">
        <v>33.275999999999996</v>
      </c>
      <c r="D195" s="36">
        <v>5.76853534270182</v>
      </c>
      <c r="E195" s="37">
        <v>27.2</v>
      </c>
      <c r="F195" s="38">
        <v>43.768</v>
      </c>
      <c r="G195" s="38">
        <f>SQRT(F195)</f>
      </c>
      <c r="H195" s="39">
        <f>(B195+E195)/2</f>
      </c>
      <c r="I195" s="40"/>
      <c r="J195" s="40"/>
    </row>
    <row x14ac:dyDescent="0.25" r="196" customHeight="1" ht="19.5">
      <c r="A196" s="35">
        <f>A195+1</f>
      </c>
      <c r="B196" s="36">
        <v>22.18</v>
      </c>
      <c r="C196" s="36">
        <v>37.95760000000001</v>
      </c>
      <c r="D196" s="36">
        <v>6.160973948979172</v>
      </c>
      <c r="E196" s="37">
        <v>27.72</v>
      </c>
      <c r="F196" s="38">
        <v>57.94960000000001</v>
      </c>
      <c r="G196" s="38">
        <f>SQRT(F196)</f>
      </c>
      <c r="H196" s="39">
        <f>(B196+E196)/2</f>
      </c>
      <c r="I196" s="40"/>
      <c r="J196" s="40"/>
    </row>
    <row x14ac:dyDescent="0.25" r="197" customHeight="1" ht="19.5">
      <c r="A197" s="35">
        <f>A196+1</f>
      </c>
      <c r="B197" s="42">
        <v>23</v>
      </c>
      <c r="C197" s="36">
        <v>42.12400000000001</v>
      </c>
      <c r="D197" s="36">
        <v>6.490300455294809</v>
      </c>
      <c r="E197" s="37">
        <v>28.860000000000003</v>
      </c>
      <c r="F197" s="38">
        <v>55.282399999999996</v>
      </c>
      <c r="G197" s="38">
        <f>SQRT(F197)</f>
      </c>
      <c r="H197" s="39">
        <f>(B197+E197)/2</f>
      </c>
      <c r="I197" s="40"/>
      <c r="J197" s="40"/>
    </row>
    <row x14ac:dyDescent="0.25" r="198" customHeight="1" ht="19.5">
      <c r="A198" s="35">
        <f>A197+1</f>
      </c>
      <c r="B198" s="36">
        <v>21.48</v>
      </c>
      <c r="C198" s="36">
        <v>12.401600000000006</v>
      </c>
      <c r="D198" s="36">
        <v>3.5215905497374345</v>
      </c>
      <c r="E198" s="37">
        <v>26.080000000000002</v>
      </c>
      <c r="F198" s="38">
        <v>38.58560000000001</v>
      </c>
      <c r="G198" s="38">
        <f>SQRT(F198)</f>
      </c>
      <c r="H198" s="39">
        <f>(B198+E198)/2</f>
      </c>
      <c r="I198" s="40"/>
      <c r="J198" s="40"/>
    </row>
    <row x14ac:dyDescent="0.25" r="199" customHeight="1" ht="19.5">
      <c r="A199" s="35">
        <f>A198+1</f>
      </c>
      <c r="B199" s="36">
        <v>19.84</v>
      </c>
      <c r="C199" s="36">
        <v>18.150399999999998</v>
      </c>
      <c r="D199" s="36">
        <v>4.260328625822191</v>
      </c>
      <c r="E199" s="37">
        <v>25.36</v>
      </c>
      <c r="F199" s="38">
        <v>37.594400000000014</v>
      </c>
      <c r="G199" s="38">
        <f>SQRT(F199)</f>
      </c>
      <c r="H199" s="39">
        <f>(B199+E199)/2</f>
      </c>
      <c r="I199" s="40"/>
      <c r="J199" s="40"/>
    </row>
    <row x14ac:dyDescent="0.25" r="200" customHeight="1" ht="19.5">
      <c r="A200" s="35">
        <f>A199+1</f>
      </c>
      <c r="B200" s="36">
        <v>22.32</v>
      </c>
      <c r="C200" s="36">
        <v>19.969599999999996</v>
      </c>
      <c r="D200" s="36">
        <v>4.468735839138402</v>
      </c>
      <c r="E200" s="37">
        <v>25.68</v>
      </c>
      <c r="F200" s="38">
        <v>45.5096</v>
      </c>
      <c r="G200" s="38">
        <f>SQRT(F200)</f>
      </c>
      <c r="H200" s="43">
        <f>(B200+E200)/2</f>
      </c>
      <c r="I200" s="40"/>
      <c r="J200" s="40"/>
    </row>
    <row x14ac:dyDescent="0.25" r="201" customHeight="1" ht="19.5">
      <c r="A201" s="35">
        <f>A200+1</f>
      </c>
      <c r="B201" s="36">
        <v>22.66</v>
      </c>
      <c r="C201" s="36">
        <v>40.978399999999986</v>
      </c>
      <c r="D201" s="36">
        <v>6.401437338598261</v>
      </c>
      <c r="E201" s="37">
        <v>27.220000000000006</v>
      </c>
      <c r="F201" s="38">
        <v>67.11359999999999</v>
      </c>
      <c r="G201" s="38">
        <f>SQRT(F201)</f>
      </c>
      <c r="H201" s="39">
        <f>(B201+E201)/2</f>
      </c>
      <c r="I201" s="40"/>
      <c r="J201" s="40"/>
    </row>
    <row x14ac:dyDescent="0.25" r="202" customHeight="1" ht="19.5">
      <c r="A202" s="35">
        <f>A201+1</f>
      </c>
      <c r="B202" s="36">
        <v>22.240000000000002</v>
      </c>
      <c r="C202" s="36">
        <v>22.394400000000008</v>
      </c>
      <c r="D202" s="36">
        <v>4.732272181521262</v>
      </c>
      <c r="E202" s="37">
        <v>24.04</v>
      </c>
      <c r="F202" s="38">
        <v>36.2144</v>
      </c>
      <c r="G202" s="38">
        <f>SQRT(F202)</f>
      </c>
      <c r="H202" s="39">
        <f>(B202+E202)/2</f>
      </c>
      <c r="I202" s="40"/>
      <c r="J202" s="40"/>
    </row>
    <row x14ac:dyDescent="0.25" r="203" customHeight="1" ht="19.5">
      <c r="A203" s="35">
        <f>A202+1</f>
      </c>
      <c r="B203" s="36">
        <v>20.68</v>
      </c>
      <c r="C203" s="36">
        <v>24.5816</v>
      </c>
      <c r="D203" s="36">
        <v>4.957983461045428</v>
      </c>
      <c r="E203" s="37">
        <v>24.98</v>
      </c>
      <c r="F203" s="38">
        <v>47.69359999999999</v>
      </c>
      <c r="G203" s="38">
        <f>SQRT(F203)</f>
      </c>
      <c r="H203" s="39">
        <f>(B203+E203)/2</f>
      </c>
      <c r="I203" s="40"/>
      <c r="J203" s="40"/>
    </row>
    <row x14ac:dyDescent="0.25" r="204" customHeight="1" ht="19.5">
      <c r="A204" s="35">
        <f>A203+1</f>
      </c>
      <c r="B204" s="36">
        <v>20.46</v>
      </c>
      <c r="C204" s="36">
        <v>31.6744</v>
      </c>
      <c r="D204" s="36">
        <v>5.628001421463928</v>
      </c>
      <c r="E204" s="37">
        <v>23.9</v>
      </c>
      <c r="F204" s="38">
        <v>39.412</v>
      </c>
      <c r="G204" s="38">
        <f>SQRT(F204)</f>
      </c>
      <c r="H204" s="39">
        <f>(B204+E204)/2</f>
      </c>
      <c r="I204" s="40"/>
      <c r="J204" s="40"/>
    </row>
    <row x14ac:dyDescent="0.25" r="205" customHeight="1" ht="19.5">
      <c r="A205" s="35">
        <f>A204+1</f>
      </c>
      <c r="B205" s="36">
        <v>20.72</v>
      </c>
      <c r="C205" s="36">
        <v>23.5936</v>
      </c>
      <c r="D205" s="36">
        <v>4.8573243663564405</v>
      </c>
      <c r="E205" s="37">
        <v>22.96</v>
      </c>
      <c r="F205" s="38">
        <v>26.670399999999994</v>
      </c>
      <c r="G205" s="38">
        <f>SQRT(F205)</f>
      </c>
      <c r="H205" s="39">
        <f>(B205+E205)/2</f>
      </c>
      <c r="I205" s="40"/>
      <c r="J205" s="40"/>
    </row>
    <row x14ac:dyDescent="0.25" r="206" customHeight="1" ht="19.5">
      <c r="A206" s="35">
        <f>A205+1</f>
      </c>
      <c r="B206" s="36">
        <v>19.640000000000004</v>
      </c>
      <c r="C206" s="36">
        <v>10.5224</v>
      </c>
      <c r="D206" s="36">
        <v>3.24382490279608</v>
      </c>
      <c r="E206" s="37">
        <v>23.68</v>
      </c>
      <c r="F206" s="38">
        <v>26.153600000000004</v>
      </c>
      <c r="G206" s="38">
        <f>SQRT(F206)</f>
      </c>
      <c r="H206" s="39">
        <f>(B206+E206)/2</f>
      </c>
      <c r="I206" s="40"/>
      <c r="J206" s="40"/>
    </row>
    <row x14ac:dyDescent="0.25" r="207" customHeight="1" ht="19.5">
      <c r="A207" s="35">
        <f>A206+1</f>
      </c>
      <c r="B207" s="36">
        <v>19.740000000000002</v>
      </c>
      <c r="C207" s="36">
        <v>13.874399999999998</v>
      </c>
      <c r="D207" s="36">
        <v>3.7248355668405013</v>
      </c>
      <c r="E207" s="37">
        <v>24.080000000000002</v>
      </c>
      <c r="F207" s="38">
        <v>38.70960000000001</v>
      </c>
      <c r="G207" s="38">
        <f>SQRT(F207)</f>
      </c>
      <c r="H207" s="39">
        <f>(B207+E207)/2</f>
      </c>
      <c r="I207" s="40"/>
      <c r="J207" s="40"/>
    </row>
    <row x14ac:dyDescent="0.25" r="208" customHeight="1" ht="19.5">
      <c r="A208" s="35">
        <f>A207+1</f>
      </c>
      <c r="B208" s="36">
        <v>20.5</v>
      </c>
      <c r="C208" s="36">
        <v>14.16</v>
      </c>
      <c r="D208" s="36">
        <v>3.7629775444453557</v>
      </c>
      <c r="E208" s="37">
        <v>25.840000000000003</v>
      </c>
      <c r="F208" s="38">
        <v>37.47439999999998</v>
      </c>
      <c r="G208" s="38">
        <f>SQRT(F208)</f>
      </c>
      <c r="H208" s="39">
        <f>(B208+E208)/2</f>
      </c>
      <c r="I208" s="40"/>
      <c r="J208" s="40"/>
    </row>
    <row x14ac:dyDescent="0.25" r="209" customHeight="1" ht="19.5">
      <c r="A209" s="35">
        <f>A208+1</f>
      </c>
      <c r="B209" s="42">
        <v>22</v>
      </c>
      <c r="C209" s="36">
        <v>29.068</v>
      </c>
      <c r="D209" s="36">
        <v>5.391474751865208</v>
      </c>
      <c r="E209" s="37">
        <v>24.34</v>
      </c>
      <c r="F209" s="38">
        <v>16.4744</v>
      </c>
      <c r="G209" s="38">
        <f>SQRT(F209)</f>
      </c>
      <c r="H209" s="39">
        <f>(B209+E209)/2</f>
      </c>
      <c r="I209" s="40"/>
      <c r="J209" s="40"/>
    </row>
    <row x14ac:dyDescent="0.25" r="210" customHeight="1" ht="19.5">
      <c r="A210" s="35">
        <f>A209+1</f>
      </c>
      <c r="B210" s="36">
        <v>23.46</v>
      </c>
      <c r="C210" s="36">
        <v>32.742399999999996</v>
      </c>
      <c r="D210" s="36">
        <v>5.722097517519253</v>
      </c>
      <c r="E210" s="37">
        <v>24.979999999999997</v>
      </c>
      <c r="F210" s="38">
        <v>9.341600000000005</v>
      </c>
      <c r="G210" s="38">
        <f>SQRT(F210)</f>
      </c>
      <c r="H210" s="39">
        <f>(B210+E210)/2</f>
      </c>
      <c r="I210" s="40"/>
      <c r="J210" s="40"/>
    </row>
    <row x14ac:dyDescent="0.25" r="211" customHeight="1" ht="19.5">
      <c r="A211" s="35">
        <f>A210+1</f>
      </c>
      <c r="B211" s="36">
        <v>22.94</v>
      </c>
      <c r="C211" s="36">
        <v>40.0784</v>
      </c>
      <c r="D211" s="36">
        <v>6.330750350471893</v>
      </c>
      <c r="E211" s="37">
        <v>23.92</v>
      </c>
      <c r="F211" s="38">
        <v>13.321600000000007</v>
      </c>
      <c r="G211" s="38">
        <f>SQRT(F211)</f>
      </c>
      <c r="H211" s="39">
        <f>(B211+E211)/2</f>
      </c>
      <c r="I211" s="40"/>
      <c r="J211" s="40"/>
    </row>
    <row x14ac:dyDescent="0.25" r="212" customHeight="1" ht="19.5">
      <c r="A212" s="35">
        <f>A211+1</f>
      </c>
      <c r="B212" s="36">
        <v>19.279999999999998</v>
      </c>
      <c r="C212" s="36">
        <v>27.2856</v>
      </c>
      <c r="D212" s="36">
        <v>5.223562003077976</v>
      </c>
      <c r="E212" s="37">
        <v>22.84</v>
      </c>
      <c r="F212" s="38">
        <v>2.7303999999999986</v>
      </c>
      <c r="G212" s="38">
        <f>SQRT(F212)</f>
      </c>
      <c r="H212" s="39">
        <f>(B212+E212)/2</f>
      </c>
      <c r="I212" s="40"/>
      <c r="J212" s="40"/>
    </row>
    <row x14ac:dyDescent="0.25" r="213" customHeight="1" ht="19.5">
      <c r="A213" s="35">
        <f>A212+1</f>
      </c>
      <c r="B213" s="36">
        <v>18.04</v>
      </c>
      <c r="C213" s="36">
        <v>24.074399999999997</v>
      </c>
      <c r="D213" s="36">
        <v>4.906567027973836</v>
      </c>
      <c r="E213" s="41">
        <v>22</v>
      </c>
      <c r="F213" s="38">
        <v>11.468</v>
      </c>
      <c r="G213" s="38">
        <f>SQRT(F213)</f>
      </c>
      <c r="H213" s="39">
        <f>(B213+E213)/2</f>
      </c>
      <c r="I213" s="40"/>
      <c r="J213" s="40"/>
    </row>
    <row x14ac:dyDescent="0.25" r="214" customHeight="1" ht="19.5">
      <c r="A214" s="35">
        <f>A213+1</f>
      </c>
      <c r="B214" s="36">
        <v>20.060000000000002</v>
      </c>
      <c r="C214" s="36">
        <v>36.918400000000005</v>
      </c>
      <c r="D214" s="36">
        <v>6.076051349355106</v>
      </c>
      <c r="E214" s="37">
        <v>24.14</v>
      </c>
      <c r="F214" s="38">
        <v>31.7144</v>
      </c>
      <c r="G214" s="38">
        <f>SQRT(F214)</f>
      </c>
      <c r="H214" s="39">
        <f>(B214+E214)/2</f>
      </c>
      <c r="I214" s="40"/>
      <c r="J214" s="40"/>
    </row>
    <row x14ac:dyDescent="0.25" r="215" customHeight="1" ht="19.5">
      <c r="A215" s="35">
        <f>A214+1</f>
      </c>
      <c r="B215" s="36">
        <v>19.939999999999998</v>
      </c>
      <c r="C215" s="36">
        <v>43.362399999999994</v>
      </c>
      <c r="D215" s="36">
        <v>6.58501328776184</v>
      </c>
      <c r="E215" s="37">
        <v>23.4</v>
      </c>
      <c r="F215" s="38">
        <v>29.391999999999996</v>
      </c>
      <c r="G215" s="38">
        <f>SQRT(F215)</f>
      </c>
      <c r="H215" s="39">
        <f>(B215+E215)/2</f>
      </c>
      <c r="I215" s="40"/>
      <c r="J215" s="40"/>
    </row>
    <row x14ac:dyDescent="0.25" r="216" customHeight="1" ht="19.5">
      <c r="A216" s="35">
        <f>A215+1</f>
      </c>
      <c r="B216" s="36">
        <v>20.080000000000002</v>
      </c>
      <c r="C216" s="36">
        <v>59.69359999999998</v>
      </c>
      <c r="D216" s="36">
        <v>7.726163342824172</v>
      </c>
      <c r="E216" s="41">
        <v>24</v>
      </c>
      <c r="F216" s="38">
        <v>44.33199999999999</v>
      </c>
      <c r="G216" s="38">
        <f>SQRT(F216)</f>
      </c>
      <c r="H216" s="39">
        <f>(B216+E216)/2</f>
      </c>
      <c r="I216" s="40"/>
      <c r="J216" s="40"/>
    </row>
    <row x14ac:dyDescent="0.25" r="217" customHeight="1" ht="19.5">
      <c r="A217" s="35">
        <f>A216+1</f>
      </c>
      <c r="B217" s="36">
        <v>20.339999999999996</v>
      </c>
      <c r="C217" s="36">
        <v>67.7144</v>
      </c>
      <c r="D217" s="36">
        <v>8.228875986427308</v>
      </c>
      <c r="E217" s="37">
        <v>24.8</v>
      </c>
      <c r="F217" s="38">
        <v>55.61199999999999</v>
      </c>
      <c r="G217" s="38">
        <f>SQRT(F217)</f>
      </c>
      <c r="H217" s="39">
        <f>(B217+E217)/2</f>
      </c>
      <c r="I217" s="40"/>
      <c r="J217" s="40"/>
    </row>
    <row x14ac:dyDescent="0.25" r="218" customHeight="1" ht="19.5">
      <c r="A218" s="35">
        <f>A217+1</f>
      </c>
      <c r="B218" s="36">
        <v>21.8</v>
      </c>
      <c r="C218" s="36">
        <v>68.16799999999998</v>
      </c>
      <c r="D218" s="36">
        <v>8.256391463587466</v>
      </c>
      <c r="E218" s="37">
        <v>25.9</v>
      </c>
      <c r="F218" s="38">
        <v>77.28399999999998</v>
      </c>
      <c r="G218" s="38">
        <f>SQRT(F218)</f>
      </c>
      <c r="H218" s="39">
        <f>(B218+E218)/2</f>
      </c>
      <c r="I218" s="40"/>
      <c r="J218" s="40"/>
    </row>
    <row x14ac:dyDescent="0.25" r="219" customHeight="1" ht="19.5">
      <c r="A219" s="35">
        <f>A218+1</f>
      </c>
      <c r="B219" s="36">
        <v>22.059999999999995</v>
      </c>
      <c r="C219" s="36">
        <v>80.1424</v>
      </c>
      <c r="D219" s="36">
        <v>8.952228772769383</v>
      </c>
      <c r="E219" s="37">
        <v>24.72</v>
      </c>
      <c r="F219" s="38">
        <v>69.63759999999999</v>
      </c>
      <c r="G219" s="38">
        <f>SQRT(F219)</f>
      </c>
      <c r="H219" s="39">
        <f>(B219+E219)/2</f>
      </c>
      <c r="I219" s="40"/>
      <c r="J219" s="40"/>
    </row>
    <row x14ac:dyDescent="0.25" r="220" customHeight="1" ht="19.5">
      <c r="A220" s="35">
        <f>A219+1</f>
      </c>
      <c r="B220" s="36">
        <v>22.2</v>
      </c>
      <c r="C220" s="36">
        <v>80.06000000000002</v>
      </c>
      <c r="D220" s="36">
        <v>8.947625383307015</v>
      </c>
      <c r="E220" s="37">
        <v>24.6</v>
      </c>
      <c r="F220" s="38">
        <v>54.96400000000001</v>
      </c>
      <c r="G220" s="38">
        <f>SQRT(F220)</f>
      </c>
      <c r="H220" s="39">
        <f>(B220+E220)/2</f>
      </c>
      <c r="I220" s="40"/>
      <c r="J220" s="40"/>
    </row>
    <row x14ac:dyDescent="0.25" r="221" customHeight="1" ht="19.5">
      <c r="A221" s="35">
        <f>A220+1</f>
      </c>
      <c r="B221" s="36">
        <v>-182.78</v>
      </c>
      <c r="C221" s="36">
        <v>166996.3096</v>
      </c>
      <c r="D221" s="36">
        <v>408.6518195236625</v>
      </c>
      <c r="E221" s="37">
        <v>-180.92000000000002</v>
      </c>
      <c r="F221" s="38">
        <v>167731.8656</v>
      </c>
      <c r="G221" s="38">
        <f>SQRT(F221)</f>
      </c>
      <c r="H221" s="39">
        <f>(B221+E221)/2</f>
      </c>
      <c r="I221" s="40"/>
      <c r="J221" s="40"/>
    </row>
    <row x14ac:dyDescent="0.25" r="222" customHeight="1" ht="19.5">
      <c r="A222" s="35">
        <f>A221+1</f>
      </c>
      <c r="B222" s="36">
        <v>-182.86</v>
      </c>
      <c r="C222" s="36">
        <v>166970.90239999996</v>
      </c>
      <c r="D222" s="36">
        <v>408.62073173053756</v>
      </c>
      <c r="E222" s="37">
        <v>-180.44</v>
      </c>
      <c r="F222" s="38">
        <v>167944.1464</v>
      </c>
      <c r="G222" s="38">
        <f>SQRT(F222)</f>
      </c>
      <c r="H222" s="39">
        <f>(B222+E222)/2</f>
      </c>
      <c r="I222" s="40"/>
      <c r="J222" s="40"/>
    </row>
    <row x14ac:dyDescent="0.25" r="223" customHeight="1" ht="19.5">
      <c r="A223" s="35">
        <f>A222+1</f>
      </c>
      <c r="B223" s="36">
        <v>20.560000000000002</v>
      </c>
      <c r="C223" s="36">
        <v>87.75040000000003</v>
      </c>
      <c r="D223" s="36">
        <v>9.367518347993775</v>
      </c>
      <c r="E223" s="37">
        <v>23.68</v>
      </c>
      <c r="F223" s="38">
        <v>71.60560000000001</v>
      </c>
      <c r="G223" s="38">
        <f>SQRT(F223)</f>
      </c>
      <c r="H223" s="39">
        <f>(B223+E223)/2</f>
      </c>
      <c r="I223" s="40"/>
      <c r="J223" s="40"/>
    </row>
    <row x14ac:dyDescent="0.25" r="224" customHeight="1" ht="19.5">
      <c r="A224" s="35">
        <f>A223+1</f>
      </c>
      <c r="B224" s="36">
        <v>21.6</v>
      </c>
      <c r="C224" s="36">
        <v>87.32000000000001</v>
      </c>
      <c r="D224" s="36">
        <v>9.344517108978934</v>
      </c>
      <c r="E224" s="37">
        <v>23.66</v>
      </c>
      <c r="F224" s="38">
        <v>76.36240000000001</v>
      </c>
      <c r="G224" s="38">
        <f>SQRT(F224)</f>
      </c>
      <c r="H224" s="39">
        <f>(B224+E224)/2</f>
      </c>
      <c r="I224" s="40"/>
      <c r="J224" s="40"/>
    </row>
    <row x14ac:dyDescent="0.25" r="225" customHeight="1" ht="19.5">
      <c r="A225" s="35">
        <f>A224+1</f>
      </c>
      <c r="B225" s="36">
        <v>21.380000000000003</v>
      </c>
      <c r="C225" s="36">
        <v>87.0736</v>
      </c>
      <c r="D225" s="36">
        <v>9.33132359314583</v>
      </c>
      <c r="E225" s="37">
        <v>24.48</v>
      </c>
      <c r="F225" s="38">
        <v>70.4896</v>
      </c>
      <c r="G225" s="38">
        <f>SQRT(F225)</f>
      </c>
      <c r="H225" s="39">
        <f>(B225+E225)/2</f>
      </c>
      <c r="I225" s="40"/>
      <c r="J225" s="40"/>
    </row>
    <row x14ac:dyDescent="0.25" r="226" customHeight="1" ht="19.5">
      <c r="A226" s="35">
        <f>A225+1</f>
      </c>
      <c r="B226" s="36">
        <v>19.94</v>
      </c>
      <c r="C226" s="36">
        <v>63.434400000000004</v>
      </c>
      <c r="D226" s="36">
        <v>7.964571551565093</v>
      </c>
      <c r="E226" s="41">
        <v>21</v>
      </c>
      <c r="F226" s="38">
        <v>47.608</v>
      </c>
      <c r="G226" s="38">
        <f>SQRT(F226)</f>
      </c>
      <c r="H226" s="39">
        <f>(B226+E226)/2</f>
      </c>
      <c r="I226" s="40"/>
      <c r="J226" s="40"/>
    </row>
    <row x14ac:dyDescent="0.25" r="227" customHeight="1" ht="19.5">
      <c r="A227" s="35">
        <f>A226+1</f>
      </c>
      <c r="B227" s="36">
        <v>20.48</v>
      </c>
      <c r="C227" s="36">
        <v>46.781600000000005</v>
      </c>
      <c r="D227" s="36">
        <v>6.839707596089178</v>
      </c>
      <c r="E227" s="37">
        <v>21.98</v>
      </c>
      <c r="F227" s="38">
        <v>19.037600000000005</v>
      </c>
      <c r="G227" s="38">
        <f>SQRT(F227)</f>
      </c>
      <c r="H227" s="39">
        <f>(B227+E227)/2</f>
      </c>
      <c r="I227" s="40"/>
      <c r="J227" s="40"/>
    </row>
    <row x14ac:dyDescent="0.25" r="228" customHeight="1" ht="19.5">
      <c r="A228" s="35">
        <f>A227+1</f>
      </c>
      <c r="B228" s="36">
        <v>20.9</v>
      </c>
      <c r="C228" s="36">
        <v>44.796</v>
      </c>
      <c r="D228" s="36">
        <v>6.69298139845017</v>
      </c>
      <c r="E228" s="37">
        <v>22.52</v>
      </c>
      <c r="F228" s="38">
        <v>9.773599999999997</v>
      </c>
      <c r="G228" s="38">
        <f>SQRT(F228)</f>
      </c>
      <c r="H228" s="39">
        <f>(B228+E228)/2</f>
      </c>
      <c r="I228" s="40"/>
      <c r="J228" s="40"/>
    </row>
    <row x14ac:dyDescent="0.25" r="229" customHeight="1" ht="19.5">
      <c r="A229" s="35">
        <f>A228+1</f>
      </c>
      <c r="B229" s="36">
        <v>20.540000000000003</v>
      </c>
      <c r="C229" s="36">
        <v>67.2424</v>
      </c>
      <c r="D229" s="36">
        <v>8.200146340157595</v>
      </c>
      <c r="E229" s="37">
        <v>23.76</v>
      </c>
      <c r="F229" s="38">
        <v>17.474399999999992</v>
      </c>
      <c r="G229" s="38">
        <f>SQRT(F229)</f>
      </c>
      <c r="H229" s="39">
        <f>(B229+E229)/2</f>
      </c>
      <c r="I229" s="40"/>
      <c r="J229" s="40"/>
    </row>
    <row x14ac:dyDescent="0.25" r="230" customHeight="1" ht="19.5">
      <c r="A230" s="35">
        <f>A229+1</f>
      </c>
      <c r="B230" s="36">
        <v>21.34</v>
      </c>
      <c r="C230" s="36">
        <v>61.57039999999999</v>
      </c>
      <c r="D230" s="36">
        <v>7.846680826948424</v>
      </c>
      <c r="E230" s="37">
        <v>24.72</v>
      </c>
      <c r="F230" s="38">
        <v>21.5176</v>
      </c>
      <c r="G230" s="38">
        <f>SQRT(F230)</f>
      </c>
      <c r="H230" s="39">
        <f>(B230+E230)/2</f>
      </c>
      <c r="I230" s="40"/>
      <c r="J230" s="40"/>
    </row>
    <row x14ac:dyDescent="0.25" r="231" customHeight="1" ht="19.5">
      <c r="A231" s="35">
        <f>A230+1</f>
      </c>
      <c r="B231" s="42">
        <v>20</v>
      </c>
      <c r="C231" s="36">
        <v>57.21199999999999</v>
      </c>
      <c r="D231" s="36">
        <v>7.5638614476998445</v>
      </c>
      <c r="E231" s="37">
        <v>22.64</v>
      </c>
      <c r="F231" s="38">
        <v>2.5824000000000007</v>
      </c>
      <c r="G231" s="38">
        <f>SQRT(F231)</f>
      </c>
      <c r="H231" s="39">
        <f>(B231+E231)/2</f>
      </c>
      <c r="I231" s="40"/>
      <c r="J231" s="40"/>
    </row>
    <row x14ac:dyDescent="0.25" r="232" customHeight="1" ht="19.5">
      <c r="A232" s="35">
        <f>A231+1</f>
      </c>
      <c r="B232" s="36">
        <v>19.9</v>
      </c>
      <c r="C232" s="36">
        <v>32.412000000000006</v>
      </c>
      <c r="D232" s="36">
        <v>5.693153783273381</v>
      </c>
      <c r="E232" s="37">
        <v>21.4</v>
      </c>
      <c r="F232" s="38">
        <v>3.1919999999999993</v>
      </c>
      <c r="G232" s="38">
        <f>SQRT(F232)</f>
      </c>
      <c r="H232" s="39">
        <f>(B232+E232)/2</f>
      </c>
      <c r="I232" s="40"/>
      <c r="J232" s="40"/>
    </row>
    <row x14ac:dyDescent="0.25" r="233" customHeight="1" ht="19.5">
      <c r="A233" s="35">
        <f>A232+1</f>
      </c>
      <c r="B233" s="36">
        <v>16.94</v>
      </c>
      <c r="C233" s="36">
        <v>19.182399999999994</v>
      </c>
      <c r="D233" s="36">
        <v>4.379771683546985</v>
      </c>
      <c r="E233" s="37">
        <v>20.2</v>
      </c>
      <c r="F233" s="38">
        <v>7.0280000000000005</v>
      </c>
      <c r="G233" s="38">
        <f>SQRT(F233)</f>
      </c>
      <c r="H233" s="39">
        <f>(B233+E233)/2</f>
      </c>
      <c r="I233" s="40"/>
      <c r="J233" s="40"/>
    </row>
    <row x14ac:dyDescent="0.25" r="234" customHeight="1" ht="19.5">
      <c r="A234" s="35">
        <f>A233+1</f>
      </c>
      <c r="B234" s="36">
        <v>17.88</v>
      </c>
      <c r="C234" s="36">
        <v>24.8216</v>
      </c>
      <c r="D234" s="36">
        <v>4.982128059373825</v>
      </c>
      <c r="E234" s="37">
        <v>21.520000000000003</v>
      </c>
      <c r="F234" s="38">
        <v>16.1176</v>
      </c>
      <c r="G234" s="38">
        <f>SQRT(F234)</f>
      </c>
      <c r="H234" s="39">
        <f>(B234+E234)/2</f>
      </c>
      <c r="I234" s="40"/>
      <c r="J234" s="40"/>
    </row>
    <row x14ac:dyDescent="0.25" r="235" customHeight="1" ht="19.5">
      <c r="A235" s="35">
        <f>A234+1</f>
      </c>
      <c r="B235" s="36">
        <v>18.52</v>
      </c>
      <c r="C235" s="36">
        <v>24.865599999999993</v>
      </c>
      <c r="D235" s="36">
        <v>4.986541887921929</v>
      </c>
      <c r="E235" s="37">
        <v>20.78</v>
      </c>
      <c r="F235" s="38">
        <v>13.061599999999993</v>
      </c>
      <c r="G235" s="38">
        <f>SQRT(F235)</f>
      </c>
      <c r="H235" s="39">
        <f>(B235+E235)/2</f>
      </c>
      <c r="I235" s="40"/>
      <c r="J235" s="40"/>
    </row>
    <row x14ac:dyDescent="0.25" r="236" customHeight="1" ht="19.5">
      <c r="A236" s="35">
        <f>A235+1</f>
      </c>
      <c r="B236" s="36">
        <v>19.320000000000004</v>
      </c>
      <c r="C236" s="36">
        <v>18.269600000000004</v>
      </c>
      <c r="D236" s="36">
        <v>4.274295263549303</v>
      </c>
      <c r="E236" s="37">
        <v>21.3</v>
      </c>
      <c r="F236" s="38">
        <v>17.004000000000005</v>
      </c>
      <c r="G236" s="38">
        <f>SQRT(F236)</f>
      </c>
      <c r="H236" s="39">
        <f>(B236+E236)/2</f>
      </c>
      <c r="I236" s="40"/>
      <c r="J236" s="40"/>
    </row>
    <row x14ac:dyDescent="0.25" r="237" customHeight="1" ht="19.5">
      <c r="A237" s="35">
        <f>A236+1</f>
      </c>
      <c r="B237" s="36">
        <v>19.059999999999995</v>
      </c>
      <c r="C237" s="36">
        <v>30.458400000000005</v>
      </c>
      <c r="D237" s="36">
        <v>5.518912936439567</v>
      </c>
      <c r="E237" s="37">
        <v>21.119999999999997</v>
      </c>
      <c r="F237" s="38">
        <v>12.457600000000003</v>
      </c>
      <c r="G237" s="38">
        <f>SQRT(F237)</f>
      </c>
      <c r="H237" s="39">
        <f>(B237+E237)/2</f>
      </c>
      <c r="I237" s="40"/>
      <c r="J237" s="40"/>
    </row>
    <row x14ac:dyDescent="0.25" r="238" customHeight="1" ht="19.5">
      <c r="A238" s="35">
        <f>A237+1</f>
      </c>
      <c r="B238" s="36">
        <v>18.54</v>
      </c>
      <c r="C238" s="36">
        <v>31.1104</v>
      </c>
      <c r="D238" s="36">
        <v>5.577669764337075</v>
      </c>
      <c r="E238" s="37">
        <v>22.240000000000002</v>
      </c>
      <c r="F238" s="38">
        <v>16.790399999999998</v>
      </c>
      <c r="G238" s="38">
        <f>SQRT(F238)</f>
      </c>
      <c r="H238" s="39">
        <f>(B238+E238)/2</f>
      </c>
      <c r="I238" s="40"/>
      <c r="J238" s="40"/>
    </row>
    <row x14ac:dyDescent="0.25" r="239" customHeight="1" ht="19.5">
      <c r="A239" s="35">
        <f>A238+1</f>
      </c>
      <c r="B239" s="36">
        <v>18.06</v>
      </c>
      <c r="C239" s="36">
        <v>25.0544</v>
      </c>
      <c r="D239" s="36">
        <v>5.005437043855411</v>
      </c>
      <c r="E239" s="37">
        <v>22.64</v>
      </c>
      <c r="F239" s="38">
        <v>15.2984</v>
      </c>
      <c r="G239" s="38">
        <f>SQRT(F239)</f>
      </c>
      <c r="H239" s="39">
        <f>(B239+E239)/2</f>
      </c>
      <c r="I239" s="40"/>
      <c r="J239" s="40"/>
    </row>
    <row x14ac:dyDescent="0.25" r="240" customHeight="1" ht="19.5">
      <c r="A240" s="35">
        <f>A239+1</f>
      </c>
      <c r="B240" s="36">
        <v>17.4</v>
      </c>
      <c r="C240" s="36">
        <v>24.836</v>
      </c>
      <c r="D240" s="36">
        <v>4.983573015417753</v>
      </c>
      <c r="E240" s="37">
        <v>22.42</v>
      </c>
      <c r="F240" s="38">
        <v>13.3696</v>
      </c>
      <c r="G240" s="38">
        <f>SQRT(F240)</f>
      </c>
      <c r="H240" s="39">
        <f>(B240+E240)/2</f>
      </c>
      <c r="I240" s="40"/>
      <c r="J240" s="40"/>
    </row>
    <row x14ac:dyDescent="0.25" r="241" customHeight="1" ht="19.5">
      <c r="A241" s="35">
        <f>A240+1</f>
      </c>
      <c r="B241" s="36">
        <v>17.2</v>
      </c>
      <c r="C241" s="36">
        <v>23.355999999999998</v>
      </c>
      <c r="D241" s="36">
        <v>4.832804568777844</v>
      </c>
      <c r="E241" s="37">
        <v>21.98</v>
      </c>
      <c r="F241" s="38">
        <v>15.005600000000006</v>
      </c>
      <c r="G241" s="38">
        <f>SQRT(F241)</f>
      </c>
      <c r="H241" s="39">
        <f>(B241+E241)/2</f>
      </c>
      <c r="I241" s="40"/>
      <c r="J241" s="40"/>
    </row>
    <row x14ac:dyDescent="0.25" r="242" customHeight="1" ht="19.5">
      <c r="A242" s="35">
        <f>A241+1</f>
      </c>
      <c r="B242" s="36">
        <v>16.84</v>
      </c>
      <c r="C242" s="36">
        <v>21.058400000000002</v>
      </c>
      <c r="D242" s="36">
        <v>4.5889432334689</v>
      </c>
      <c r="E242" s="37">
        <v>21.04</v>
      </c>
      <c r="F242" s="38">
        <v>27.2584</v>
      </c>
      <c r="G242" s="38">
        <f>SQRT(F242)</f>
      </c>
      <c r="H242" s="39">
        <f>(B242+E242)/2</f>
      </c>
      <c r="I242" s="40"/>
      <c r="J242" s="40"/>
    </row>
    <row x14ac:dyDescent="0.25" r="243" customHeight="1" ht="19.5">
      <c r="A243" s="35">
        <f>A242+1</f>
      </c>
      <c r="B243" s="36">
        <v>16.32</v>
      </c>
      <c r="C243" s="36">
        <v>26.537599999999998</v>
      </c>
      <c r="D243" s="36">
        <v>5.151465810815403</v>
      </c>
      <c r="E243" s="37">
        <v>22.08</v>
      </c>
      <c r="F243" s="38">
        <v>34.38560000000002</v>
      </c>
      <c r="G243" s="38">
        <f>SQRT(F243)</f>
      </c>
      <c r="H243" s="39">
        <f>(B243+E243)/2</f>
      </c>
      <c r="I243" s="40"/>
      <c r="J243" s="40"/>
    </row>
    <row x14ac:dyDescent="0.25" r="244" customHeight="1" ht="19.5">
      <c r="A244" s="35">
        <f>A243+1</f>
      </c>
      <c r="B244" s="36">
        <v>17.580000000000002</v>
      </c>
      <c r="C244" s="36">
        <v>11.533600000000002</v>
      </c>
      <c r="D244" s="36">
        <v>3.3961154279558876</v>
      </c>
      <c r="E244" s="37">
        <v>21.3</v>
      </c>
      <c r="F244" s="38">
        <v>6.448</v>
      </c>
      <c r="G244" s="38">
        <f>SQRT(F244)</f>
      </c>
      <c r="H244" s="39">
        <f>(B244+E244)/2</f>
      </c>
      <c r="I244" s="40"/>
      <c r="J244" s="40"/>
    </row>
    <row x14ac:dyDescent="0.25" r="245" customHeight="1" ht="19.5">
      <c r="A245" s="35">
        <f>A244+1</f>
      </c>
      <c r="B245" s="36">
        <v>17.52</v>
      </c>
      <c r="C245" s="36">
        <v>7.021599999999999</v>
      </c>
      <c r="D245" s="36">
        <v>2.6498301832381634</v>
      </c>
      <c r="E245" s="37">
        <v>21.84</v>
      </c>
      <c r="F245" s="38">
        <v>27.314400000000006</v>
      </c>
      <c r="G245" s="38">
        <f>SQRT(F245)</f>
      </c>
      <c r="H245" s="39">
        <f>(B245+E245)/2</f>
      </c>
      <c r="I245" s="40"/>
      <c r="J245" s="40"/>
    </row>
    <row x14ac:dyDescent="0.25" r="246" customHeight="1" ht="19.5">
      <c r="A246" s="35">
        <f>A245+1</f>
      </c>
      <c r="B246" s="36">
        <v>18.72</v>
      </c>
      <c r="C246" s="36">
        <v>9.165600000000001</v>
      </c>
      <c r="D246" s="36">
        <v>3.0274741947702877</v>
      </c>
      <c r="E246" s="37">
        <v>21.279999999999998</v>
      </c>
      <c r="F246" s="38">
        <v>32.96560000000001</v>
      </c>
      <c r="G246" s="38">
        <f>SQRT(F246)</f>
      </c>
      <c r="H246" s="43">
        <f>(B246+E246)/2</f>
      </c>
      <c r="I246" s="40"/>
      <c r="J246" s="40"/>
    </row>
    <row x14ac:dyDescent="0.25" r="247" customHeight="1" ht="19.5">
      <c r="A247" s="35">
        <f>A246+1</f>
      </c>
      <c r="B247" s="36">
        <v>19.380000000000003</v>
      </c>
      <c r="C247" s="36">
        <v>9.257599999999998</v>
      </c>
      <c r="D247" s="36">
        <v>3.0426304409178577</v>
      </c>
      <c r="E247" s="37">
        <v>23.200000000000003</v>
      </c>
      <c r="F247" s="38">
        <v>28.996000000000002</v>
      </c>
      <c r="G247" s="38">
        <f>SQRT(F247)</f>
      </c>
      <c r="H247" s="39">
        <f>(B247+E247)/2</f>
      </c>
      <c r="I247" s="40"/>
      <c r="J247" s="40"/>
    </row>
    <row x14ac:dyDescent="0.25" r="248" customHeight="1" ht="19.5">
      <c r="A248" s="35">
        <f>A247+1</f>
      </c>
      <c r="B248" s="36">
        <v>19.759999999999998</v>
      </c>
      <c r="C248" s="36">
        <v>20.998399999999997</v>
      </c>
      <c r="D248" s="36">
        <v>4.582401117318299</v>
      </c>
      <c r="E248" s="41">
        <v>22</v>
      </c>
      <c r="F248" s="38">
        <v>14.708000000000002</v>
      </c>
      <c r="G248" s="38">
        <f>SQRT(F248)</f>
      </c>
      <c r="H248" s="39">
        <f>(B248+E248)/2</f>
      </c>
      <c r="I248" s="40"/>
      <c r="J248" s="40"/>
    </row>
    <row x14ac:dyDescent="0.25" r="249" customHeight="1" ht="19.5">
      <c r="A249" s="35">
        <f>A248+1</f>
      </c>
      <c r="B249" s="36">
        <v>17.540000000000003</v>
      </c>
      <c r="C249" s="36">
        <v>17.978399999999997</v>
      </c>
      <c r="D249" s="36">
        <v>4.24009433857314</v>
      </c>
      <c r="E249" s="37">
        <v>20.76</v>
      </c>
      <c r="F249" s="38">
        <v>22.8264</v>
      </c>
      <c r="G249" s="38">
        <f>SQRT(F249)</f>
      </c>
      <c r="H249" s="39">
        <f>(B249+E249)/2</f>
      </c>
      <c r="I249" s="40"/>
      <c r="J249" s="40"/>
    </row>
    <row x14ac:dyDescent="0.25" r="250" customHeight="1" ht="19.5">
      <c r="A250" s="35">
        <f>A249+1</f>
      </c>
      <c r="B250" s="36">
        <v>19.119999999999997</v>
      </c>
      <c r="C250" s="36">
        <v>5.965599999999998</v>
      </c>
      <c r="D250" s="36">
        <v>2.4424577785501222</v>
      </c>
      <c r="E250" s="37">
        <v>22.82</v>
      </c>
      <c r="F250" s="38">
        <v>38.445599999999985</v>
      </c>
      <c r="G250" s="38">
        <f>SQRT(F250)</f>
      </c>
      <c r="H250" s="39">
        <f>(B250+E250)/2</f>
      </c>
      <c r="I250" s="40"/>
      <c r="J250" s="40"/>
    </row>
    <row x14ac:dyDescent="0.25" r="251" customHeight="1" ht="19.5">
      <c r="A251" s="35">
        <f>A250+1</f>
      </c>
      <c r="B251" s="36">
        <v>18.68</v>
      </c>
      <c r="C251" s="36">
        <v>6.881599999999999</v>
      </c>
      <c r="D251" s="36">
        <v>2.623280389131135</v>
      </c>
      <c r="E251" s="41">
        <v>23</v>
      </c>
      <c r="F251" s="38">
        <v>24.308</v>
      </c>
      <c r="G251" s="38">
        <f>SQRT(F251)</f>
      </c>
      <c r="H251" s="39">
        <f>(B251+E251)/2</f>
      </c>
      <c r="I251" s="40"/>
      <c r="J251" s="40"/>
    </row>
    <row x14ac:dyDescent="0.25" r="252" customHeight="1" ht="19.5">
      <c r="A252" s="35">
        <f>A251+1</f>
      </c>
      <c r="B252" s="36">
        <v>17.22</v>
      </c>
      <c r="C252" s="36">
        <v>12.901600000000002</v>
      </c>
      <c r="D252" s="36">
        <v>3.591879730725961</v>
      </c>
      <c r="E252" s="37">
        <v>22.3</v>
      </c>
      <c r="F252" s="38">
        <v>18.564</v>
      </c>
      <c r="G252" s="38">
        <f>SQRT(F252)</f>
      </c>
      <c r="H252" s="39">
        <f>(B252+E252)/2</f>
      </c>
      <c r="I252" s="40"/>
      <c r="J252" s="40"/>
    </row>
    <row x14ac:dyDescent="0.25" r="253" customHeight="1" ht="19.5">
      <c r="A253" s="35">
        <f>A252+1</f>
      </c>
      <c r="B253" s="36">
        <v>17.560000000000002</v>
      </c>
      <c r="C253" s="36">
        <v>11.946400000000002</v>
      </c>
      <c r="D253" s="36">
        <v>3.4563564630980994</v>
      </c>
      <c r="E253" s="37">
        <v>20.24</v>
      </c>
      <c r="F253" s="38">
        <v>9.370400000000002</v>
      </c>
      <c r="G253" s="38">
        <f>SQRT(F253)</f>
      </c>
      <c r="H253" s="39">
        <f>(B253+E253)/2</f>
      </c>
      <c r="I253" s="40"/>
      <c r="J253" s="40"/>
    </row>
    <row x14ac:dyDescent="0.25" r="254" customHeight="1" ht="19.5">
      <c r="A254" s="35">
        <f>A253+1</f>
      </c>
      <c r="B254" s="36">
        <v>16.900000000000002</v>
      </c>
      <c r="C254" s="36">
        <v>11.100000000000003</v>
      </c>
      <c r="D254" s="36">
        <v>3.331666249791537</v>
      </c>
      <c r="E254" s="37">
        <v>20.380000000000003</v>
      </c>
      <c r="F254" s="38">
        <v>19.697600000000005</v>
      </c>
      <c r="G254" s="38">
        <f>SQRT(F254)</f>
      </c>
      <c r="H254" s="39">
        <f>(B254+E254)/2</f>
      </c>
      <c r="I254" s="40"/>
      <c r="J254" s="40"/>
    </row>
    <row x14ac:dyDescent="0.25" r="255" customHeight="1" ht="19.5">
      <c r="A255" s="35">
        <f>A254+1</f>
      </c>
      <c r="B255" s="36">
        <v>16.6</v>
      </c>
      <c r="C255" s="36">
        <v>11.412</v>
      </c>
      <c r="D255" s="36">
        <v>3.3781651824622196</v>
      </c>
      <c r="E255" s="37">
        <v>20.34</v>
      </c>
      <c r="F255" s="38">
        <v>32.71040000000001</v>
      </c>
      <c r="G255" s="38">
        <f>SQRT(F255)</f>
      </c>
      <c r="H255" s="39">
        <f>(B255+E255)/2</f>
      </c>
      <c r="I255" s="40"/>
      <c r="J255" s="40"/>
    </row>
    <row x14ac:dyDescent="0.25" r="256" customHeight="1" ht="19.5">
      <c r="A256" s="35">
        <f>A255+1</f>
      </c>
      <c r="B256" s="36">
        <v>18.3</v>
      </c>
      <c r="C256" s="36">
        <v>19.720000000000002</v>
      </c>
      <c r="D256" s="36">
        <v>4.440720662234904</v>
      </c>
      <c r="E256" s="37">
        <v>21.62</v>
      </c>
      <c r="F256" s="38">
        <v>30.349600000000002</v>
      </c>
      <c r="G256" s="38">
        <f>SQRT(F256)</f>
      </c>
      <c r="H256" s="39">
        <f>(B256+E256)/2</f>
      </c>
      <c r="I256" s="40"/>
      <c r="J256" s="40"/>
    </row>
    <row x14ac:dyDescent="0.25" r="257" customHeight="1" ht="19.5">
      <c r="A257" s="35">
        <f>A256+1</f>
      </c>
      <c r="B257" s="36">
        <v>18.060000000000002</v>
      </c>
      <c r="C257" s="36">
        <v>19.822400000000002</v>
      </c>
      <c r="D257" s="36">
        <v>4.452235393597244</v>
      </c>
      <c r="E257" s="37">
        <v>22.14</v>
      </c>
      <c r="F257" s="38">
        <v>25.862399999999997</v>
      </c>
      <c r="G257" s="38">
        <f>SQRT(F257)</f>
      </c>
      <c r="H257" s="39">
        <f>(B257+E257)/2</f>
      </c>
      <c r="I257" s="40"/>
      <c r="J257" s="40"/>
    </row>
    <row x14ac:dyDescent="0.25" r="258" customHeight="1" ht="19.5">
      <c r="A258" s="35">
        <f>A257+1</f>
      </c>
      <c r="B258" s="42">
        <v>19</v>
      </c>
      <c r="C258" s="36">
        <v>15.307999999999998</v>
      </c>
      <c r="D258" s="36">
        <v>3.91254392946584</v>
      </c>
      <c r="E258" s="37">
        <v>21.3</v>
      </c>
      <c r="F258" s="38">
        <v>20.432</v>
      </c>
      <c r="G258" s="38">
        <f>SQRT(F258)</f>
      </c>
      <c r="H258" s="39">
        <f>(B258+E258)/2</f>
      </c>
      <c r="I258" s="40"/>
      <c r="J258" s="40"/>
    </row>
    <row x14ac:dyDescent="0.25" r="259" customHeight="1" ht="19.5">
      <c r="A259" s="35">
        <f>A258+1</f>
      </c>
      <c r="B259" s="36">
        <v>19.04</v>
      </c>
      <c r="C259" s="36">
        <v>9.5504</v>
      </c>
      <c r="D259" s="36">
        <v>3.0903721458749915</v>
      </c>
      <c r="E259" s="37">
        <v>20.160000000000004</v>
      </c>
      <c r="F259" s="38">
        <v>10.154399999999995</v>
      </c>
      <c r="G259" s="38">
        <f>SQRT(F259)</f>
      </c>
      <c r="H259" s="39">
        <f>(B259+E259)/2</f>
      </c>
      <c r="I259" s="40"/>
      <c r="J259" s="40"/>
    </row>
    <row x14ac:dyDescent="0.25" r="260" customHeight="1" ht="19.5">
      <c r="A260" s="35">
        <f>A259+1</f>
      </c>
      <c r="B260" s="36">
        <v>18.259999999999998</v>
      </c>
      <c r="C260" s="36">
        <v>24.0904</v>
      </c>
      <c r="D260" s="36">
        <v>4.908197225051169</v>
      </c>
      <c r="E260" s="37">
        <v>20.52</v>
      </c>
      <c r="F260" s="38">
        <v>32.5056</v>
      </c>
      <c r="G260" s="38">
        <f>SQRT(F260)</f>
      </c>
      <c r="H260" s="39">
        <f>(B260+E260)/2</f>
      </c>
      <c r="I260" s="40"/>
      <c r="J260" s="40"/>
    </row>
    <row x14ac:dyDescent="0.25" r="261" customHeight="1" ht="19.5">
      <c r="A261" s="35">
        <f>A260+1</f>
      </c>
      <c r="B261" s="36">
        <v>17.740000000000002</v>
      </c>
      <c r="C261" s="36">
        <v>40.09040000000001</v>
      </c>
      <c r="D261" s="36">
        <v>6.331698034492802</v>
      </c>
      <c r="E261" s="37">
        <v>19.6</v>
      </c>
      <c r="F261" s="38">
        <v>24.080000000000005</v>
      </c>
      <c r="G261" s="38">
        <f>SQRT(F261)</f>
      </c>
      <c r="H261" s="39">
        <f>(B261+E261)/2</f>
      </c>
      <c r="I261" s="40"/>
      <c r="J261" s="40"/>
    </row>
    <row x14ac:dyDescent="0.25" r="262" customHeight="1" ht="19.5">
      <c r="A262" s="35">
        <f>A261+1</f>
      </c>
      <c r="B262" s="36">
        <v>17.78</v>
      </c>
      <c r="C262" s="36">
        <v>62.629599999999996</v>
      </c>
      <c r="D262" s="36">
        <v>7.913886529386177</v>
      </c>
      <c r="E262" s="37">
        <v>19.580000000000002</v>
      </c>
      <c r="F262" s="38">
        <v>38.925599999999996</v>
      </c>
      <c r="G262" s="38">
        <f>SQRT(F262)</f>
      </c>
      <c r="H262" s="39">
        <f>(B262+E262)/2</f>
      </c>
      <c r="I262" s="40"/>
      <c r="J262" s="40"/>
    </row>
    <row x14ac:dyDescent="0.25" r="263" customHeight="1" ht="19.5">
      <c r="A263" s="35">
        <f>A262+1</f>
      </c>
      <c r="B263" s="36">
        <v>16.28</v>
      </c>
      <c r="C263" s="36">
        <v>68.2376</v>
      </c>
      <c r="D263" s="36">
        <v>8.260605304697714</v>
      </c>
      <c r="E263" s="37">
        <v>20.080000000000002</v>
      </c>
      <c r="F263" s="38">
        <v>34.389599999999994</v>
      </c>
      <c r="G263" s="38">
        <f>SQRT(F263)</f>
      </c>
      <c r="H263" s="39">
        <f>(B263+E263)/2</f>
      </c>
      <c r="I263" s="40"/>
      <c r="J263" s="40"/>
    </row>
    <row x14ac:dyDescent="0.25" r="264" customHeight="1" ht="19.5">
      <c r="A264" s="35">
        <f>A263+1</f>
      </c>
      <c r="B264" s="36">
        <v>15.779999999999998</v>
      </c>
      <c r="C264" s="36">
        <v>63.097600000000014</v>
      </c>
      <c r="D264" s="36">
        <v>7.943399775914593</v>
      </c>
      <c r="E264" s="37">
        <v>21.36</v>
      </c>
      <c r="F264" s="38">
        <v>25.590400000000006</v>
      </c>
      <c r="G264" s="38">
        <f>SQRT(F264)</f>
      </c>
      <c r="H264" s="39">
        <f>(B264+E264)/2</f>
      </c>
      <c r="I264" s="40"/>
      <c r="J264" s="40"/>
    </row>
    <row x14ac:dyDescent="0.25" r="265" customHeight="1" ht="19.5">
      <c r="A265" s="35">
        <f>A264+1</f>
      </c>
      <c r="B265" s="36">
        <v>16.580000000000002</v>
      </c>
      <c r="C265" s="36">
        <v>61.7136</v>
      </c>
      <c r="D265" s="36">
        <v>7.855800404796446</v>
      </c>
      <c r="E265" s="37">
        <v>23.16</v>
      </c>
      <c r="F265" s="38">
        <v>38.8744</v>
      </c>
      <c r="G265" s="38">
        <f>SQRT(F265)</f>
      </c>
      <c r="H265" s="39">
        <f>(B265+E265)/2</f>
      </c>
      <c r="I265" s="40"/>
      <c r="J265" s="40"/>
    </row>
    <row x14ac:dyDescent="0.25" r="266" customHeight="1" ht="19.5">
      <c r="A266" s="35">
        <f>A265+1</f>
      </c>
      <c r="B266" s="36">
        <v>15.8</v>
      </c>
      <c r="C266" s="36">
        <v>16.416</v>
      </c>
      <c r="D266" s="36">
        <v>4.051666323872192</v>
      </c>
      <c r="E266" s="37">
        <v>20.18</v>
      </c>
      <c r="F266" s="38">
        <v>24.133599999999998</v>
      </c>
      <c r="G266" s="38">
        <f>SQRT(F266)</f>
      </c>
      <c r="H266" s="39">
        <f>(B266+E266)/2</f>
      </c>
      <c r="I266" s="40"/>
      <c r="J266" s="40"/>
    </row>
    <row x14ac:dyDescent="0.25" r="267" customHeight="1" ht="19.5">
      <c r="A267" s="35">
        <f>A266+1</f>
      </c>
      <c r="B267" s="36">
        <v>14.6</v>
      </c>
      <c r="C267" s="36">
        <v>8.144000000000002</v>
      </c>
      <c r="D267" s="36">
        <v>2.8537694370779154</v>
      </c>
      <c r="E267" s="37">
        <v>18.919999999999998</v>
      </c>
      <c r="F267" s="38">
        <v>20.881599999999995</v>
      </c>
      <c r="G267" s="38">
        <f>SQRT(F267)</f>
      </c>
      <c r="H267" s="39">
        <f>(B267+E267)/2</f>
      </c>
      <c r="I267" s="40"/>
      <c r="J267" s="40"/>
    </row>
    <row x14ac:dyDescent="0.25" r="268" customHeight="1" ht="19.5">
      <c r="A268" s="35">
        <f>A267+1</f>
      </c>
      <c r="B268" s="36">
        <v>15.560000000000002</v>
      </c>
      <c r="C268" s="36">
        <v>1.2904000000000007</v>
      </c>
      <c r="D268" s="36">
        <v>1.1359577456930343</v>
      </c>
      <c r="E268" s="37">
        <v>17.28</v>
      </c>
      <c r="F268" s="38">
        <v>26.0536</v>
      </c>
      <c r="G268" s="38">
        <f>SQRT(F268)</f>
      </c>
      <c r="H268" s="39">
        <f>(B268+E268)/2</f>
      </c>
      <c r="I268" s="40"/>
      <c r="J268" s="40"/>
    </row>
    <row x14ac:dyDescent="0.25" r="269" customHeight="1" ht="19.5">
      <c r="A269" s="35">
        <f>A268+1</f>
      </c>
      <c r="B269" s="42">
        <v>15</v>
      </c>
      <c r="C269" s="36">
        <v>10.008</v>
      </c>
      <c r="D269" s="36">
        <v>3.163542318351376</v>
      </c>
      <c r="E269" s="37">
        <v>17.52</v>
      </c>
      <c r="F269" s="38">
        <v>29.13760000000001</v>
      </c>
      <c r="G269" s="38">
        <f>SQRT(F269)</f>
      </c>
      <c r="H269" s="39">
        <f>(B269+E269)/2</f>
      </c>
      <c r="I269" s="40"/>
      <c r="J269" s="40"/>
    </row>
    <row x14ac:dyDescent="0.25" r="270" customHeight="1" ht="19.5">
      <c r="A270" s="35">
        <f>A269+1</f>
      </c>
      <c r="B270" s="36">
        <v>14.4</v>
      </c>
      <c r="C270" s="36">
        <v>15.280000000000001</v>
      </c>
      <c r="D270" s="36">
        <v>3.9089640571384128</v>
      </c>
      <c r="E270" s="37">
        <v>17.82</v>
      </c>
      <c r="F270" s="38">
        <v>16.5736</v>
      </c>
      <c r="G270" s="38">
        <f>SQRT(F270)</f>
      </c>
      <c r="H270" s="39">
        <f>(B270+E270)/2</f>
      </c>
      <c r="I270" s="40"/>
      <c r="J270" s="40"/>
    </row>
    <row x14ac:dyDescent="0.25" r="271" customHeight="1" ht="19.5">
      <c r="A271" s="35">
        <f>A270+1</f>
      </c>
      <c r="B271" s="36">
        <v>14.26</v>
      </c>
      <c r="C271" s="36">
        <v>16.870399999999997</v>
      </c>
      <c r="D271" s="36">
        <v>4.107359248957899</v>
      </c>
      <c r="E271" s="37">
        <v>16.98</v>
      </c>
      <c r="F271" s="38">
        <v>19.333599999999997</v>
      </c>
      <c r="G271" s="38">
        <f>SQRT(F271)</f>
      </c>
      <c r="H271" s="39">
        <f>(B271+E271)/2</f>
      </c>
      <c r="I271" s="40"/>
      <c r="J271" s="40"/>
    </row>
    <row x14ac:dyDescent="0.25" r="272" customHeight="1" ht="19.5">
      <c r="A272" s="35">
        <f>A271+1</f>
      </c>
      <c r="B272" s="36">
        <v>14.680000000000001</v>
      </c>
      <c r="C272" s="36">
        <v>8.645599999999998</v>
      </c>
      <c r="D272" s="36">
        <v>2.9403401163810963</v>
      </c>
      <c r="E272" s="37">
        <v>16.580000000000002</v>
      </c>
      <c r="F272" s="38">
        <v>17.845599999999997</v>
      </c>
      <c r="G272" s="38">
        <f>SQRT(F272)</f>
      </c>
      <c r="H272" s="39">
        <f>(B272+E272)/2</f>
      </c>
      <c r="I272" s="40"/>
      <c r="J272" s="40"/>
    </row>
    <row x14ac:dyDescent="0.25" r="273" customHeight="1" ht="19.5">
      <c r="A273" s="35">
        <f>A272+1</f>
      </c>
      <c r="B273" s="36">
        <v>15.760000000000002</v>
      </c>
      <c r="C273" s="36">
        <v>10.0344</v>
      </c>
      <c r="D273" s="36">
        <v>3.1677121081310404</v>
      </c>
      <c r="E273" s="37">
        <v>17.119999999999997</v>
      </c>
      <c r="F273" s="38">
        <v>25.3856</v>
      </c>
      <c r="G273" s="38">
        <f>SQRT(F273)</f>
      </c>
      <c r="H273" s="39">
        <f>(B273+E273)/2</f>
      </c>
      <c r="I273" s="40"/>
      <c r="J273" s="40"/>
    </row>
    <row x14ac:dyDescent="0.25" r="274" customHeight="1" ht="19.5">
      <c r="A274" s="35">
        <f>A273+1</f>
      </c>
      <c r="B274" s="36">
        <v>14.3</v>
      </c>
      <c r="C274" s="36">
        <v>32.58799999999999</v>
      </c>
      <c r="D274" s="36">
        <v>5.7085900185597485</v>
      </c>
      <c r="E274" s="37">
        <v>17.720000000000002</v>
      </c>
      <c r="F274" s="38">
        <v>27.8056</v>
      </c>
      <c r="G274" s="38">
        <f>SQRT(F274)</f>
      </c>
      <c r="H274" s="39">
        <f>(B274+E274)/2</f>
      </c>
      <c r="I274" s="40"/>
      <c r="J274" s="40"/>
    </row>
    <row x14ac:dyDescent="0.25" r="275" customHeight="1" ht="19.5">
      <c r="A275" s="35">
        <f>A274+1</f>
      </c>
      <c r="B275" s="36">
        <v>16.66</v>
      </c>
      <c r="C275" s="36">
        <v>12.214399999999994</v>
      </c>
      <c r="D275" s="36">
        <v>3.4949105854084443</v>
      </c>
      <c r="E275" s="37">
        <v>17.259999999999998</v>
      </c>
      <c r="F275" s="38">
        <v>23.822399999999995</v>
      </c>
      <c r="G275" s="38">
        <f>SQRT(F275)</f>
      </c>
      <c r="H275" s="39">
        <f>(B275+E275)/2</f>
      </c>
      <c r="I275" s="40"/>
      <c r="J275" s="40"/>
    </row>
    <row x14ac:dyDescent="0.25" r="276" customHeight="1" ht="19.5">
      <c r="A276" s="35">
        <f>A275+1</f>
      </c>
      <c r="B276" s="36">
        <v>16.979999999999997</v>
      </c>
      <c r="C276" s="36">
        <v>26.729599999999998</v>
      </c>
      <c r="D276" s="36">
        <v>5.170067697815957</v>
      </c>
      <c r="E276" s="37">
        <v>18.44</v>
      </c>
      <c r="F276" s="38">
        <v>18.8264</v>
      </c>
      <c r="G276" s="38">
        <f>SQRT(F276)</f>
      </c>
      <c r="H276" s="39">
        <f>(B276+E276)/2</f>
      </c>
      <c r="I276" s="40"/>
      <c r="J276" s="40"/>
    </row>
    <row x14ac:dyDescent="0.25" r="277" customHeight="1" ht="19.5">
      <c r="A277" s="35">
        <f>A276+1</f>
      </c>
      <c r="B277" s="36">
        <v>16.220000000000002</v>
      </c>
      <c r="C277" s="36">
        <v>17.9456</v>
      </c>
      <c r="D277" s="36">
        <v>4.236224734359593</v>
      </c>
      <c r="E277" s="37">
        <v>17.5</v>
      </c>
      <c r="F277" s="38">
        <v>9.959999999999999</v>
      </c>
      <c r="G277" s="38">
        <f>SQRT(F277)</f>
      </c>
      <c r="H277" s="39">
        <f>(B277+E277)/2</f>
      </c>
      <c r="I277" s="40"/>
      <c r="J277" s="40"/>
    </row>
    <row x14ac:dyDescent="0.25" r="278" customHeight="1" ht="19.5">
      <c r="A278" s="35">
        <f>A277+1</f>
      </c>
      <c r="B278" s="36">
        <v>13.979999999999999</v>
      </c>
      <c r="C278" s="36">
        <v>11.641600000000002</v>
      </c>
      <c r="D278" s="36">
        <v>3.41197889794178</v>
      </c>
      <c r="E278" s="37">
        <v>15.64</v>
      </c>
      <c r="F278" s="38">
        <v>2.9384000000000006</v>
      </c>
      <c r="G278" s="38">
        <f>SQRT(F278)</f>
      </c>
      <c r="H278" s="39">
        <f>(B278+E278)/2</f>
      </c>
      <c r="I278" s="40"/>
      <c r="J278" s="40"/>
    </row>
    <row x14ac:dyDescent="0.25" r="279" customHeight="1" ht="19.5">
      <c r="A279" s="35">
        <f>A278+1</f>
      </c>
      <c r="B279" s="36">
        <v>12.88</v>
      </c>
      <c r="C279" s="36">
        <v>7.9495999999999984</v>
      </c>
      <c r="D279" s="36">
        <v>2.819503502391866</v>
      </c>
      <c r="E279" s="37">
        <v>14.74</v>
      </c>
      <c r="F279" s="38">
        <v>10.002399999999998</v>
      </c>
      <c r="G279" s="38">
        <f>SQRT(F279)</f>
      </c>
      <c r="H279" s="39">
        <f>(B279+E279)/2</f>
      </c>
      <c r="I279" s="40"/>
      <c r="J279" s="40"/>
    </row>
    <row x14ac:dyDescent="0.25" r="280" customHeight="1" ht="19.5">
      <c r="A280" s="35">
        <f>A279+1</f>
      </c>
      <c r="B280" s="36">
        <v>13.84</v>
      </c>
      <c r="C280" s="36">
        <v>6.5904</v>
      </c>
      <c r="D280" s="36">
        <v>2.5671774383552064</v>
      </c>
      <c r="E280" s="37">
        <v>16.48</v>
      </c>
      <c r="F280" s="38">
        <v>6.925600000000001</v>
      </c>
      <c r="G280" s="38">
        <f>SQRT(F280)</f>
      </c>
      <c r="H280" s="39">
        <f>(B280+E280)/2</f>
      </c>
      <c r="I280" s="40"/>
      <c r="J280" s="40"/>
    </row>
    <row x14ac:dyDescent="0.25" r="281" customHeight="1" ht="19.5">
      <c r="A281" s="35">
        <f>A280+1</f>
      </c>
      <c r="B281" s="36">
        <v>12.48</v>
      </c>
      <c r="C281" s="36">
        <v>4.5256</v>
      </c>
      <c r="D281" s="36">
        <v>2.1273457640919586</v>
      </c>
      <c r="E281" s="37">
        <v>15.34</v>
      </c>
      <c r="F281" s="38">
        <v>24.1504</v>
      </c>
      <c r="G281" s="38">
        <f>SQRT(F281)</f>
      </c>
      <c r="H281" s="39">
        <f>(B281+E281)/2</f>
      </c>
      <c r="I281" s="40"/>
      <c r="J281" s="40"/>
    </row>
    <row x14ac:dyDescent="0.25" r="282" customHeight="1" ht="19.5">
      <c r="A282" s="35">
        <f>A281+1</f>
      </c>
      <c r="B282" s="36">
        <v>12.62</v>
      </c>
      <c r="C282" s="36">
        <v>11.7176</v>
      </c>
      <c r="D282" s="36">
        <v>3.4230980120352967</v>
      </c>
      <c r="E282" s="37">
        <v>16.139999999999997</v>
      </c>
      <c r="F282" s="38">
        <v>25.4344</v>
      </c>
      <c r="G282" s="38">
        <f>SQRT(F282)</f>
      </c>
      <c r="H282" s="39">
        <f>(B282+E282)/2</f>
      </c>
      <c r="I282" s="40"/>
      <c r="J282" s="40"/>
    </row>
    <row x14ac:dyDescent="0.25" r="283" customHeight="1" ht="19.5">
      <c r="A283" s="35">
        <f>A282+1</f>
      </c>
      <c r="B283" s="36">
        <v>13.8</v>
      </c>
      <c r="C283" s="36">
        <v>13.368</v>
      </c>
      <c r="D283" s="36">
        <v>3.6562275640337267</v>
      </c>
      <c r="E283" s="37">
        <v>17.34</v>
      </c>
      <c r="F283" s="38">
        <v>32.65440000000001</v>
      </c>
      <c r="G283" s="38">
        <f>SQRT(F283)</f>
      </c>
      <c r="H283" s="39">
        <f>(B283+E283)/2</f>
      </c>
      <c r="I283" s="40"/>
      <c r="J283" s="40"/>
    </row>
    <row x14ac:dyDescent="0.25" r="284" customHeight="1" ht="19.5">
      <c r="A284" s="35">
        <f>A283+1</f>
      </c>
      <c r="B284" s="36">
        <v>14.26</v>
      </c>
      <c r="C284" s="36">
        <v>9.706399999999999</v>
      </c>
      <c r="D284" s="36">
        <v>3.115509589136262</v>
      </c>
      <c r="E284" s="37">
        <v>18.7</v>
      </c>
      <c r="F284" s="38">
        <v>15.027999999999997</v>
      </c>
      <c r="G284" s="38">
        <f>SQRT(F284)</f>
      </c>
      <c r="H284" s="39">
        <f>(B284+E284)/2</f>
      </c>
      <c r="I284" s="40"/>
      <c r="J284" s="40"/>
    </row>
    <row x14ac:dyDescent="0.25" r="285" customHeight="1" ht="19.5">
      <c r="A285" s="35">
        <f>A284+1</f>
      </c>
      <c r="B285" s="36">
        <v>14.48</v>
      </c>
      <c r="C285" s="36">
        <v>9.2296</v>
      </c>
      <c r="D285" s="36">
        <v>3.0380256746775527</v>
      </c>
      <c r="E285" s="37">
        <v>17.46</v>
      </c>
      <c r="F285" s="38">
        <v>27.8944</v>
      </c>
      <c r="G285" s="38">
        <f>SQRT(F285)</f>
      </c>
      <c r="H285" s="39">
        <f>(B285+E285)/2</f>
      </c>
      <c r="I285" s="40"/>
      <c r="J285" s="40"/>
    </row>
    <row x14ac:dyDescent="0.25" r="286" customHeight="1" ht="19.5">
      <c r="A286" s="35">
        <f>A285+1</f>
      </c>
      <c r="B286" s="36">
        <v>15.3</v>
      </c>
      <c r="C286" s="36">
        <v>7.427999999999999</v>
      </c>
      <c r="D286" s="36">
        <v>2.7254357449773052</v>
      </c>
      <c r="E286" s="37">
        <v>16.88</v>
      </c>
      <c r="F286" s="38">
        <v>23.2976</v>
      </c>
      <c r="G286" s="38">
        <f>SQRT(F286)</f>
      </c>
      <c r="H286" s="39">
        <f>(B286+E286)/2</f>
      </c>
      <c r="I286" s="40"/>
      <c r="J286" s="40"/>
    </row>
    <row x14ac:dyDescent="0.25" r="287" customHeight="1" ht="19.5">
      <c r="A287" s="35">
        <f>A286+1</f>
      </c>
      <c r="B287" s="36">
        <v>14.360000000000003</v>
      </c>
      <c r="C287" s="36">
        <v>6.526400000000004</v>
      </c>
      <c r="D287" s="36">
        <v>2.554681976293723</v>
      </c>
      <c r="E287" s="37">
        <v>16.619999999999997</v>
      </c>
      <c r="F287" s="38">
        <v>28.669600000000013</v>
      </c>
      <c r="G287" s="38">
        <f>SQRT(F287)</f>
      </c>
      <c r="H287" s="39">
        <f>(B287+E287)/2</f>
      </c>
      <c r="I287" s="40"/>
      <c r="J287" s="40"/>
    </row>
    <row x14ac:dyDescent="0.25" r="288" customHeight="1" ht="19.5">
      <c r="A288" s="35">
        <f>A287+1</f>
      </c>
      <c r="B288" s="36">
        <v>13.84</v>
      </c>
      <c r="C288" s="36">
        <v>8.2664</v>
      </c>
      <c r="D288" s="36">
        <v>2.8751347794494784</v>
      </c>
      <c r="E288" s="37">
        <v>18.080000000000002</v>
      </c>
      <c r="F288" s="38">
        <v>19.2176</v>
      </c>
      <c r="G288" s="38">
        <f>SQRT(F288)</f>
      </c>
      <c r="H288" s="39">
        <f>(B288+E288)/2</f>
      </c>
      <c r="I288" s="40"/>
      <c r="J288" s="40"/>
    </row>
    <row x14ac:dyDescent="0.25" r="289" customHeight="1" ht="19.5">
      <c r="A289" s="35">
        <f>A288+1</f>
      </c>
      <c r="B289" s="36">
        <v>12.919999999999998</v>
      </c>
      <c r="C289" s="36">
        <v>13.9416</v>
      </c>
      <c r="D289" s="36">
        <v>3.733845203004538</v>
      </c>
      <c r="E289" s="37">
        <v>15.459999999999999</v>
      </c>
      <c r="F289" s="38">
        <v>9.894399999999994</v>
      </c>
      <c r="G289" s="38">
        <f>SQRT(F289)</f>
      </c>
      <c r="H289" s="39">
        <f>(B289+E289)/2</f>
      </c>
      <c r="I289" s="40"/>
      <c r="J289" s="40"/>
    </row>
    <row x14ac:dyDescent="0.25" r="290" customHeight="1" ht="19.5">
      <c r="A290" s="35">
        <f>A289+1</f>
      </c>
      <c r="B290" s="36">
        <v>12.34</v>
      </c>
      <c r="C290" s="36">
        <v>9.402400000000004</v>
      </c>
      <c r="D290" s="36">
        <v>3.0663333152154224</v>
      </c>
      <c r="E290" s="37">
        <v>17.82</v>
      </c>
      <c r="F290" s="38">
        <v>12.6336</v>
      </c>
      <c r="G290" s="38">
        <f>SQRT(F290)</f>
      </c>
      <c r="H290" s="39">
        <f>(B290+E290)/2</f>
      </c>
      <c r="I290" s="40"/>
      <c r="J290" s="40"/>
    </row>
    <row x14ac:dyDescent="0.25" r="291" customHeight="1" ht="19.5">
      <c r="A291" s="35">
        <f>A290+1</f>
      </c>
      <c r="B291" s="36">
        <v>11.760000000000002</v>
      </c>
      <c r="C291" s="36">
        <v>1.4544000000000008</v>
      </c>
      <c r="D291" s="36">
        <v>1.205985074534507</v>
      </c>
      <c r="E291" s="37">
        <v>14.420000000000002</v>
      </c>
      <c r="F291" s="38">
        <v>11.269599999999997</v>
      </c>
      <c r="G291" s="38">
        <f>SQRT(F291)</f>
      </c>
      <c r="H291" s="39">
        <f>(B291+E291)/2</f>
      </c>
      <c r="I291" s="40"/>
      <c r="J291" s="40"/>
    </row>
    <row x14ac:dyDescent="0.25" r="292" customHeight="1" ht="19.5">
      <c r="A292" s="35">
        <f>A291+1</f>
      </c>
      <c r="B292" s="36">
        <v>11.360000000000001</v>
      </c>
      <c r="C292" s="36">
        <v>3.454400000000002</v>
      </c>
      <c r="D292" s="36">
        <v>1.8586016248782313</v>
      </c>
      <c r="E292" s="37">
        <v>13.5</v>
      </c>
      <c r="F292" s="38">
        <v>23.404</v>
      </c>
      <c r="G292" s="38">
        <f>SQRT(F292)</f>
      </c>
      <c r="H292" s="39">
        <f>(B292+E292)/2</f>
      </c>
      <c r="I292" s="40"/>
      <c r="J292" s="40"/>
    </row>
    <row x14ac:dyDescent="0.25" r="293" customHeight="1" ht="19.5">
      <c r="A293" s="35">
        <f>A292+1</f>
      </c>
      <c r="B293" s="36">
        <v>11.6</v>
      </c>
      <c r="C293" s="36">
        <v>6.852000000000001</v>
      </c>
      <c r="D293" s="36">
        <v>2.617632518135424</v>
      </c>
      <c r="E293" s="37">
        <v>12.720000000000002</v>
      </c>
      <c r="F293" s="38">
        <v>19.405600000000003</v>
      </c>
      <c r="G293" s="38">
        <f>SQRT(F293)</f>
      </c>
      <c r="H293" s="39">
        <f>(B293+E293)/2</f>
      </c>
      <c r="I293" s="40"/>
      <c r="J293" s="40"/>
    </row>
    <row x14ac:dyDescent="0.25" r="294" customHeight="1" ht="19.5">
      <c r="A294" s="35">
        <f>A293+1</f>
      </c>
      <c r="B294" s="36">
        <v>11.440000000000001</v>
      </c>
      <c r="C294" s="36">
        <v>10.6584</v>
      </c>
      <c r="D294" s="36">
        <v>3.264720508711274</v>
      </c>
      <c r="E294" s="37">
        <v>12.959999999999999</v>
      </c>
      <c r="F294" s="38">
        <v>23.198399999999996</v>
      </c>
      <c r="G294" s="38">
        <f>SQRT(F294)</f>
      </c>
      <c r="H294" s="39">
        <f>(B294+E294)/2</f>
      </c>
      <c r="I294" s="40"/>
      <c r="J294" s="40"/>
    </row>
    <row x14ac:dyDescent="0.25" r="295" customHeight="1" ht="19.5">
      <c r="A295" s="35">
        <f>A294+1</f>
      </c>
      <c r="B295" s="36">
        <v>11.48</v>
      </c>
      <c r="C295" s="36">
        <v>25.101600000000005</v>
      </c>
      <c r="D295" s="36">
        <v>5.010149698362316</v>
      </c>
      <c r="E295" s="37">
        <v>13.7</v>
      </c>
      <c r="F295" s="38">
        <v>16.383999999999997</v>
      </c>
      <c r="G295" s="38">
        <f>SQRT(F295)</f>
      </c>
      <c r="H295" s="39">
        <f>(B295+E295)/2</f>
      </c>
      <c r="I295" s="40"/>
      <c r="J295" s="40"/>
    </row>
    <row x14ac:dyDescent="0.25" r="296" customHeight="1" ht="19.5">
      <c r="A296" s="35">
        <f>A295+1</f>
      </c>
      <c r="B296" s="36">
        <v>12.1</v>
      </c>
      <c r="C296" s="36">
        <v>9.920000000000002</v>
      </c>
      <c r="D296" s="36">
        <v>3.1496031496047245</v>
      </c>
      <c r="E296" s="37">
        <v>14.419999999999998</v>
      </c>
      <c r="F296" s="38">
        <v>16.513599999999997</v>
      </c>
      <c r="G296" s="38">
        <f>SQRT(F296)</f>
      </c>
      <c r="H296" s="39">
        <f>(B296+E296)/2</f>
      </c>
      <c r="I296" s="40"/>
      <c r="J296" s="40"/>
    </row>
    <row x14ac:dyDescent="0.25" r="297" customHeight="1" ht="19.5">
      <c r="A297" s="35">
        <f>A296+1</f>
      </c>
      <c r="B297" s="36">
        <v>9.74</v>
      </c>
      <c r="C297" s="36">
        <v>23.7064</v>
      </c>
      <c r="D297" s="36">
        <v>4.868921851909311</v>
      </c>
      <c r="E297" s="37">
        <v>12.48</v>
      </c>
      <c r="F297" s="38">
        <v>22.669600000000003</v>
      </c>
      <c r="G297" s="38">
        <f>SQRT(F297)</f>
      </c>
      <c r="H297" s="39">
        <f>(B297+E297)/2</f>
      </c>
      <c r="I297" s="40"/>
      <c r="J297" s="40"/>
    </row>
    <row x14ac:dyDescent="0.25" r="298" customHeight="1" ht="19.5">
      <c r="A298" s="35">
        <f>A297+1</f>
      </c>
      <c r="B298" s="36">
        <v>9.26</v>
      </c>
      <c r="C298" s="36">
        <v>13.210399999999998</v>
      </c>
      <c r="D298" s="36">
        <v>3.6346113960092072</v>
      </c>
      <c r="E298" s="37">
        <v>12.4</v>
      </c>
      <c r="F298" s="38">
        <v>23.468000000000004</v>
      </c>
      <c r="G298" s="38">
        <f>SQRT(F298)</f>
      </c>
      <c r="H298" s="39">
        <f>(B298+E298)/2</f>
      </c>
      <c r="I298" s="40"/>
      <c r="J298" s="40"/>
    </row>
    <row x14ac:dyDescent="0.25" r="299" customHeight="1" ht="19.5">
      <c r="A299" s="35">
        <f>A298+1</f>
      </c>
      <c r="B299" s="36">
        <v>12.14</v>
      </c>
      <c r="C299" s="36">
        <v>12.098400000000002</v>
      </c>
      <c r="D299" s="36">
        <v>3.478275434752113</v>
      </c>
      <c r="E299" s="37">
        <v>14.580000000000002</v>
      </c>
      <c r="F299" s="38">
        <v>21.293600000000005</v>
      </c>
      <c r="G299" s="38">
        <f>SQRT(F299)</f>
      </c>
      <c r="H299" s="39">
        <f>(B299+E299)/2</f>
      </c>
      <c r="I299" s="40"/>
      <c r="J299" s="40"/>
    </row>
    <row x14ac:dyDescent="0.25" r="300" customHeight="1" ht="19.5">
      <c r="A300" s="35">
        <f>A299+1</f>
      </c>
      <c r="B300" s="36">
        <v>13.059999999999999</v>
      </c>
      <c r="C300" s="36">
        <v>11.410400000000001</v>
      </c>
      <c r="D300" s="36">
        <v>3.377928359216637</v>
      </c>
      <c r="E300" s="37">
        <v>15.399999999999997</v>
      </c>
      <c r="F300" s="38">
        <v>40.05199999999999</v>
      </c>
      <c r="G300" s="38">
        <f>SQRT(F300)</f>
      </c>
      <c r="H300" s="39">
        <f>(B300+E300)/2</f>
      </c>
      <c r="I300" s="40"/>
      <c r="J300" s="40"/>
    </row>
    <row x14ac:dyDescent="0.25" r="301" customHeight="1" ht="19.5">
      <c r="A301" s="35">
        <f>A300+1</f>
      </c>
      <c r="B301" s="36">
        <v>11.66</v>
      </c>
      <c r="C301" s="36">
        <v>14.134400000000003</v>
      </c>
      <c r="D301" s="36">
        <v>3.759574444002938</v>
      </c>
      <c r="E301" s="37">
        <v>13.7</v>
      </c>
      <c r="F301" s="38">
        <v>29.547999999999995</v>
      </c>
      <c r="G301" s="38">
        <f>SQRT(F301)</f>
      </c>
      <c r="H301" s="39">
        <f>(B301+E301)/2</f>
      </c>
      <c r="I301" s="40"/>
      <c r="J301" s="40"/>
    </row>
    <row x14ac:dyDescent="0.25" r="302" customHeight="1" ht="19.5">
      <c r="A302" s="35">
        <f>A301+1</f>
      </c>
      <c r="B302" s="36">
        <v>11.48</v>
      </c>
      <c r="C302" s="36">
        <v>12.6296</v>
      </c>
      <c r="D302" s="36">
        <v>3.5538148516769974</v>
      </c>
      <c r="E302" s="37">
        <v>14.2</v>
      </c>
      <c r="F302" s="38">
        <v>31.303999999999995</v>
      </c>
      <c r="G302" s="38">
        <f>SQRT(F302)</f>
      </c>
      <c r="H302" s="39">
        <f>(B302+E302)/2</f>
      </c>
      <c r="I302" s="40"/>
      <c r="J302" s="40"/>
    </row>
    <row x14ac:dyDescent="0.25" r="303" customHeight="1" ht="19.5">
      <c r="A303" s="35">
        <f>A302+1</f>
      </c>
      <c r="B303" s="36">
        <v>12.2</v>
      </c>
      <c r="C303" s="36">
        <v>11.916</v>
      </c>
      <c r="D303" s="36">
        <v>3.4519559672742064</v>
      </c>
      <c r="E303" s="37">
        <v>13.440000000000001</v>
      </c>
      <c r="F303" s="38">
        <v>42.514399999999995</v>
      </c>
      <c r="G303" s="38">
        <f>SQRT(F303)</f>
      </c>
      <c r="H303" s="39">
        <f>(B303+E303)/2</f>
      </c>
      <c r="I303" s="40"/>
      <c r="J303" s="40"/>
    </row>
    <row x14ac:dyDescent="0.25" r="304" customHeight="1" ht="19.5">
      <c r="A304" s="35">
        <f>A303+1</f>
      </c>
      <c r="B304" s="36">
        <v>11.459999999999999</v>
      </c>
      <c r="C304" s="36">
        <v>13.898400000000004</v>
      </c>
      <c r="D304" s="36">
        <v>3.728055793573911</v>
      </c>
      <c r="E304" s="37">
        <v>14.2</v>
      </c>
      <c r="F304" s="38">
        <v>16.28</v>
      </c>
      <c r="G304" s="38">
        <f>SQRT(F304)</f>
      </c>
      <c r="H304" s="39">
        <f>(B304+E304)/2</f>
      </c>
      <c r="I304" s="40"/>
      <c r="J304" s="40"/>
    </row>
    <row x14ac:dyDescent="0.25" r="305" customHeight="1" ht="19.5">
      <c r="A305" s="35">
        <f>A304+1</f>
      </c>
      <c r="B305" s="36">
        <v>11.720000000000002</v>
      </c>
      <c r="C305" s="36">
        <v>19.741600000000002</v>
      </c>
      <c r="D305" s="36">
        <v>4.443152034310778</v>
      </c>
      <c r="E305" s="37">
        <v>13.079999999999998</v>
      </c>
      <c r="F305" s="38">
        <v>5.7016</v>
      </c>
      <c r="G305" s="38">
        <f>SQRT(F305)</f>
      </c>
      <c r="H305" s="39">
        <f>(B305+E305)/2</f>
      </c>
      <c r="I305" s="40"/>
      <c r="J305" s="40"/>
    </row>
    <row x14ac:dyDescent="0.25" r="306" customHeight="1" ht="19.5">
      <c r="A306" s="35">
        <f>A305+1</f>
      </c>
      <c r="B306" s="36">
        <v>10.4</v>
      </c>
      <c r="C306" s="36">
        <v>10.575999999999999</v>
      </c>
      <c r="D306" s="36">
        <v>3.252076259868455</v>
      </c>
      <c r="E306" s="37">
        <v>13.440000000000001</v>
      </c>
      <c r="F306" s="38">
        <v>2.8304</v>
      </c>
      <c r="G306" s="38">
        <f>SQRT(F306)</f>
      </c>
      <c r="H306" s="39">
        <f>(B306+E306)/2</f>
      </c>
      <c r="I306" s="40"/>
      <c r="J306" s="40"/>
    </row>
    <row x14ac:dyDescent="0.25" r="307" customHeight="1" ht="19.5">
      <c r="A307" s="35">
        <f>A306+1</f>
      </c>
      <c r="B307" s="36">
        <v>11.02</v>
      </c>
      <c r="C307" s="36">
        <v>14.921600000000002</v>
      </c>
      <c r="D307" s="36">
        <v>3.862848689762518</v>
      </c>
      <c r="E307" s="37">
        <v>14.040000000000001</v>
      </c>
      <c r="F307" s="38">
        <v>8.5864</v>
      </c>
      <c r="G307" s="38">
        <f>SQRT(F307)</f>
      </c>
      <c r="H307" s="39">
        <f>(B307+E307)/2</f>
      </c>
      <c r="I307" s="40"/>
      <c r="J307" s="40"/>
    </row>
    <row x14ac:dyDescent="0.25" r="308" customHeight="1" ht="19.5">
      <c r="A308" s="35">
        <f>A307+1</f>
      </c>
      <c r="B308" s="36">
        <v>12.040000000000001</v>
      </c>
      <c r="C308" s="36">
        <v>16.114399999999996</v>
      </c>
      <c r="D308" s="36">
        <v>4.0142745297251405</v>
      </c>
      <c r="E308" s="37">
        <v>13.459999999999999</v>
      </c>
      <c r="F308" s="38">
        <v>6.9104</v>
      </c>
      <c r="G308" s="38">
        <f>SQRT(F308)</f>
      </c>
      <c r="H308" s="39">
        <f>(B308+E308)/2</f>
      </c>
      <c r="I308" s="40"/>
      <c r="J308" s="40"/>
    </row>
    <row x14ac:dyDescent="0.25" r="309" customHeight="1" ht="19.5">
      <c r="A309" s="35">
        <f>A308+1</f>
      </c>
      <c r="B309" s="36">
        <v>10.440000000000001</v>
      </c>
      <c r="C309" s="36">
        <v>12.7744</v>
      </c>
      <c r="D309" s="36">
        <v>3.574129264590188</v>
      </c>
      <c r="E309" s="37">
        <v>12.08</v>
      </c>
      <c r="F309" s="38">
        <v>2.5896</v>
      </c>
      <c r="G309" s="38">
        <f>SQRT(F309)</f>
      </c>
      <c r="H309" s="39">
        <f>(B309+E309)/2</f>
      </c>
      <c r="I309" s="40"/>
      <c r="J309" s="40"/>
    </row>
    <row x14ac:dyDescent="0.25" r="310" customHeight="1" ht="19.5">
      <c r="A310" s="35">
        <f>A309+1</f>
      </c>
      <c r="B310" s="36">
        <v>8.379999999999999</v>
      </c>
      <c r="C310" s="36">
        <v>22.5976</v>
      </c>
      <c r="D310" s="36">
        <v>4.753693301002916</v>
      </c>
      <c r="E310" s="37">
        <v>11.1</v>
      </c>
      <c r="F310" s="38">
        <v>9.851999999999999</v>
      </c>
      <c r="G310" s="38">
        <f>SQRT(F310)</f>
      </c>
      <c r="H310" s="39">
        <f>(B310+E310)/2</f>
      </c>
      <c r="I310" s="40"/>
      <c r="J310" s="40"/>
    </row>
    <row x14ac:dyDescent="0.25" r="311" customHeight="1" ht="19.5">
      <c r="A311" s="35">
        <f>A310+1</f>
      </c>
      <c r="B311" s="36">
        <v>8.64</v>
      </c>
      <c r="C311" s="36">
        <v>20.098399999999998</v>
      </c>
      <c r="D311" s="36">
        <v>4.483123910846096</v>
      </c>
      <c r="E311" s="37">
        <v>11.620000000000001</v>
      </c>
      <c r="F311" s="38">
        <v>16.6176</v>
      </c>
      <c r="G311" s="38">
        <f>SQRT(F311)</f>
      </c>
      <c r="H311" s="39">
        <f>(B311+E311)/2</f>
      </c>
      <c r="I311" s="40"/>
      <c r="J311" s="40"/>
    </row>
    <row x14ac:dyDescent="0.25" r="312" customHeight="1" ht="19.5">
      <c r="A312" s="35">
        <f>A311+1</f>
      </c>
      <c r="B312" s="36">
        <v>8.680000000000001</v>
      </c>
      <c r="C312" s="36">
        <v>11.0456</v>
      </c>
      <c r="D312" s="36">
        <v>3.3234921393016714</v>
      </c>
      <c r="E312" s="37">
        <v>10.96</v>
      </c>
      <c r="F312" s="38">
        <v>11.730400000000005</v>
      </c>
      <c r="G312" s="38">
        <f>SQRT(F312)</f>
      </c>
      <c r="H312" s="39">
        <f>(B312+E312)/2</f>
      </c>
      <c r="I312" s="40"/>
      <c r="J312" s="40"/>
    </row>
    <row x14ac:dyDescent="0.25" r="313" customHeight="1" ht="19.5">
      <c r="A313" s="35">
        <f>A312+1</f>
      </c>
      <c r="B313" s="36">
        <v>9.080000000000002</v>
      </c>
      <c r="C313" s="36">
        <v>11.8856</v>
      </c>
      <c r="D313" s="36">
        <v>3.447549854606892</v>
      </c>
      <c r="E313" s="37">
        <v>10.8</v>
      </c>
      <c r="F313" s="38">
        <v>10.111999999999998</v>
      </c>
      <c r="G313" s="38">
        <f>SQRT(F313)</f>
      </c>
      <c r="H313" s="39">
        <f>(B313+E313)/2</f>
      </c>
      <c r="I313" s="40"/>
      <c r="J313" s="40"/>
    </row>
    <row x14ac:dyDescent="0.25" r="314" customHeight="1" ht="19.5">
      <c r="A314" s="35">
        <f>A313+1</f>
      </c>
      <c r="B314" s="36">
        <v>9.84</v>
      </c>
      <c r="C314" s="36">
        <v>5.454400000000001</v>
      </c>
      <c r="D314" s="36">
        <v>2.3354656923192</v>
      </c>
      <c r="E314" s="37">
        <v>11.74</v>
      </c>
      <c r="F314" s="38">
        <v>3.4984</v>
      </c>
      <c r="G314" s="38">
        <f>SQRT(F314)</f>
      </c>
      <c r="H314" s="39">
        <f>(B314+E314)/2</f>
      </c>
      <c r="I314" s="40"/>
      <c r="J314" s="40"/>
    </row>
    <row x14ac:dyDescent="0.25" r="315" customHeight="1" ht="19.5">
      <c r="A315" s="35">
        <f>A314+1</f>
      </c>
      <c r="B315" s="36">
        <v>9.440000000000001</v>
      </c>
      <c r="C315" s="36">
        <v>22.614399999999996</v>
      </c>
      <c r="D315" s="36">
        <v>4.755460019808809</v>
      </c>
      <c r="E315" s="37">
        <v>11.379999999999999</v>
      </c>
      <c r="F315" s="38">
        <v>3.2616</v>
      </c>
      <c r="G315" s="38">
        <f>SQRT(F315)</f>
      </c>
      <c r="H315" s="39">
        <f>(B315+E315)/2</f>
      </c>
      <c r="I315" s="40"/>
      <c r="J315" s="40"/>
    </row>
    <row x14ac:dyDescent="0.25" r="316" customHeight="1" ht="19.5">
      <c r="A316" s="35">
        <f>A315+1</f>
      </c>
      <c r="B316" s="36">
        <v>9.84</v>
      </c>
      <c r="C316" s="36">
        <v>13.798400000000004</v>
      </c>
      <c r="D316" s="36">
        <v>3.7146197651980484</v>
      </c>
      <c r="E316" s="41">
        <v>12</v>
      </c>
      <c r="F316" s="38">
        <v>5.368</v>
      </c>
      <c r="G316" s="38">
        <f>SQRT(F316)</f>
      </c>
      <c r="H316" s="39">
        <f>(B316+E316)/2</f>
      </c>
      <c r="I316" s="40"/>
      <c r="J316" s="40"/>
    </row>
    <row x14ac:dyDescent="0.25" r="317" customHeight="1" ht="19.5">
      <c r="A317" s="35">
        <f>A316+1</f>
      </c>
      <c r="B317" s="36">
        <v>9.2</v>
      </c>
      <c r="C317" s="36">
        <v>9.468</v>
      </c>
      <c r="D317" s="36">
        <v>3.0770115371899402</v>
      </c>
      <c r="E317" s="37">
        <v>10.959999999999999</v>
      </c>
      <c r="F317" s="38">
        <v>2.306400000000001</v>
      </c>
      <c r="G317" s="38">
        <f>SQRT(F317)</f>
      </c>
      <c r="H317" s="39">
        <f>(B317+E317)/2</f>
      </c>
      <c r="I317" s="40"/>
      <c r="J317" s="40"/>
    </row>
    <row x14ac:dyDescent="0.25" r="318" customHeight="1" ht="19.5">
      <c r="A318" s="35">
        <f>A317+1</f>
      </c>
      <c r="B318" s="36">
        <v>9.6</v>
      </c>
      <c r="C318" s="36">
        <v>14.372</v>
      </c>
      <c r="D318" s="36">
        <v>3.791042073098108</v>
      </c>
      <c r="E318" s="37">
        <v>11.14</v>
      </c>
      <c r="F318" s="38">
        <v>3.8944</v>
      </c>
      <c r="G318" s="38">
        <f>SQRT(F318)</f>
      </c>
      <c r="H318" s="39">
        <f>(B318+E318)/2</f>
      </c>
      <c r="I318" s="40"/>
      <c r="J318" s="40"/>
    </row>
    <row x14ac:dyDescent="0.25" r="319" customHeight="1" ht="19.5">
      <c r="A319" s="35">
        <f>A318+1</f>
      </c>
      <c r="B319" s="36">
        <v>10.34</v>
      </c>
      <c r="C319" s="36">
        <v>11.510399999999999</v>
      </c>
      <c r="D319" s="36">
        <v>3.392698041382404</v>
      </c>
      <c r="E319" s="37">
        <v>11.48</v>
      </c>
      <c r="F319" s="38">
        <v>8.405600000000003</v>
      </c>
      <c r="G319" s="38">
        <f>SQRT(F319)</f>
      </c>
      <c r="H319" s="39">
        <f>(B319+E319)/2</f>
      </c>
      <c r="I319" s="40"/>
      <c r="J319" s="40"/>
    </row>
    <row x14ac:dyDescent="0.25" r="320" customHeight="1" ht="19.5">
      <c r="A320" s="35">
        <f>A319+1</f>
      </c>
      <c r="B320" s="36">
        <v>8.040000000000001</v>
      </c>
      <c r="C320" s="36">
        <v>16.6304</v>
      </c>
      <c r="D320" s="36">
        <v>4.078038744298539</v>
      </c>
      <c r="E320" s="37">
        <v>9.7</v>
      </c>
      <c r="F320" s="38">
        <v>14.604000000000003</v>
      </c>
      <c r="G320" s="38">
        <f>SQRT(F320)</f>
      </c>
      <c r="H320" s="39">
        <f>(B320+E320)/2</f>
      </c>
      <c r="I320" s="40"/>
      <c r="J320" s="40"/>
    </row>
    <row x14ac:dyDescent="0.25" r="321" customHeight="1" ht="19.5">
      <c r="A321" s="35">
        <f>A320+1</f>
      </c>
      <c r="B321" s="36">
        <v>7.580000000000001</v>
      </c>
      <c r="C321" s="36">
        <v>19.085600000000003</v>
      </c>
      <c r="D321" s="36">
        <v>4.368706902505592</v>
      </c>
      <c r="E321" s="37">
        <v>8.98</v>
      </c>
      <c r="F321" s="38">
        <v>16.5816</v>
      </c>
      <c r="G321" s="38">
        <f>SQRT(F321)</f>
      </c>
      <c r="H321" s="39">
        <f>(B321+E321)/2</f>
      </c>
      <c r="I321" s="40"/>
      <c r="J321" s="40"/>
    </row>
    <row x14ac:dyDescent="0.25" r="322" customHeight="1" ht="19.5">
      <c r="A322" s="35">
        <f>A321+1</f>
      </c>
      <c r="B322" s="36">
        <v>6.94</v>
      </c>
      <c r="C322" s="36">
        <v>22.266399999999997</v>
      </c>
      <c r="D322" s="36">
        <v>4.718728642335772</v>
      </c>
      <c r="E322" s="37">
        <v>9.56</v>
      </c>
      <c r="F322" s="38">
        <v>9.122400000000003</v>
      </c>
      <c r="G322" s="38">
        <f>SQRT(F322)</f>
      </c>
      <c r="H322" s="39">
        <f>(B322+E322)/2</f>
      </c>
      <c r="I322" s="40"/>
      <c r="J322" s="40"/>
    </row>
    <row x14ac:dyDescent="0.25" r="323" customHeight="1" ht="19.5">
      <c r="A323" s="35">
        <f>A322+1</f>
      </c>
      <c r="B323" s="36">
        <v>6.180000000000001</v>
      </c>
      <c r="C323" s="36">
        <v>27.977600000000002</v>
      </c>
      <c r="D323" s="36">
        <v>5.289385597590707</v>
      </c>
      <c r="E323" s="37">
        <v>8.219999999999999</v>
      </c>
      <c r="F323" s="38">
        <v>14.4536</v>
      </c>
      <c r="G323" s="38">
        <f>SQRT(F323)</f>
      </c>
      <c r="H323" s="39">
        <f>(B323+E323)/2</f>
      </c>
      <c r="I323" s="40"/>
      <c r="J323" s="40"/>
    </row>
    <row x14ac:dyDescent="0.25" r="324" customHeight="1" ht="19.5">
      <c r="A324" s="35">
        <f>A323+1</f>
      </c>
      <c r="B324" s="36">
        <v>6.32</v>
      </c>
      <c r="C324" s="36">
        <v>16.4936</v>
      </c>
      <c r="D324" s="36">
        <v>4.061231340369568</v>
      </c>
      <c r="E324" s="37">
        <v>8.02</v>
      </c>
      <c r="F324" s="38">
        <v>10.509599999999999</v>
      </c>
      <c r="G324" s="38">
        <f>SQRT(F324)</f>
      </c>
      <c r="H324" s="39">
        <f>(B324+E324)/2</f>
      </c>
      <c r="I324" s="40"/>
      <c r="J324" s="40"/>
    </row>
    <row x14ac:dyDescent="0.25" r="325" customHeight="1" ht="19.5">
      <c r="A325" s="35">
        <f>A324+1</f>
      </c>
      <c r="B325" s="36">
        <v>6.720000000000001</v>
      </c>
      <c r="C325" s="36">
        <v>19.469600000000007</v>
      </c>
      <c r="D325" s="36">
        <v>4.412436968388331</v>
      </c>
      <c r="E325" s="37">
        <v>8.5</v>
      </c>
      <c r="F325" s="38">
        <v>8.644</v>
      </c>
      <c r="G325" s="38">
        <f>SQRT(F325)</f>
      </c>
      <c r="H325" s="39">
        <f>(B325+E325)/2</f>
      </c>
      <c r="I325" s="40"/>
      <c r="J325" s="40"/>
    </row>
    <row x14ac:dyDescent="0.25" r="326" customHeight="1" ht="19.5">
      <c r="A326" s="35">
        <f>A325+1</f>
      </c>
      <c r="B326" s="36">
        <v>7.660000000000001</v>
      </c>
      <c r="C326" s="36">
        <v>26.550400000000007</v>
      </c>
      <c r="D326" s="36">
        <v>5.15270802588309</v>
      </c>
      <c r="E326" s="37">
        <v>10.8</v>
      </c>
      <c r="F326" s="38">
        <v>4.244</v>
      </c>
      <c r="G326" s="38">
        <f>SQRT(F326)</f>
      </c>
      <c r="H326" s="39">
        <f>(B326+E326)/2</f>
      </c>
      <c r="I326" s="40"/>
      <c r="J326" s="40"/>
    </row>
    <row x14ac:dyDescent="0.25" r="327" customHeight="1" ht="19.5">
      <c r="A327" s="35">
        <f>A326+1</f>
      </c>
      <c r="B327" s="36">
        <v>8.1</v>
      </c>
      <c r="C327" s="36">
        <v>23.292</v>
      </c>
      <c r="D327" s="36">
        <v>4.826178612525649</v>
      </c>
      <c r="E327" s="37">
        <v>9.959999999999999</v>
      </c>
      <c r="F327" s="38">
        <v>18.946399999999993</v>
      </c>
      <c r="G327" s="38">
        <f>SQRT(F327)</f>
      </c>
      <c r="H327" s="39">
        <f>(B327+E327)/2</f>
      </c>
      <c r="I327" s="40"/>
      <c r="J327" s="40"/>
    </row>
    <row x14ac:dyDescent="0.25" r="328" customHeight="1" ht="19.5">
      <c r="A328" s="35">
        <f>A327+1</f>
      </c>
      <c r="B328" s="36">
        <v>9.040000000000001</v>
      </c>
      <c r="C328" s="36">
        <v>37.734399999999994</v>
      </c>
      <c r="D328" s="36">
        <v>6.142833222544788</v>
      </c>
      <c r="E328" s="37">
        <v>11.16</v>
      </c>
      <c r="F328" s="38">
        <v>23.9584</v>
      </c>
      <c r="G328" s="38">
        <f>SQRT(F328)</f>
      </c>
      <c r="H328" s="39">
        <f>(B328+E328)/2</f>
      </c>
      <c r="I328" s="40"/>
      <c r="J328" s="40"/>
    </row>
    <row x14ac:dyDescent="0.25" r="329" customHeight="1" ht="19.5">
      <c r="A329" s="35">
        <f>A328+1</f>
      </c>
      <c r="B329" s="36">
        <v>7.640000000000001</v>
      </c>
      <c r="C329" s="36">
        <v>29.2224</v>
      </c>
      <c r="D329" s="36">
        <v>5.405774690088369</v>
      </c>
      <c r="E329" s="37">
        <v>9.4</v>
      </c>
      <c r="F329" s="38">
        <v>13.067999999999998</v>
      </c>
      <c r="G329" s="38">
        <f>SQRT(F329)</f>
      </c>
      <c r="H329" s="39">
        <f>(B329+E329)/2</f>
      </c>
      <c r="I329" s="40"/>
      <c r="J329" s="40"/>
    </row>
    <row x14ac:dyDescent="0.25" r="330" customHeight="1" ht="19.5">
      <c r="A330" s="35">
        <f>A329+1</f>
      </c>
      <c r="B330" s="36">
        <v>8.040000000000001</v>
      </c>
      <c r="C330" s="36">
        <v>18.242400000000004</v>
      </c>
      <c r="D330" s="36">
        <v>4.271112267313984</v>
      </c>
      <c r="E330" s="37">
        <v>9.8</v>
      </c>
      <c r="F330" s="38">
        <v>29.296</v>
      </c>
      <c r="G330" s="38">
        <f>SQRT(F330)</f>
      </c>
      <c r="H330" s="39">
        <f>(B330+E330)/2</f>
      </c>
      <c r="I330" s="40"/>
      <c r="J330" s="40"/>
    </row>
    <row x14ac:dyDescent="0.25" r="331" customHeight="1" ht="19.5">
      <c r="A331" s="35">
        <f>A330+1</f>
      </c>
      <c r="B331" s="36">
        <v>7.219999999999999</v>
      </c>
      <c r="C331" s="36">
        <v>14.909600000000001</v>
      </c>
      <c r="D331" s="36">
        <v>3.8612951195162486</v>
      </c>
      <c r="E331" s="37">
        <v>9.42</v>
      </c>
      <c r="F331" s="38">
        <v>11.0856</v>
      </c>
      <c r="G331" s="38">
        <f>SQRT(F331)</f>
      </c>
      <c r="H331" s="39">
        <f>(B331+E331)/2</f>
      </c>
      <c r="I331" s="40"/>
      <c r="J331" s="40"/>
    </row>
    <row x14ac:dyDescent="0.25" r="332" customHeight="1" ht="19.5">
      <c r="A332" s="35">
        <f>A331+1</f>
      </c>
      <c r="B332" s="36">
        <v>5.959999999999999</v>
      </c>
      <c r="C332" s="36">
        <v>5.458399999999999</v>
      </c>
      <c r="D332" s="36">
        <v>2.3363218956299665</v>
      </c>
      <c r="E332" s="37">
        <v>8.6</v>
      </c>
      <c r="F332" s="38">
        <v>18.132000000000005</v>
      </c>
      <c r="G332" s="38">
        <f>SQRT(F332)</f>
      </c>
      <c r="H332" s="39">
        <f>(B332+E332)/2</f>
      </c>
      <c r="I332" s="40"/>
      <c r="J332" s="40"/>
    </row>
    <row x14ac:dyDescent="0.25" r="333" customHeight="1" ht="19.5">
      <c r="A333" s="35">
        <f>A332+1</f>
      </c>
      <c r="B333" s="36">
        <v>5.76</v>
      </c>
      <c r="C333" s="36">
        <v>11.034400000000002</v>
      </c>
      <c r="D333" s="36">
        <v>3.3218067373042643</v>
      </c>
      <c r="E333" s="37">
        <v>7.12</v>
      </c>
      <c r="F333" s="38">
        <v>10.605599999999999</v>
      </c>
      <c r="G333" s="38">
        <f>SQRT(F333)</f>
      </c>
      <c r="H333" s="39">
        <f>(B333+E333)/2</f>
      </c>
      <c r="I333" s="40"/>
      <c r="J333" s="40"/>
    </row>
    <row x14ac:dyDescent="0.25" r="334" customHeight="1" ht="19.5">
      <c r="A334" s="35">
        <f>A333+1</f>
      </c>
      <c r="B334" s="36">
        <v>6.319999999999999</v>
      </c>
      <c r="C334" s="36">
        <v>12.161599999999998</v>
      </c>
      <c r="D334" s="36">
        <v>3.4873485630203356</v>
      </c>
      <c r="E334" s="37">
        <v>8.120000000000001</v>
      </c>
      <c r="F334" s="38">
        <v>14.713599999999996</v>
      </c>
      <c r="G334" s="38">
        <f>SQRT(F334)</f>
      </c>
      <c r="H334" s="39">
        <f>(B334+E334)/2</f>
      </c>
      <c r="I334" s="40"/>
      <c r="J334" s="40"/>
    </row>
    <row x14ac:dyDescent="0.25" r="335" customHeight="1" ht="19.5">
      <c r="A335" s="35">
        <f>A334+1</f>
      </c>
      <c r="B335" s="36">
        <v>6.42</v>
      </c>
      <c r="C335" s="36">
        <v>20.977600000000002</v>
      </c>
      <c r="D335" s="36">
        <v>4.580131002493269</v>
      </c>
      <c r="E335" s="37">
        <v>8.34</v>
      </c>
      <c r="F335" s="38">
        <v>6.7024</v>
      </c>
      <c r="G335" s="38">
        <f>SQRT(F335)</f>
      </c>
      <c r="H335" s="39">
        <f>(B335+E335)/2</f>
      </c>
      <c r="I335" s="40"/>
      <c r="J335" s="40"/>
    </row>
    <row x14ac:dyDescent="0.25" r="336" customHeight="1" ht="19.5">
      <c r="A336" s="35">
        <f>A335+1</f>
      </c>
      <c r="B336" s="36">
        <v>6.959999999999999</v>
      </c>
      <c r="C336" s="36">
        <v>17.3504</v>
      </c>
      <c r="D336" s="36">
        <v>4.16538113502234</v>
      </c>
      <c r="E336" s="37">
        <v>10.04</v>
      </c>
      <c r="F336" s="38">
        <v>1.0104000000000006</v>
      </c>
      <c r="G336" s="38">
        <f>SQRT(F336)</f>
      </c>
      <c r="H336" s="39">
        <f>(B336+E336)/2</f>
      </c>
      <c r="I336" s="40"/>
      <c r="J336" s="40"/>
    </row>
    <row x14ac:dyDescent="0.25" r="337" customHeight="1" ht="19.5">
      <c r="A337" s="35">
        <f>A336+1</f>
      </c>
      <c r="B337" s="36">
        <v>9.040000000000001</v>
      </c>
      <c r="C337" s="36">
        <v>1.4343999999999997</v>
      </c>
      <c r="D337" s="36">
        <v>1.1976643937263893</v>
      </c>
      <c r="E337" s="37">
        <v>9.919999999999998</v>
      </c>
      <c r="F337" s="38">
        <v>3.5576</v>
      </c>
      <c r="G337" s="38">
        <f>SQRT(F337)</f>
      </c>
      <c r="H337" s="39">
        <f>(B337+E337)/2</f>
      </c>
      <c r="I337" s="40"/>
      <c r="J337" s="40"/>
    </row>
    <row x14ac:dyDescent="0.25" r="338" customHeight="1" ht="19.5">
      <c r="A338" s="35">
        <f>A337+1</f>
      </c>
      <c r="B338" s="36">
        <v>8.42</v>
      </c>
      <c r="C338" s="36">
        <v>2.1856</v>
      </c>
      <c r="D338" s="36">
        <v>1.4783774890061063</v>
      </c>
      <c r="E338" s="37">
        <v>9.72</v>
      </c>
      <c r="F338" s="38">
        <v>8.381600000000002</v>
      </c>
      <c r="G338" s="38">
        <f>SQRT(F338)</f>
      </c>
      <c r="H338" s="39">
        <f>(B338+E338)/2</f>
      </c>
      <c r="I338" s="40"/>
      <c r="J338" s="40"/>
    </row>
    <row x14ac:dyDescent="0.25" r="339" customHeight="1" ht="19.5">
      <c r="A339" s="35">
        <f>A338+1</f>
      </c>
      <c r="B339" s="36">
        <v>7.779999999999999</v>
      </c>
      <c r="C339" s="36">
        <v>0.3655999999999997</v>
      </c>
      <c r="D339" s="36">
        <v>0.6046486583132387</v>
      </c>
      <c r="E339" s="37">
        <v>9.14</v>
      </c>
      <c r="F339" s="38">
        <v>12.070400000000001</v>
      </c>
      <c r="G339" s="38">
        <f>SQRT(F339)</f>
      </c>
      <c r="H339" s="39">
        <f>(B339+E339)/2</f>
      </c>
      <c r="I339" s="40"/>
      <c r="J339" s="40"/>
    </row>
    <row x14ac:dyDescent="0.25" r="340" customHeight="1" ht="19.5">
      <c r="A340" s="35">
        <f>A339+1</f>
      </c>
      <c r="B340" s="36">
        <v>8.3</v>
      </c>
      <c r="C340" s="36">
        <v>5.4559999999999995</v>
      </c>
      <c r="D340" s="36">
        <v>2.335808211305029</v>
      </c>
      <c r="E340" s="37">
        <v>9.9</v>
      </c>
      <c r="F340" s="38">
        <v>14.747999999999996</v>
      </c>
      <c r="G340" s="38">
        <f>SQRT(F340)</f>
      </c>
      <c r="H340" s="39">
        <f>(B340+E340)/2</f>
      </c>
      <c r="I340" s="40"/>
      <c r="J340" s="40"/>
    </row>
    <row x14ac:dyDescent="0.25" r="341" customHeight="1" ht="19.5">
      <c r="A341" s="35">
        <f>A340+1</f>
      </c>
      <c r="B341" s="36">
        <v>6.8</v>
      </c>
      <c r="C341" s="36">
        <v>3.603999999999999</v>
      </c>
      <c r="D341" s="36">
        <v>1.8984203960134856</v>
      </c>
      <c r="E341" s="37">
        <v>8.260000000000002</v>
      </c>
      <c r="F341" s="38">
        <v>15.106399999999999</v>
      </c>
      <c r="G341" s="38">
        <f>SQRT(F341)</f>
      </c>
      <c r="H341" s="39">
        <f>(B341+E341)/2</f>
      </c>
      <c r="I341" s="40"/>
      <c r="J341" s="40"/>
    </row>
    <row x14ac:dyDescent="0.25" r="342" customHeight="1" ht="19.5">
      <c r="A342" s="35">
        <f>A341+1</f>
      </c>
      <c r="B342" s="36">
        <v>5.16</v>
      </c>
      <c r="C342" s="36">
        <v>3.8784000000000005</v>
      </c>
      <c r="D342" s="36">
        <v>1.9693653800145874</v>
      </c>
      <c r="E342" s="37">
        <v>7.919999999999999</v>
      </c>
      <c r="F342" s="38">
        <v>21.4776</v>
      </c>
      <c r="G342" s="38">
        <f>SQRT(F342)</f>
      </c>
      <c r="H342" s="39">
        <f>(B342+E342)/2</f>
      </c>
      <c r="I342" s="40"/>
      <c r="J342" s="40"/>
    </row>
    <row x14ac:dyDescent="0.25" r="343" customHeight="1" ht="19.5">
      <c r="A343" s="35">
        <f>A342+1</f>
      </c>
      <c r="B343" s="36">
        <v>5.86</v>
      </c>
      <c r="C343" s="36">
        <v>2.4424</v>
      </c>
      <c r="D343" s="36">
        <v>1.5628179676469043</v>
      </c>
      <c r="E343" s="37">
        <v>7.7</v>
      </c>
      <c r="F343" s="38">
        <v>9.66</v>
      </c>
      <c r="G343" s="38">
        <f>SQRT(F343)</f>
      </c>
      <c r="H343" s="39">
        <f>(B343+E343)/2</f>
      </c>
      <c r="I343" s="40"/>
      <c r="J343" s="40"/>
    </row>
    <row x14ac:dyDescent="0.25" r="344" customHeight="1" ht="19.5">
      <c r="A344" s="35">
        <f>A343+1</f>
      </c>
      <c r="B344" s="36">
        <v>4.5</v>
      </c>
      <c r="C344" s="36">
        <v>4.208</v>
      </c>
      <c r="D344" s="36">
        <v>2.0513410247932935</v>
      </c>
      <c r="E344" s="37">
        <v>6.18</v>
      </c>
      <c r="F344" s="38">
        <v>15.4856</v>
      </c>
      <c r="G344" s="38">
        <f>SQRT(F344)</f>
      </c>
      <c r="H344" s="39">
        <f>(B344+E344)/2</f>
      </c>
      <c r="I344" s="40"/>
      <c r="J344" s="40"/>
    </row>
    <row x14ac:dyDescent="0.25" r="345" customHeight="1" ht="19.5">
      <c r="A345" s="35">
        <f>A344+1</f>
      </c>
      <c r="B345" s="36">
        <v>4.42</v>
      </c>
      <c r="C345" s="36">
        <v>3.2056000000000004</v>
      </c>
      <c r="D345" s="36">
        <v>1.7904189453868053</v>
      </c>
      <c r="E345" s="37">
        <v>4.9</v>
      </c>
      <c r="F345" s="38">
        <v>13.195999999999998</v>
      </c>
      <c r="G345" s="38">
        <f>SQRT(F345)</f>
      </c>
      <c r="H345" s="39">
        <f>(B345+E345)/2</f>
      </c>
      <c r="I345" s="40"/>
      <c r="J345" s="40"/>
    </row>
    <row x14ac:dyDescent="0.25" r="346" customHeight="1" ht="19.5">
      <c r="A346" s="35">
        <f>A345+1</f>
      </c>
      <c r="B346" s="36">
        <v>5.08</v>
      </c>
      <c r="C346" s="36">
        <v>12.5096</v>
      </c>
      <c r="D346" s="36">
        <v>3.5368912903848204</v>
      </c>
      <c r="E346" s="37">
        <v>6.859999999999999</v>
      </c>
      <c r="F346" s="38">
        <v>9.8064</v>
      </c>
      <c r="G346" s="38">
        <f>SQRT(F346)</f>
      </c>
      <c r="H346" s="39">
        <f>(B346+E346)/2</f>
      </c>
      <c r="I346" s="40"/>
      <c r="J346" s="40"/>
    </row>
    <row x14ac:dyDescent="0.25" r="347" customHeight="1" ht="19.5">
      <c r="A347" s="35">
        <f>A346+1</f>
      </c>
      <c r="B347" s="36">
        <v>5.4399999999999995</v>
      </c>
      <c r="C347" s="36">
        <v>12.882399999999999</v>
      </c>
      <c r="D347" s="36">
        <v>3.589206040338169</v>
      </c>
      <c r="E347" s="41">
        <v>7</v>
      </c>
      <c r="F347" s="38">
        <v>11.728</v>
      </c>
      <c r="G347" s="38">
        <f>SQRT(F347)</f>
      </c>
      <c r="H347" s="39">
        <f>(B347+E347)/2</f>
      </c>
      <c r="I347" s="40"/>
      <c r="J347" s="40"/>
    </row>
    <row x14ac:dyDescent="0.25" r="348" customHeight="1" ht="19.5">
      <c r="A348" s="35">
        <f>A347+1</f>
      </c>
      <c r="B348" s="36">
        <v>6.44</v>
      </c>
      <c r="C348" s="36">
        <v>18.2344</v>
      </c>
      <c r="D348" s="36">
        <v>4.270175640415743</v>
      </c>
      <c r="E348" s="37">
        <v>8.34</v>
      </c>
      <c r="F348" s="38">
        <v>12.4184</v>
      </c>
      <c r="G348" s="38">
        <f>SQRT(F348)</f>
      </c>
      <c r="H348" s="39">
        <f>(B348+E348)/2</f>
      </c>
      <c r="I348" s="40"/>
      <c r="J348" s="40"/>
    </row>
    <row x14ac:dyDescent="0.25" r="349" customHeight="1" ht="19.5">
      <c r="A349" s="35">
        <f>A348+1</f>
      </c>
      <c r="B349" s="36">
        <v>5.66</v>
      </c>
      <c r="C349" s="36">
        <v>14.054400000000001</v>
      </c>
      <c r="D349" s="36">
        <v>3.748919844435194</v>
      </c>
      <c r="E349" s="37">
        <v>7.019999999999999</v>
      </c>
      <c r="F349" s="38">
        <v>7.5535999999999985</v>
      </c>
      <c r="G349" s="38">
        <f>SQRT(F349)</f>
      </c>
      <c r="H349" s="39">
        <f>(B349+E349)/2</f>
      </c>
      <c r="I349" s="40"/>
      <c r="J349" s="40"/>
    </row>
    <row x14ac:dyDescent="0.25" r="350" customHeight="1" ht="19.5">
      <c r="A350" s="35">
        <f>A349+1</f>
      </c>
      <c r="B350" s="36">
        <v>4.54</v>
      </c>
      <c r="C350" s="36">
        <v>16.2744</v>
      </c>
      <c r="D350" s="36">
        <v>4.034154186443548</v>
      </c>
      <c r="E350" s="37">
        <v>7.38</v>
      </c>
      <c r="F350" s="38">
        <v>7.3736000000000015</v>
      </c>
      <c r="G350" s="38">
        <f>SQRT(F350)</f>
      </c>
      <c r="H350" s="39">
        <f>(B350+E350)/2</f>
      </c>
      <c r="I350" s="40"/>
      <c r="J350" s="40"/>
    </row>
    <row x14ac:dyDescent="0.25" r="351" customHeight="1" ht="19.5">
      <c r="A351" s="35">
        <f>A350+1</f>
      </c>
      <c r="B351" s="36">
        <v>5.12</v>
      </c>
      <c r="C351" s="36">
        <v>16.677599999999998</v>
      </c>
      <c r="D351" s="36">
        <v>4.083821739498432</v>
      </c>
      <c r="E351" s="37">
        <v>6.88</v>
      </c>
      <c r="F351" s="38">
        <v>8.3336</v>
      </c>
      <c r="G351" s="38">
        <f>SQRT(F351)</f>
      </c>
      <c r="H351" s="43">
        <f>(B351+E351)/2</f>
      </c>
      <c r="I351" s="40"/>
      <c r="J351" s="40"/>
    </row>
    <row x14ac:dyDescent="0.25" r="352" customHeight="1" ht="19.5">
      <c r="A352" s="35">
        <f>A351+1</f>
      </c>
      <c r="B352" s="36">
        <v>3.2599999999999993</v>
      </c>
      <c r="C352" s="36">
        <v>9.4024</v>
      </c>
      <c r="D352" s="36">
        <v>3.066333315215422</v>
      </c>
      <c r="E352" s="37">
        <v>4.920000000000001</v>
      </c>
      <c r="F352" s="38">
        <v>5.1056</v>
      </c>
      <c r="G352" s="38">
        <f>SQRT(F352)</f>
      </c>
      <c r="H352" s="39">
        <f>(B352+E352)/2</f>
      </c>
      <c r="I352" s="40"/>
      <c r="J352" s="40"/>
    </row>
    <row x14ac:dyDescent="0.25" r="353" customHeight="1" ht="19.5">
      <c r="A353" s="35">
        <f>A352+1</f>
      </c>
      <c r="B353" s="36">
        <v>2.7</v>
      </c>
      <c r="C353" s="36">
        <v>10.819999999999999</v>
      </c>
      <c r="D353" s="36">
        <v>3.2893768406797053</v>
      </c>
      <c r="E353" s="37">
        <v>4.5200000000000005</v>
      </c>
      <c r="F353" s="38">
        <v>5.565599999999999</v>
      </c>
      <c r="G353" s="38">
        <f>SQRT(F353)</f>
      </c>
      <c r="H353" s="39">
        <f>(B353+E353)/2</f>
      </c>
      <c r="I353" s="40"/>
      <c r="J353" s="40"/>
    </row>
    <row x14ac:dyDescent="0.25" r="354" customHeight="1" ht="19.5">
      <c r="A354" s="35">
        <f>A353+1</f>
      </c>
      <c r="B354" s="36">
        <v>2.2399999999999998</v>
      </c>
      <c r="C354" s="36">
        <v>17.4424</v>
      </c>
      <c r="D354" s="36">
        <v>4.1764099415646445</v>
      </c>
      <c r="E354" s="37">
        <v>3.9799999999999995</v>
      </c>
      <c r="F354" s="38">
        <v>12.8696</v>
      </c>
      <c r="G354" s="38">
        <f>SQRT(F354)</f>
      </c>
      <c r="H354" s="39">
        <f>(B354+E354)/2</f>
      </c>
      <c r="I354" s="40"/>
      <c r="J354" s="40"/>
    </row>
    <row x14ac:dyDescent="0.25" r="355" customHeight="1" ht="19.5">
      <c r="A355" s="35">
        <f>A354+1</f>
      </c>
      <c r="B355" s="36">
        <v>4.5200000000000005</v>
      </c>
      <c r="C355" s="36">
        <v>37.0096</v>
      </c>
      <c r="D355" s="36">
        <v>6.083551594258077</v>
      </c>
      <c r="E355" s="37">
        <v>4.76</v>
      </c>
      <c r="F355" s="38">
        <v>16.894399999999997</v>
      </c>
      <c r="G355" s="38">
        <f>SQRT(F355)</f>
      </c>
      <c r="H355" s="39">
        <f>(B355+E355)/2</f>
      </c>
      <c r="I355" s="40"/>
      <c r="J355" s="40"/>
    </row>
    <row x14ac:dyDescent="0.25" r="356" customHeight="1" ht="19.5">
      <c r="A356" s="35">
        <f>A355+1</f>
      </c>
      <c r="B356" s="36">
        <v>4.08</v>
      </c>
      <c r="C356" s="36">
        <v>27.8616</v>
      </c>
      <c r="D356" s="36">
        <v>5.2784088511595995</v>
      </c>
      <c r="E356" s="37">
        <v>7.24</v>
      </c>
      <c r="F356" s="38">
        <v>2.914399999999999</v>
      </c>
      <c r="G356" s="38">
        <f>SQRT(F356)</f>
      </c>
      <c r="H356" s="39">
        <f>(B356+E356)/2</f>
      </c>
      <c r="I356" s="40"/>
      <c r="J356" s="40"/>
    </row>
    <row x14ac:dyDescent="0.25" r="357" customHeight="1" ht="19.5">
      <c r="A357" s="35">
        <f>A356+1</f>
      </c>
      <c r="B357" s="36">
        <v>4.76</v>
      </c>
      <c r="C357" s="36">
        <v>31.974399999999996</v>
      </c>
      <c r="D357" s="36">
        <v>5.654591055063133</v>
      </c>
      <c r="E357" s="37">
        <v>7.840000000000001</v>
      </c>
      <c r="F357" s="38">
        <v>3.3744</v>
      </c>
      <c r="G357" s="38">
        <f>SQRT(F357)</f>
      </c>
      <c r="H357" s="39">
        <f>(B357+E357)/2</f>
      </c>
      <c r="I357" s="40"/>
      <c r="J357" s="40"/>
    </row>
    <row x14ac:dyDescent="0.25" r="358" customHeight="1" ht="19.5">
      <c r="A358" s="35">
        <f>A357+1</f>
      </c>
      <c r="B358" s="36">
        <v>5.4799999999999995</v>
      </c>
      <c r="C358" s="36">
        <v>24.241600000000002</v>
      </c>
      <c r="D358" s="36">
        <v>4.923575936247962</v>
      </c>
      <c r="E358" s="37">
        <v>8.440000000000001</v>
      </c>
      <c r="F358" s="38">
        <v>3.5143999999999997</v>
      </c>
      <c r="G358" s="38">
        <f>SQRT(F358)</f>
      </c>
      <c r="H358" s="39">
        <f>(B358+E358)/2</f>
      </c>
      <c r="I358" s="40"/>
      <c r="J358" s="40"/>
    </row>
    <row x14ac:dyDescent="0.25" r="359" customHeight="1" ht="19.5">
      <c r="A359" s="35">
        <f>A358+1</f>
      </c>
      <c r="B359" s="36">
        <v>5.779999999999999</v>
      </c>
      <c r="C359" s="36">
        <v>30.489600000000003</v>
      </c>
      <c r="D359" s="36">
        <v>5.5217388565559675</v>
      </c>
      <c r="E359" s="37">
        <v>7.08</v>
      </c>
      <c r="F359" s="38">
        <v>6.1575999999999995</v>
      </c>
      <c r="G359" s="38">
        <f>SQRT(F359)</f>
      </c>
      <c r="H359" s="39">
        <f>(B359+E359)/2</f>
      </c>
      <c r="I359" s="40"/>
      <c r="J359" s="40"/>
    </row>
    <row x14ac:dyDescent="0.25" r="360" customHeight="1" ht="19.5">
      <c r="A360" s="35">
        <f>A359+1</f>
      </c>
      <c r="B360" s="36">
        <v>5.319999999999999</v>
      </c>
      <c r="C360" s="36">
        <v>20.0936</v>
      </c>
      <c r="D360" s="36">
        <v>4.482588537887456</v>
      </c>
      <c r="E360" s="37">
        <v>6.26</v>
      </c>
      <c r="F360" s="38">
        <v>6.958400000000002</v>
      </c>
      <c r="G360" s="38">
        <f>SQRT(F360)</f>
      </c>
      <c r="H360" s="39">
        <f>(B360+E360)/2</f>
      </c>
      <c r="I360" s="40"/>
      <c r="J360" s="40"/>
    </row>
    <row x14ac:dyDescent="0.25" r="361" customHeight="1" ht="19.5">
      <c r="A361" s="35">
        <f>A360+1</f>
      </c>
      <c r="B361" s="36">
        <v>5.760000000000001</v>
      </c>
      <c r="C361" s="36">
        <v>35.8064</v>
      </c>
      <c r="D361" s="36">
        <v>5.983844917776529</v>
      </c>
      <c r="E361" s="37">
        <v>5.32</v>
      </c>
      <c r="F361" s="38">
        <v>19.1416</v>
      </c>
      <c r="G361" s="38">
        <f>SQRT(F361)</f>
      </c>
      <c r="H361" s="39">
        <f>(B361+E361)/2</f>
      </c>
      <c r="I361" s="40"/>
      <c r="J361" s="40"/>
    </row>
    <row x14ac:dyDescent="0.25" r="362" customHeight="1" ht="19.5">
      <c r="A362" s="35">
        <f>A361+1</f>
      </c>
      <c r="B362" s="36">
        <v>4.78</v>
      </c>
      <c r="C362" s="36">
        <v>33.8856</v>
      </c>
      <c r="D362" s="36">
        <v>5.821133910158741</v>
      </c>
      <c r="E362" s="37">
        <v>5.819999999999999</v>
      </c>
      <c r="F362" s="38">
        <v>21.921599999999994</v>
      </c>
      <c r="G362" s="38">
        <f>SQRT(F362)</f>
      </c>
      <c r="H362" s="39">
        <f>(B362+E362)/2</f>
      </c>
      <c r="I362" s="40"/>
      <c r="J362" s="40"/>
    </row>
    <row x14ac:dyDescent="0.25" r="363" customHeight="1" ht="19.5">
      <c r="A363" s="35">
        <f>A362+1</f>
      </c>
      <c r="B363" s="36">
        <v>4.68</v>
      </c>
      <c r="C363" s="36">
        <v>26.089599999999997</v>
      </c>
      <c r="D363" s="36">
        <v>5.1077979599823635</v>
      </c>
      <c r="E363" s="37">
        <v>5.140000000000001</v>
      </c>
      <c r="F363" s="38">
        <v>12.226400000000002</v>
      </c>
      <c r="G363" s="38">
        <f>SQRT(F363)</f>
      </c>
      <c r="H363" s="39">
        <f>(B363+E363)/2</f>
      </c>
      <c r="I363" s="40"/>
      <c r="J363" s="40"/>
    </row>
    <row x14ac:dyDescent="0.25" r="364" customHeight="1" ht="19.5">
      <c r="A364" s="35">
        <f>A363+1</f>
      </c>
      <c r="B364" s="36">
        <v>3.5</v>
      </c>
      <c r="C364" s="36">
        <v>36.099999999999994</v>
      </c>
      <c r="D364" s="36">
        <v>6.00832755431992</v>
      </c>
      <c r="E364" s="37">
        <v>5.58</v>
      </c>
      <c r="F364" s="38">
        <v>9.0936</v>
      </c>
      <c r="G364" s="38">
        <f>SQRT(F364)</f>
      </c>
      <c r="H364" s="39">
        <f>(B364+E364)/2</f>
      </c>
      <c r="I364" s="40"/>
      <c r="J364" s="40"/>
    </row>
    <row x14ac:dyDescent="0.25" r="365" customHeight="1" ht="19.5">
      <c r="A365" s="35">
        <f>A364+1</f>
      </c>
      <c r="B365" s="36">
        <v>5.5600000000000005</v>
      </c>
      <c r="C365" s="36">
        <v>24.35439999999999</v>
      </c>
      <c r="D365" s="36">
        <v>4.935017730464602</v>
      </c>
      <c r="E365" s="37">
        <v>9.180000000000001</v>
      </c>
      <c r="F365" s="38">
        <v>4.9816</v>
      </c>
      <c r="G365" s="38">
        <f>SQRT(F365)</f>
      </c>
      <c r="H365" s="39">
        <f>(B365+E365)/2</f>
      </c>
      <c r="I365" s="40"/>
      <c r="J365" s="40"/>
    </row>
    <row x14ac:dyDescent="0.25" r="366" customHeight="1" ht="19.5">
      <c r="A366" s="35">
        <f>A365+1</f>
      </c>
      <c r="B366" s="36">
        <v>5.52</v>
      </c>
      <c r="C366" s="36">
        <v>9.557599999999997</v>
      </c>
      <c r="D366" s="36">
        <v>3.091536834650365</v>
      </c>
      <c r="E366" s="37">
        <v>6.020000000000001</v>
      </c>
      <c r="F366" s="38">
        <v>15.029600000000002</v>
      </c>
      <c r="G366" s="38">
        <f>SQRT(F366)</f>
      </c>
      <c r="H366" s="39">
        <f>(B366+E366)/2</f>
      </c>
      <c r="I366" s="40"/>
      <c r="J366" s="40"/>
    </row>
    <row x14ac:dyDescent="0.25" r="367" customHeight="1" ht="19.5">
      <c r="A367" s="35">
        <f>A366+1</f>
      </c>
      <c r="B367" s="36">
        <f>2.24*5</f>
      </c>
      <c r="C367" s="44"/>
      <c r="D367" s="44"/>
      <c r="E367" s="37">
        <v>1.78</v>
      </c>
      <c r="F367" s="38">
        <v>20.0704</v>
      </c>
      <c r="G367" s="38">
        <f>(B367+E367)/2</f>
      </c>
      <c r="H367" s="44"/>
      <c r="I367" s="40"/>
      <c r="J367" s="40"/>
    </row>
    <row x14ac:dyDescent="0.25" r="368" customHeight="1" ht="26">
      <c r="A368" s="45"/>
      <c r="B368" s="44"/>
      <c r="C368" s="44"/>
      <c r="D368" s="44"/>
      <c r="E368" s="44"/>
      <c r="F368" s="44"/>
      <c r="G368" s="44"/>
      <c r="H368" s="44"/>
      <c r="I368" s="40"/>
      <c r="J368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67"/>
  <sheetViews>
    <sheetView workbookViewId="0" tabSelected="1"/>
  </sheetViews>
  <sheetFormatPr defaultRowHeight="15" x14ac:dyDescent="0.25"/>
  <cols>
    <col min="1" max="1" style="27" width="10.862142857142858" customWidth="1" bestFit="1"/>
    <col min="2" max="2" style="28" width="10.862142857142858" customWidth="1" bestFit="1"/>
    <col min="3" max="3" style="27" width="10.862142857142858" customWidth="1" bestFit="1"/>
    <col min="4" max="4" style="27" width="10.862142857142858" customWidth="1" bestFit="1"/>
    <col min="5" max="5" style="27" width="10.862142857142858" customWidth="1" bestFit="1"/>
    <col min="6" max="6" style="27" width="10.862142857142858" customWidth="1" bestFit="1"/>
    <col min="7" max="7" style="28" width="10.862142857142858" customWidth="1" bestFit="1"/>
    <col min="8" max="8" style="27" width="10.862142857142858" customWidth="1" bestFit="1"/>
    <col min="9" max="9" style="27" width="10.862142857142858" customWidth="1" bestFit="1"/>
    <col min="10" max="10" style="27" width="10.862142857142858" customWidth="1" bestFit="1"/>
    <col min="11" max="11" style="27" width="10.862142857142858" customWidth="1" bestFit="1"/>
    <col min="12" max="12" style="28" width="10.862142857142858" customWidth="1" bestFit="1"/>
    <col min="13" max="13" style="27" width="10.862142857142858" customWidth="1" bestFit="1"/>
    <col min="14" max="14" style="27" width="10.862142857142858" customWidth="1" bestFit="1"/>
    <col min="15" max="15" style="27" width="10.862142857142858" customWidth="1" bestFit="1"/>
    <col min="16" max="16" style="27" width="14.147857142857141" customWidth="1" bestFit="1"/>
    <col min="17" max="17" style="27" width="14.147857142857141" customWidth="1" bestFit="1"/>
    <col min="18" max="18" style="27" width="10.862142857142858" customWidth="1" bestFit="1"/>
  </cols>
  <sheetData>
    <row x14ac:dyDescent="0.25" r="1" customHeight="1" ht="19.5">
      <c r="A1" s="1" t="s">
        <v>0</v>
      </c>
      <c r="B1" s="2"/>
      <c r="C1" s="1"/>
      <c r="D1" s="1"/>
      <c r="E1" s="1"/>
      <c r="F1" s="3" t="s">
        <v>1</v>
      </c>
      <c r="G1" s="4"/>
      <c r="H1" s="3"/>
      <c r="I1" s="3"/>
      <c r="J1" s="3"/>
      <c r="K1" s="5"/>
      <c r="L1" s="6"/>
      <c r="M1" s="5"/>
      <c r="N1" s="5"/>
      <c r="O1" s="5"/>
      <c r="P1" s="7"/>
      <c r="Q1" s="7"/>
      <c r="R1" s="8"/>
    </row>
    <row x14ac:dyDescent="0.25" r="2" customHeight="1" ht="20.25">
      <c r="A2" s="9">
        <v>2002</v>
      </c>
      <c r="B2" s="9">
        <v>2005</v>
      </c>
      <c r="C2" s="9">
        <v>2006</v>
      </c>
      <c r="D2" s="9">
        <v>2007</v>
      </c>
      <c r="E2" s="9">
        <v>2003</v>
      </c>
      <c r="F2" s="10">
        <v>2002</v>
      </c>
      <c r="G2" s="10">
        <v>2005</v>
      </c>
      <c r="H2" s="10">
        <v>2006</v>
      </c>
      <c r="I2" s="10">
        <v>2007</v>
      </c>
      <c r="J2" s="10">
        <v>2003</v>
      </c>
      <c r="K2" s="11">
        <v>2002</v>
      </c>
      <c r="L2" s="11">
        <v>2005</v>
      </c>
      <c r="M2" s="11">
        <v>2006</v>
      </c>
      <c r="N2" s="11">
        <v>2007</v>
      </c>
      <c r="O2" s="11">
        <v>2003</v>
      </c>
      <c r="P2" s="7" t="s">
        <v>2</v>
      </c>
      <c r="Q2" s="7" t="s">
        <v>3</v>
      </c>
      <c r="R2" s="12" t="s">
        <v>4</v>
      </c>
    </row>
    <row x14ac:dyDescent="0.25" r="3" customHeight="1" ht="20.25">
      <c r="A3" s="13">
        <v>-0.6</v>
      </c>
      <c r="B3" s="14">
        <v>7</v>
      </c>
      <c r="C3" s="15">
        <v>3.7</v>
      </c>
      <c r="D3" s="15">
        <v>8.3</v>
      </c>
      <c r="E3" s="15">
        <v>14.2</v>
      </c>
      <c r="F3" s="16">
        <v>-3.4</v>
      </c>
      <c r="G3" s="17">
        <v>12.1</v>
      </c>
      <c r="H3" s="16">
        <v>7.6</v>
      </c>
      <c r="I3" s="16">
        <v>14.3</v>
      </c>
      <c r="J3" s="16">
        <v>14.2</v>
      </c>
      <c r="K3" s="18">
        <f>(A3+F3)/2</f>
      </c>
      <c r="L3" s="19">
        <f>(B3+G3)/2</f>
      </c>
      <c r="M3" s="19">
        <f>(C3+H3)/2</f>
      </c>
      <c r="N3" s="19">
        <f>(D3+I3)/2</f>
      </c>
      <c r="O3" s="19">
        <f>(E3+J3)/2</f>
      </c>
      <c r="P3" s="20">
        <f>(K3+L3+M3+N3+O3)/5</f>
      </c>
      <c r="Q3" s="20">
        <f>((K3-P3)^2+(L3-P3)^2+(M3-P3)^2+(N3-P3)^2+(O3-P3)^2)/5</f>
      </c>
      <c r="R3" s="21">
        <f>SQRT(Q3)</f>
      </c>
    </row>
    <row x14ac:dyDescent="0.25" r="4" customHeight="1" ht="20.25">
      <c r="A4" s="13">
        <v>2.1</v>
      </c>
      <c r="B4" s="13">
        <v>6.6</v>
      </c>
      <c r="C4" s="15">
        <v>3.9</v>
      </c>
      <c r="D4" s="15">
        <v>5.6</v>
      </c>
      <c r="E4" s="15">
        <v>14.5</v>
      </c>
      <c r="F4" s="16">
        <v>-4.3</v>
      </c>
      <c r="G4" s="17">
        <v>10.5</v>
      </c>
      <c r="H4" s="16">
        <v>6.9</v>
      </c>
      <c r="I4" s="16">
        <v>8.5</v>
      </c>
      <c r="J4" s="16">
        <v>14.5</v>
      </c>
      <c r="K4" s="19">
        <f>(A4+F4)/2</f>
      </c>
      <c r="L4" s="19">
        <f>(B4+G4)/2</f>
      </c>
      <c r="M4" s="19">
        <f>(C4+H4)/2</f>
      </c>
      <c r="N4" s="19">
        <f>(D4+I4)/2</f>
      </c>
      <c r="O4" s="19">
        <f>(E4+J4)/2</f>
      </c>
      <c r="P4" s="20">
        <f>(K4+L4+M4+N4+O4)/5</f>
      </c>
      <c r="Q4" s="20">
        <f>((K4-P4)^2+(L4-P4)^2+(M4-P4)^2+(N4-P4)^2+(O4-P4)^2)/5</f>
      </c>
      <c r="R4" s="22">
        <f>SQRT(Q4)</f>
      </c>
    </row>
    <row x14ac:dyDescent="0.25" r="5" customHeight="1" ht="20.25">
      <c r="A5" s="13">
        <v>3.3</v>
      </c>
      <c r="B5" s="14">
        <v>3</v>
      </c>
      <c r="C5" s="15">
        <v>4.5</v>
      </c>
      <c r="D5" s="15">
        <v>5.4</v>
      </c>
      <c r="E5" s="15">
        <v>9.7</v>
      </c>
      <c r="F5" s="16">
        <v>-2.2</v>
      </c>
      <c r="G5" s="17">
        <v>7.9</v>
      </c>
      <c r="H5" s="16">
        <v>6.9</v>
      </c>
      <c r="I5" s="16">
        <v>8.4</v>
      </c>
      <c r="J5" s="16">
        <v>9.7</v>
      </c>
      <c r="K5" s="19">
        <f>(A5+F5)/2</f>
      </c>
      <c r="L5" s="19">
        <f>(B5+G5)/2</f>
      </c>
      <c r="M5" s="19">
        <f>(C5+H5)/2</f>
      </c>
      <c r="N5" s="19">
        <f>(D5+I5)/2</f>
      </c>
      <c r="O5" s="19">
        <f>(E5+J5)/2</f>
      </c>
      <c r="P5" s="20">
        <f>(K5+L5+M5+N5+O5)/5</f>
      </c>
      <c r="Q5" s="20">
        <f>((K5-P5)^2+(L5-P5)^2+(M5-P5)^2+(N5-P5)^2+(O5-P5)^2)/5</f>
      </c>
      <c r="R5" s="22">
        <f>SQRT(Q5)</f>
      </c>
    </row>
    <row x14ac:dyDescent="0.25" r="6" customHeight="1" ht="20.25">
      <c r="A6" s="13">
        <v>3.7</v>
      </c>
      <c r="B6" s="13">
        <v>3.2</v>
      </c>
      <c r="C6" s="15">
        <v>1.8</v>
      </c>
      <c r="D6" s="15">
        <v>8.5</v>
      </c>
      <c r="E6" s="15">
        <v>7.3</v>
      </c>
      <c r="F6" s="16">
        <v>-2.6</v>
      </c>
      <c r="G6" s="17">
        <v>10.7</v>
      </c>
      <c r="H6" s="16">
        <v>4.3</v>
      </c>
      <c r="I6" s="16">
        <v>11.5</v>
      </c>
      <c r="J6" s="16">
        <v>7.3</v>
      </c>
      <c r="K6" s="19">
        <f>(A6+F6)/2</f>
      </c>
      <c r="L6" s="19">
        <f>(B6+G6)/2</f>
      </c>
      <c r="M6" s="19">
        <f>(C6+H6)/2</f>
      </c>
      <c r="N6" s="18">
        <f>(D6+I6)/2</f>
      </c>
      <c r="O6" s="19">
        <f>(E6+J6)/2</f>
      </c>
      <c r="P6" s="20">
        <f>(K6+L6+M6+N6+O6)/5</f>
      </c>
      <c r="Q6" s="20">
        <f>((K6-P6)^2+(L6-P6)^2+(M6-P6)^2+(N6-P6)^2+(O6-P6)^2)/5</f>
      </c>
      <c r="R6" s="22">
        <f>SQRT(Q6)</f>
      </c>
    </row>
    <row x14ac:dyDescent="0.25" r="7" customHeight="1" ht="20.25">
      <c r="A7" s="13">
        <v>5.3</v>
      </c>
      <c r="B7" s="13">
        <v>4.1</v>
      </c>
      <c r="C7" s="15">
        <v>-0.2</v>
      </c>
      <c r="D7" s="15">
        <v>8.9</v>
      </c>
      <c r="E7" s="15">
        <v>-0.8</v>
      </c>
      <c r="F7" s="16">
        <v>-1.7</v>
      </c>
      <c r="G7" s="23">
        <v>11</v>
      </c>
      <c r="H7" s="16">
        <v>1.9</v>
      </c>
      <c r="I7" s="16">
        <v>11.5</v>
      </c>
      <c r="J7" s="16">
        <v>-0.8</v>
      </c>
      <c r="K7" s="19">
        <f>(A7+F7)/2</f>
      </c>
      <c r="L7" s="19">
        <f>(B7+G7)/2</f>
      </c>
      <c r="M7" s="19">
        <f>(C7+H7)/2</f>
      </c>
      <c r="N7" s="19">
        <f>(D7+I7)/2</f>
      </c>
      <c r="O7" s="19">
        <f>(E7+J7)/2</f>
      </c>
      <c r="P7" s="20">
        <f>(K7+L7+M7+N7+O7)/5</f>
      </c>
      <c r="Q7" s="20">
        <f>((K7-P7)^2+(L7-P7)^2+(M7-P7)^2+(N7-P7)^2+(O7-P7)^2)/5</f>
      </c>
      <c r="R7" s="22">
        <f>SQRT(Q7)</f>
      </c>
    </row>
    <row x14ac:dyDescent="0.25" r="8" customHeight="1" ht="20.25">
      <c r="A8" s="13">
        <v>5.5</v>
      </c>
      <c r="B8" s="13">
        <v>8.3</v>
      </c>
      <c r="C8" s="15">
        <v>-0.1</v>
      </c>
      <c r="D8" s="15">
        <v>11.7</v>
      </c>
      <c r="E8" s="15">
        <v>0.5</v>
      </c>
      <c r="F8" s="16">
        <v>-1.3</v>
      </c>
      <c r="G8" s="17">
        <v>12.2</v>
      </c>
      <c r="H8" s="16">
        <v>2.4</v>
      </c>
      <c r="I8" s="24">
        <v>13</v>
      </c>
      <c r="J8" s="16">
        <v>0.5</v>
      </c>
      <c r="K8" s="19">
        <f>(A8+F8)/2</f>
      </c>
      <c r="L8" s="19">
        <f>(B8+G8)/2</f>
      </c>
      <c r="M8" s="19">
        <f>(C8+H8)/2</f>
      </c>
      <c r="N8" s="19">
        <f>(D8+I8)/2</f>
      </c>
      <c r="O8" s="19">
        <f>(E8+J8)/2</f>
      </c>
      <c r="P8" s="20">
        <f>(K8+L8+M8+N8+O8)/5</f>
      </c>
      <c r="Q8" s="20">
        <f>((K8-P8)^2+(L8-P8)^2+(M8-P8)^2+(N8-P8)^2+(O8-P8)^2)/5</f>
      </c>
      <c r="R8" s="22">
        <f>SQRT(Q8)</f>
      </c>
    </row>
    <row x14ac:dyDescent="0.25" r="9" customHeight="1" ht="20.25">
      <c r="A9" s="14">
        <v>5</v>
      </c>
      <c r="B9" s="13">
        <v>8.8</v>
      </c>
      <c r="C9" s="15">
        <v>0.7</v>
      </c>
      <c r="D9" s="15">
        <v>5.4</v>
      </c>
      <c r="E9" s="15">
        <v>-1.7</v>
      </c>
      <c r="F9" s="16">
        <v>2.9</v>
      </c>
      <c r="G9" s="17">
        <v>11.4</v>
      </c>
      <c r="H9" s="16">
        <v>4.7</v>
      </c>
      <c r="I9" s="16">
        <v>10.6</v>
      </c>
      <c r="J9" s="16">
        <v>-1.7</v>
      </c>
      <c r="K9" s="19">
        <f>(A9+F9)/2</f>
      </c>
      <c r="L9" s="19">
        <f>(B9+G9)/2</f>
      </c>
      <c r="M9" s="19">
        <f>(C9+H9)/2</f>
      </c>
      <c r="N9" s="18">
        <f>(D9+I9)/2</f>
      </c>
      <c r="O9" s="19">
        <f>(E9+J9)/2</f>
      </c>
      <c r="P9" s="20">
        <f>(K9+L9+M9+N9+O9)/5</f>
      </c>
      <c r="Q9" s="20">
        <f>((K9-P9)^2+(L9-P9)^2+(M9-P9)^2+(N9-P9)^2+(O9-P9)^2)/5</f>
      </c>
      <c r="R9" s="22">
        <f>SQRT(Q9)</f>
      </c>
    </row>
    <row x14ac:dyDescent="0.25" r="10" customHeight="1" ht="20.25">
      <c r="A10" s="13">
        <v>4.5</v>
      </c>
      <c r="B10" s="13">
        <v>7.2</v>
      </c>
      <c r="C10" s="15">
        <v>2.6</v>
      </c>
      <c r="D10" s="15">
        <v>10.4</v>
      </c>
      <c r="E10" s="25">
        <v>-5</v>
      </c>
      <c r="F10" s="16">
        <v>1.7</v>
      </c>
      <c r="G10" s="17">
        <v>11.3</v>
      </c>
      <c r="H10" s="16">
        <v>5.2</v>
      </c>
      <c r="I10" s="16">
        <v>11.6</v>
      </c>
      <c r="J10" s="24">
        <v>-5</v>
      </c>
      <c r="K10" s="19">
        <f>(A10+F10)/2</f>
      </c>
      <c r="L10" s="19">
        <f>(B10+G10)/2</f>
      </c>
      <c r="M10" s="19">
        <f>(C10+H10)/2</f>
      </c>
      <c r="N10" s="18">
        <f>(D10+I10)/2</f>
      </c>
      <c r="O10" s="18">
        <f>(E10+J10)/2</f>
      </c>
      <c r="P10" s="20">
        <f>(K10+L10+M10+N10+O10)/5</f>
      </c>
      <c r="Q10" s="20">
        <f>((K10-P10)^2+(L10-P10)^2+(M10-P10)^2+(N10-P10)^2+(O10-P10)^2)/5</f>
      </c>
      <c r="R10" s="22">
        <f>SQRT(Q10)</f>
      </c>
    </row>
    <row x14ac:dyDescent="0.25" r="11" customHeight="1" ht="20.25">
      <c r="A11" s="13">
        <v>7.7</v>
      </c>
      <c r="B11" s="14">
        <v>6</v>
      </c>
      <c r="C11" s="15">
        <v>3.7</v>
      </c>
      <c r="D11" s="15">
        <v>12.4</v>
      </c>
      <c r="E11" s="15">
        <v>-2.8</v>
      </c>
      <c r="F11" s="16">
        <v>0.1</v>
      </c>
      <c r="G11" s="17">
        <v>11.7</v>
      </c>
      <c r="H11" s="16">
        <v>8.1</v>
      </c>
      <c r="I11" s="16">
        <v>14.4</v>
      </c>
      <c r="J11" s="16">
        <v>-2.8</v>
      </c>
      <c r="K11" s="19">
        <f>(A11+F11)/2</f>
      </c>
      <c r="L11" s="19">
        <f>(B11+G11)/2</f>
      </c>
      <c r="M11" s="19">
        <f>(C11+H11)/2</f>
      </c>
      <c r="N11" s="19">
        <f>(D11+I11)/2</f>
      </c>
      <c r="O11" s="19">
        <f>(E11+J11)/2</f>
      </c>
      <c r="P11" s="20">
        <f>(K11+L11+M11+N11+O11)/5</f>
      </c>
      <c r="Q11" s="20">
        <f>((K11-P11)^2+(L11-P11)^2+(M11-P11)^2+(N11-P11)^2+(O11-P11)^2)/5</f>
      </c>
      <c r="R11" s="22">
        <f>SQRT(Q11)</f>
      </c>
    </row>
    <row x14ac:dyDescent="0.25" r="12" customHeight="1" ht="20.25">
      <c r="A12" s="13">
        <v>7.1</v>
      </c>
      <c r="B12" s="13">
        <v>7.6</v>
      </c>
      <c r="C12" s="15">
        <v>-0.2</v>
      </c>
      <c r="D12" s="25">
        <v>9</v>
      </c>
      <c r="E12" s="15">
        <v>-0.4</v>
      </c>
      <c r="F12" s="16">
        <v>1.9</v>
      </c>
      <c r="G12" s="17">
        <v>10.9</v>
      </c>
      <c r="H12" s="16">
        <v>5.3</v>
      </c>
      <c r="I12" s="16">
        <v>13.3</v>
      </c>
      <c r="J12" s="16">
        <v>-0.4</v>
      </c>
      <c r="K12" s="19">
        <f>(A12+F12)/2</f>
      </c>
      <c r="L12" s="19">
        <f>(B12+G12)/2</f>
      </c>
      <c r="M12" s="19">
        <f>(C12+H12)/2</f>
      </c>
      <c r="N12" s="19">
        <f>(D12+I12)/2</f>
      </c>
      <c r="O12" s="19">
        <f>(E12+J12)/2</f>
      </c>
      <c r="P12" s="20">
        <f>(K12+L12+M12+N12+O12)/5</f>
      </c>
      <c r="Q12" s="20">
        <f>((K12-P12)^2+(L12-P12)^2+(M12-P12)^2+(N12-P12)^2+(O12-P12)^2)/5</f>
      </c>
      <c r="R12" s="22">
        <f>SQRT(Q12)</f>
      </c>
    </row>
    <row x14ac:dyDescent="0.25" r="13" customHeight="1" ht="20.25">
      <c r="A13" s="14">
        <v>7</v>
      </c>
      <c r="B13" s="13">
        <v>8.7</v>
      </c>
      <c r="C13" s="15">
        <v>2.3</v>
      </c>
      <c r="D13" s="15">
        <v>4.3</v>
      </c>
      <c r="E13" s="15">
        <v>-0.2</v>
      </c>
      <c r="F13" s="16">
        <v>3.5</v>
      </c>
      <c r="G13" s="17">
        <v>11.4</v>
      </c>
      <c r="H13" s="16">
        <v>5.5</v>
      </c>
      <c r="I13" s="16">
        <v>11.7</v>
      </c>
      <c r="J13" s="16">
        <v>-0.2</v>
      </c>
      <c r="K13" s="19">
        <f>(A13+F13)/2</f>
      </c>
      <c r="L13" s="19">
        <f>(B13+G13)/2</f>
      </c>
      <c r="M13" s="19">
        <f>(C13+H13)/2</f>
      </c>
      <c r="N13" s="18">
        <f>(D13+I13)/2</f>
      </c>
      <c r="O13" s="19">
        <f>(E13+J13)/2</f>
      </c>
      <c r="P13" s="20">
        <f>(K13+L13+M13+N13+O13)/5</f>
      </c>
      <c r="Q13" s="20">
        <f>((K13-P13)^2+(L13-P13)^2+(M13-P13)^2+(N13-P13)^2+(O13-P13)^2)/5</f>
      </c>
      <c r="R13" s="22">
        <f>SQRT(Q13)</f>
      </c>
    </row>
    <row x14ac:dyDescent="0.25" r="14" customHeight="1" ht="20.25">
      <c r="A14" s="13">
        <v>5.5</v>
      </c>
      <c r="B14" s="13">
        <v>8.5</v>
      </c>
      <c r="C14" s="15">
        <v>4.7</v>
      </c>
      <c r="D14" s="15">
        <v>7.8</v>
      </c>
      <c r="E14" s="15">
        <v>0.5</v>
      </c>
      <c r="F14" s="16">
        <v>0.3</v>
      </c>
      <c r="G14" s="17">
        <v>9.8</v>
      </c>
      <c r="H14" s="16">
        <v>6.5</v>
      </c>
      <c r="I14" s="16">
        <v>12.5</v>
      </c>
      <c r="J14" s="16">
        <v>0.5</v>
      </c>
      <c r="K14" s="19">
        <f>(A14+F14)/2</f>
      </c>
      <c r="L14" s="19">
        <f>(B14+G14)/2</f>
      </c>
      <c r="M14" s="19">
        <f>(C14+H14)/2</f>
      </c>
      <c r="N14" s="19">
        <f>(D14+I14)/2</f>
      </c>
      <c r="O14" s="19">
        <f>(E14+J14)/2</f>
      </c>
      <c r="P14" s="20">
        <f>(K14+L14+M14+N14+O14)/5</f>
      </c>
      <c r="Q14" s="20">
        <f>((K14-P14)^2+(L14-P14)^2+(M14-P14)^2+(N14-P14)^2+(O14-P14)^2)/5</f>
      </c>
      <c r="R14" s="22">
        <f>SQRT(Q14)</f>
      </c>
    </row>
    <row x14ac:dyDescent="0.25" r="15" customHeight="1" ht="20.25">
      <c r="A15" s="14">
        <v>7</v>
      </c>
      <c r="B15" s="13">
        <v>4.4</v>
      </c>
      <c r="C15" s="15">
        <v>1.4</v>
      </c>
      <c r="D15" s="15">
        <v>10.4</v>
      </c>
      <c r="E15" s="15">
        <v>6.7</v>
      </c>
      <c r="F15" s="16">
        <v>1.5</v>
      </c>
      <c r="G15" s="23">
        <v>7</v>
      </c>
      <c r="H15" s="16">
        <v>5.1</v>
      </c>
      <c r="I15" s="16">
        <v>11.8</v>
      </c>
      <c r="J15" s="16">
        <v>6.7</v>
      </c>
      <c r="K15" s="19">
        <f>(A15+F15)/2</f>
      </c>
      <c r="L15" s="19">
        <f>(B15+G15)/2</f>
      </c>
      <c r="M15" s="19">
        <f>(C15+H15)/2</f>
      </c>
      <c r="N15" s="19">
        <f>(D15+I15)/2</f>
      </c>
      <c r="O15" s="19">
        <f>(E15+J15)/2</f>
      </c>
      <c r="P15" s="20">
        <f>(K15+L15+M15+N15+O15)/5</f>
      </c>
      <c r="Q15" s="20">
        <f>((K15-P15)^2+(L15-P15)^2+(M15-P15)^2+(N15-P15)^2+(O15-P15)^2)/5</f>
      </c>
      <c r="R15" s="22">
        <f>SQRT(Q15)</f>
      </c>
    </row>
    <row x14ac:dyDescent="0.25" r="16" customHeight="1" ht="20.25">
      <c r="A16" s="13">
        <v>8.2</v>
      </c>
      <c r="B16" s="13">
        <v>0.1</v>
      </c>
      <c r="C16" s="15">
        <v>0.9</v>
      </c>
      <c r="D16" s="15">
        <v>6.9</v>
      </c>
      <c r="E16" s="15">
        <v>7.3</v>
      </c>
      <c r="F16" s="24">
        <v>6</v>
      </c>
      <c r="G16" s="17">
        <v>2.4</v>
      </c>
      <c r="H16" s="16">
        <v>8.6</v>
      </c>
      <c r="I16" s="16">
        <v>11.3</v>
      </c>
      <c r="J16" s="16">
        <v>7.3</v>
      </c>
      <c r="K16" s="19">
        <f>(A16+F16)/2</f>
      </c>
      <c r="L16" s="19">
        <f>(B16+G16)/2</f>
      </c>
      <c r="M16" s="19">
        <f>(C16+H16)/2</f>
      </c>
      <c r="N16" s="19">
        <f>(D16+I16)/2</f>
      </c>
      <c r="O16" s="19">
        <f>(E16+J16)/2</f>
      </c>
      <c r="P16" s="20">
        <f>(K16+L16+M16+N16+O16)/5</f>
      </c>
      <c r="Q16" s="20">
        <f>((K16-P16)^2+(L16-P16)^2+(M16-P16)^2+(N16-P16)^2+(O16-P16)^2)/5</f>
      </c>
      <c r="R16" s="22">
        <f>SQRT(Q16)</f>
      </c>
    </row>
    <row x14ac:dyDescent="0.25" r="17" customHeight="1" ht="20.25">
      <c r="A17" s="14">
        <v>8</v>
      </c>
      <c r="B17" s="13">
        <v>0.2</v>
      </c>
      <c r="C17" s="15">
        <v>-0.2</v>
      </c>
      <c r="D17" s="15">
        <v>2.4</v>
      </c>
      <c r="E17" s="15">
        <v>5.9</v>
      </c>
      <c r="F17" s="16">
        <v>6.7</v>
      </c>
      <c r="G17" s="17">
        <v>5.5</v>
      </c>
      <c r="H17" s="16">
        <v>6.5</v>
      </c>
      <c r="I17" s="16">
        <v>8.5</v>
      </c>
      <c r="J17" s="16">
        <v>5.9</v>
      </c>
      <c r="K17" s="19">
        <f>(A17+F17)/2</f>
      </c>
      <c r="L17" s="19">
        <f>(B17+G17)/2</f>
      </c>
      <c r="M17" s="19">
        <f>(C17+H17)/2</f>
      </c>
      <c r="N17" s="19">
        <f>(D17+I17)/2</f>
      </c>
      <c r="O17" s="19">
        <f>(E17+J17)/2</f>
      </c>
      <c r="P17" s="20">
        <f>(K17+L17+M17+N17+O17)/5</f>
      </c>
      <c r="Q17" s="20">
        <f>((K17-P17)^2+(L17-P17)^2+(M17-P17)^2+(N17-P17)^2+(O17-P17)^2)/5</f>
      </c>
      <c r="R17" s="22">
        <f>SQRT(Q17)</f>
      </c>
    </row>
    <row x14ac:dyDescent="0.25" r="18" customHeight="1" ht="20.25">
      <c r="A18" s="13">
        <v>7.4</v>
      </c>
      <c r="B18" s="13">
        <v>-1.1</v>
      </c>
      <c r="C18" s="15">
        <v>2.8</v>
      </c>
      <c r="D18" s="15">
        <v>6.2</v>
      </c>
      <c r="E18" s="15">
        <v>5.6</v>
      </c>
      <c r="F18" s="16">
        <v>3.8</v>
      </c>
      <c r="G18" s="17">
        <v>7.8</v>
      </c>
      <c r="H18" s="16">
        <v>6.8</v>
      </c>
      <c r="I18" s="16">
        <v>9.9</v>
      </c>
      <c r="J18" s="16">
        <v>5.6</v>
      </c>
      <c r="K18" s="19">
        <f>(A18+F18)/2</f>
      </c>
      <c r="L18" s="19">
        <f>(B18+G18)/2</f>
      </c>
      <c r="M18" s="19">
        <f>(C18+H18)/2</f>
      </c>
      <c r="N18" s="19">
        <f>(D18+I18)/2</f>
      </c>
      <c r="O18" s="19">
        <f>(E18+J18)/2</f>
      </c>
      <c r="P18" s="20">
        <f>(K18+L18+M18+N18+O18)/5</f>
      </c>
      <c r="Q18" s="20">
        <f>((K18-P18)^2+(L18-P18)^2+(M18-P18)^2+(N18-P18)^2+(O18-P18)^2)/5</f>
      </c>
      <c r="R18" s="22">
        <f>SQRT(Q18)</f>
      </c>
    </row>
    <row x14ac:dyDescent="0.25" r="19" customHeight="1" ht="20.25">
      <c r="A19" s="13">
        <v>6.9</v>
      </c>
      <c r="B19" s="13">
        <v>3.9</v>
      </c>
      <c r="C19" s="15">
        <v>5.8</v>
      </c>
      <c r="D19" s="15">
        <v>10.7</v>
      </c>
      <c r="E19" s="15">
        <v>5.1</v>
      </c>
      <c r="F19" s="16">
        <v>3.8</v>
      </c>
      <c r="G19" s="17">
        <v>7.1</v>
      </c>
      <c r="H19" s="16">
        <v>9.8</v>
      </c>
      <c r="I19" s="16">
        <v>13.1</v>
      </c>
      <c r="J19" s="16">
        <v>5.1</v>
      </c>
      <c r="K19" s="19">
        <f>(A19+F19)/2</f>
      </c>
      <c r="L19" s="19">
        <f>(B19+G19)/2</f>
      </c>
      <c r="M19" s="19">
        <f>(C19+H19)/2</f>
      </c>
      <c r="N19" s="19">
        <f>(D19+I19)/2</f>
      </c>
      <c r="O19" s="19">
        <f>(E19+J19)/2</f>
      </c>
      <c r="P19" s="20">
        <f>(K19+L19+M19+N19+O19)/5</f>
      </c>
      <c r="Q19" s="20">
        <f>((K19-P19)^2+(L19-P19)^2+(M19-P19)^2+(N19-P19)^2+(O19-P19)^2)/5</f>
      </c>
      <c r="R19" s="22">
        <f>SQRT(Q19)</f>
      </c>
    </row>
    <row x14ac:dyDescent="0.25" r="20" customHeight="1" ht="20.25">
      <c r="A20" s="13">
        <v>8.1</v>
      </c>
      <c r="B20" s="14">
        <v>2</v>
      </c>
      <c r="C20" s="15">
        <v>7.3</v>
      </c>
      <c r="D20" s="15">
        <v>13.7</v>
      </c>
      <c r="E20" s="15">
        <v>4.2</v>
      </c>
      <c r="F20" s="16">
        <v>4.9</v>
      </c>
      <c r="G20" s="17">
        <v>8.1</v>
      </c>
      <c r="H20" s="16">
        <v>11.6</v>
      </c>
      <c r="I20" s="16">
        <v>15.6</v>
      </c>
      <c r="J20" s="16">
        <v>4.2</v>
      </c>
      <c r="K20" s="19">
        <f>(A20+F20)/2</f>
      </c>
      <c r="L20" s="19">
        <f>(B20+G20)/2</f>
      </c>
      <c r="M20" s="19">
        <f>(C20+H20)/2</f>
      </c>
      <c r="N20" s="19">
        <f>(D20+I20)/2</f>
      </c>
      <c r="O20" s="19">
        <f>(E20+J20)/2</f>
      </c>
      <c r="P20" s="20">
        <f>(K20+L20+M20+N20+O20)/5</f>
      </c>
      <c r="Q20" s="20">
        <f>((K20-P20)^2+(L20-P20)^2+(M20-P20)^2+(N20-P20)^2+(O20-P20)^2)/5</f>
      </c>
      <c r="R20" s="22">
        <f>SQRT(Q20)</f>
      </c>
    </row>
    <row x14ac:dyDescent="0.25" r="21" customHeight="1" ht="19.5">
      <c r="A21" s="13">
        <v>11.3</v>
      </c>
      <c r="B21" s="13">
        <v>3.7</v>
      </c>
      <c r="C21" s="15">
        <v>9.3</v>
      </c>
      <c r="D21" s="15">
        <v>13.1</v>
      </c>
      <c r="E21" s="15">
        <v>9.1</v>
      </c>
      <c r="F21" s="16">
        <v>5.5</v>
      </c>
      <c r="G21" s="17">
        <v>11.6</v>
      </c>
      <c r="H21" s="16">
        <v>11.1</v>
      </c>
      <c r="I21" s="16">
        <v>14.9</v>
      </c>
      <c r="J21" s="16">
        <v>9.1</v>
      </c>
      <c r="K21" s="19">
        <f>(A21+F21)/2</f>
      </c>
      <c r="L21" s="19">
        <f>(B21+G21)/2</f>
      </c>
      <c r="M21" s="19">
        <f>(C21+H21)/2</f>
      </c>
      <c r="N21" s="18">
        <f>(D21+I21)/2</f>
      </c>
      <c r="O21" s="19">
        <f>(E21+J21)/2</f>
      </c>
      <c r="P21" s="20">
        <f>(K21+L21+M21+N21+O21)/5</f>
      </c>
      <c r="Q21" s="20">
        <f>((K21-P21)^2+(L21-P21)^2+(M21-P21)^2+(N21-P21)^2+(O21-P21)^2)/5</f>
      </c>
      <c r="R21" s="22">
        <f>SQRT(Q21)</f>
      </c>
    </row>
    <row x14ac:dyDescent="0.25" r="22" customHeight="1" ht="19.5">
      <c r="A22" s="13">
        <v>10.7</v>
      </c>
      <c r="B22" s="13">
        <v>7.3</v>
      </c>
      <c r="C22" s="15">
        <v>7.3</v>
      </c>
      <c r="D22" s="15">
        <v>10.3</v>
      </c>
      <c r="E22" s="15">
        <v>9.9</v>
      </c>
      <c r="F22" s="24">
        <v>7</v>
      </c>
      <c r="G22" s="17">
        <v>11.2</v>
      </c>
      <c r="H22" s="16">
        <v>11.8</v>
      </c>
      <c r="I22" s="16">
        <v>14.3</v>
      </c>
      <c r="J22" s="16">
        <v>9.9</v>
      </c>
      <c r="K22" s="19">
        <f>(A22+F22)/2</f>
      </c>
      <c r="L22" s="19">
        <f>(B22+G22)/2</f>
      </c>
      <c r="M22" s="19">
        <f>(C22+H22)/2</f>
      </c>
      <c r="N22" s="19">
        <f>(D22+I22)/2</f>
      </c>
      <c r="O22" s="19">
        <f>(E22+J22)/2</f>
      </c>
      <c r="P22" s="20">
        <f>(K22+L22+M22+N22+O22)/5</f>
      </c>
      <c r="Q22" s="20">
        <f>((K22-P22)^2+(L22-P22)^2+(M22-P22)^2+(N22-P22)^2+(O22-P22)^2)/5</f>
      </c>
      <c r="R22" s="22">
        <f>SQRT(Q22)</f>
      </c>
    </row>
    <row x14ac:dyDescent="0.25" r="23" customHeight="1" ht="19.5">
      <c r="A23" s="13">
        <v>11.5</v>
      </c>
      <c r="B23" s="13">
        <v>8.3</v>
      </c>
      <c r="C23" s="15">
        <v>3.8</v>
      </c>
      <c r="D23" s="15">
        <v>6.5</v>
      </c>
      <c r="E23" s="15">
        <v>10.8</v>
      </c>
      <c r="F23" s="16">
        <v>8.4</v>
      </c>
      <c r="G23" s="17">
        <v>6.9</v>
      </c>
      <c r="H23" s="16">
        <v>8.6</v>
      </c>
      <c r="I23" s="16">
        <v>10.4</v>
      </c>
      <c r="J23" s="16">
        <v>10.8</v>
      </c>
      <c r="K23" s="19">
        <f>(A23+F23)/2</f>
      </c>
      <c r="L23" s="19">
        <f>(B23+G23)/2</f>
      </c>
      <c r="M23" s="19">
        <f>(C23+H23)/2</f>
      </c>
      <c r="N23" s="19">
        <f>(D23+I23)/2</f>
      </c>
      <c r="O23" s="19">
        <f>(E23+J23)/2</f>
      </c>
      <c r="P23" s="20">
        <f>(K23+L23+M23+N23+O23)/5</f>
      </c>
      <c r="Q23" s="20">
        <f>((K23-P23)^2+(L23-P23)^2+(M23-P23)^2+(N23-P23)^2+(O23-P23)^2)/5</f>
      </c>
      <c r="R23" s="22">
        <f>SQRT(Q23)</f>
      </c>
    </row>
    <row x14ac:dyDescent="0.25" r="24" customHeight="1" ht="19.5">
      <c r="A24" s="13">
        <v>11.9</v>
      </c>
      <c r="B24" s="13">
        <v>4.3</v>
      </c>
      <c r="C24" s="15">
        <v>3.8</v>
      </c>
      <c r="D24" s="15">
        <v>2.9</v>
      </c>
      <c r="E24" s="15">
        <v>9.7</v>
      </c>
      <c r="F24" s="16">
        <v>6.2</v>
      </c>
      <c r="G24" s="17">
        <v>5.7</v>
      </c>
      <c r="H24" s="16">
        <v>7.2</v>
      </c>
      <c r="I24" s="24">
        <v>8</v>
      </c>
      <c r="J24" s="16">
        <v>9.7</v>
      </c>
      <c r="K24" s="19">
        <f>(A24+F24)/2</f>
      </c>
      <c r="L24" s="18">
        <f>(B24+G24)/2</f>
      </c>
      <c r="M24" s="19">
        <f>(C24+H24)/2</f>
      </c>
      <c r="N24" s="19">
        <f>(D24+I24)/2</f>
      </c>
      <c r="O24" s="19">
        <f>(E24+J24)/2</f>
      </c>
      <c r="P24" s="20">
        <f>(K24+L24+M24+N24+O24)/5</f>
      </c>
      <c r="Q24" s="20">
        <f>((K24-P24)^2+(L24-P24)^2+(M24-P24)^2+(N24-P24)^2+(O24-P24)^2)/5</f>
      </c>
      <c r="R24" s="22">
        <f>SQRT(Q24)</f>
      </c>
    </row>
    <row x14ac:dyDescent="0.25" r="25" customHeight="1" ht="19.5">
      <c r="A25" s="13">
        <v>11.2</v>
      </c>
      <c r="B25" s="13">
        <v>1.4</v>
      </c>
      <c r="C25" s="15">
        <v>1.6</v>
      </c>
      <c r="D25" s="15">
        <v>0.7</v>
      </c>
      <c r="E25" s="25">
        <v>8</v>
      </c>
      <c r="F25" s="24">
        <v>5</v>
      </c>
      <c r="G25" s="17">
        <v>4.9</v>
      </c>
      <c r="H25" s="16">
        <v>5.1</v>
      </c>
      <c r="I25" s="16">
        <v>2.7</v>
      </c>
      <c r="J25" s="24">
        <v>8</v>
      </c>
      <c r="K25" s="19">
        <f>(A25+F25)/2</f>
      </c>
      <c r="L25" s="19">
        <f>(B25+G25)/2</f>
      </c>
      <c r="M25" s="19">
        <f>(C25+H25)/2</f>
      </c>
      <c r="N25" s="19">
        <f>(D25+I25)/2</f>
      </c>
      <c r="O25" s="18">
        <f>(E25+J25)/2</f>
      </c>
      <c r="P25" s="20">
        <f>(K25+L25+M25+N25+O25)/5</f>
      </c>
      <c r="Q25" s="20">
        <f>((K25-P25)^2+(L25-P25)^2+(M25-P25)^2+(N25-P25)^2+(O25-P25)^2)/5</f>
      </c>
      <c r="R25" s="22">
        <f>SQRT(Q25)</f>
      </c>
    </row>
    <row x14ac:dyDescent="0.25" r="26" customHeight="1" ht="19.5">
      <c r="A26" s="14">
        <v>12</v>
      </c>
      <c r="B26" s="13">
        <v>1.6</v>
      </c>
      <c r="C26" s="25">
        <v>-3</v>
      </c>
      <c r="D26" s="15">
        <v>0.3</v>
      </c>
      <c r="E26" s="15">
        <v>7.2</v>
      </c>
      <c r="F26" s="16">
        <v>9.6</v>
      </c>
      <c r="G26" s="17">
        <v>2.8</v>
      </c>
      <c r="H26" s="16">
        <v>2.1</v>
      </c>
      <c r="I26" s="16">
        <v>3.3</v>
      </c>
      <c r="J26" s="16">
        <v>7.2</v>
      </c>
      <c r="K26" s="19">
        <f>(A26+F26)/2</f>
      </c>
      <c r="L26" s="19">
        <f>(B26+G26)/2</f>
      </c>
      <c r="M26" s="19">
        <f>(C26+H26)/2</f>
      </c>
      <c r="N26" s="19">
        <f>(D26+I26)/2</f>
      </c>
      <c r="O26" s="19">
        <f>(E26+J26)/2</f>
      </c>
      <c r="P26" s="20">
        <f>(K26+L26+M26+N26+O26)/5</f>
      </c>
      <c r="Q26" s="20">
        <f>((K26-P26)^2+(L26-P26)^2+(M26-P26)^2+(N26-P26)^2+(O26-P26)^2)/5</f>
      </c>
      <c r="R26" s="22">
        <f>SQRT(Q26)</f>
      </c>
    </row>
    <row x14ac:dyDescent="0.25" r="27" customHeight="1" ht="19.5">
      <c r="A27" s="13">
        <v>11.1</v>
      </c>
      <c r="B27" s="13">
        <v>-0.5</v>
      </c>
      <c r="C27" s="15">
        <v>-3.2</v>
      </c>
      <c r="D27" s="15">
        <v>-2.2</v>
      </c>
      <c r="E27" s="15">
        <v>8.3</v>
      </c>
      <c r="F27" s="16">
        <v>6.1</v>
      </c>
      <c r="G27" s="17">
        <v>0.7</v>
      </c>
      <c r="H27" s="16">
        <v>2.8</v>
      </c>
      <c r="I27" s="16">
        <v>2.4</v>
      </c>
      <c r="J27" s="16">
        <v>8.3</v>
      </c>
      <c r="K27" s="19">
        <f>(A27+F27)/2</f>
      </c>
      <c r="L27" s="19">
        <f>(B27+G27)/2</f>
      </c>
      <c r="M27" s="19">
        <f>(C27+H27)/2</f>
      </c>
      <c r="N27" s="19">
        <f>(D27+I27)/2</f>
      </c>
      <c r="O27" s="19">
        <f>(E27+J27)/2</f>
      </c>
      <c r="P27" s="20">
        <f>(K27+L27+M27+N27+O27)/5</f>
      </c>
      <c r="Q27" s="20">
        <f>((K27-P27)^2+(L27-P27)^2+(M27-P27)^2+(N27-P27)^2+(O27-P27)^2)/5</f>
      </c>
      <c r="R27" s="22">
        <f>SQRT(Q27)</f>
      </c>
    </row>
    <row x14ac:dyDescent="0.25" r="28" customHeight="1" ht="19.5">
      <c r="A28" s="13">
        <v>13.4</v>
      </c>
      <c r="B28" s="13">
        <v>-1.7</v>
      </c>
      <c r="C28" s="15">
        <v>0.8</v>
      </c>
      <c r="D28" s="15">
        <v>-2.9</v>
      </c>
      <c r="E28" s="15">
        <v>10.8</v>
      </c>
      <c r="F28" s="16">
        <v>9.3</v>
      </c>
      <c r="G28" s="17">
        <v>2.1</v>
      </c>
      <c r="H28" s="16">
        <v>3.6</v>
      </c>
      <c r="I28" s="24">
        <v>3</v>
      </c>
      <c r="J28" s="16">
        <v>10.8</v>
      </c>
      <c r="K28" s="19">
        <f>(A28+F28)/2</f>
      </c>
      <c r="L28" s="19">
        <f>(B28+G28)/2</f>
      </c>
      <c r="M28" s="19">
        <f>(C28+H28)/2</f>
      </c>
      <c r="N28" s="19">
        <f>(D28+I28)/2</f>
      </c>
      <c r="O28" s="19">
        <f>(E28+J28)/2</f>
      </c>
      <c r="P28" s="20">
        <f>(K28+L28+M28+N28+O28)/5</f>
      </c>
      <c r="Q28" s="20">
        <f>((K28-P28)^2+(L28-P28)^2+(M28-P28)^2+(N28-P28)^2+(O28-P28)^2)/5</f>
      </c>
      <c r="R28" s="22">
        <f>SQRT(Q28)</f>
      </c>
    </row>
    <row x14ac:dyDescent="0.25" r="29" customHeight="1" ht="19.5">
      <c r="A29" s="13">
        <v>15.3</v>
      </c>
      <c r="B29" s="13">
        <v>-2.8</v>
      </c>
      <c r="C29" s="15">
        <v>-4.7</v>
      </c>
      <c r="D29" s="15">
        <v>2.5</v>
      </c>
      <c r="E29" s="15">
        <v>15.5</v>
      </c>
      <c r="F29" s="16">
        <v>10.9</v>
      </c>
      <c r="G29" s="17">
        <v>5.1</v>
      </c>
      <c r="H29" s="16">
        <v>0.8</v>
      </c>
      <c r="I29" s="24">
        <v>8</v>
      </c>
      <c r="J29" s="16">
        <v>15.5</v>
      </c>
      <c r="K29" s="19">
        <f>(A29+F29)/2</f>
      </c>
      <c r="L29" s="19">
        <f>(B29+G29)/2</f>
      </c>
      <c r="M29" s="19">
        <f>(C29+H29)/2</f>
      </c>
      <c r="N29" s="19">
        <f>(D29+I29)/2</f>
      </c>
      <c r="O29" s="19">
        <f>(E29+J29)/2</f>
      </c>
      <c r="P29" s="20">
        <f>(K29+L29+M29+N29+O29)/5</f>
      </c>
      <c r="Q29" s="20">
        <f>((K29-P29)^2+(L29-P29)^2+(M29-P29)^2+(N29-P29)^2+(O29-P29)^2)/5</f>
      </c>
      <c r="R29" s="22">
        <f>SQRT(Q29)</f>
      </c>
    </row>
    <row x14ac:dyDescent="0.25" r="30" customHeight="1" ht="19.5">
      <c r="A30" s="13">
        <v>15.7</v>
      </c>
      <c r="B30" s="13">
        <v>0.9</v>
      </c>
      <c r="C30" s="15">
        <v>-4.4</v>
      </c>
      <c r="D30" s="15">
        <v>1.9</v>
      </c>
      <c r="E30" s="15">
        <v>9.3</v>
      </c>
      <c r="F30" s="16">
        <v>11.5</v>
      </c>
      <c r="G30" s="23">
        <v>4</v>
      </c>
      <c r="H30" s="16">
        <v>2.1</v>
      </c>
      <c r="I30" s="16">
        <v>7.5</v>
      </c>
      <c r="J30" s="16">
        <v>9.3</v>
      </c>
      <c r="K30" s="19">
        <f>(A30+F30)/2</f>
      </c>
      <c r="L30" s="19">
        <f>(B30+G30)/2</f>
      </c>
      <c r="M30" s="19">
        <f>(C30+H30)/2</f>
      </c>
      <c r="N30" s="19">
        <f>(D30+I30)/2</f>
      </c>
      <c r="O30" s="19">
        <f>(E30+J30)/2</f>
      </c>
      <c r="P30" s="20">
        <f>(K30+L30+M30+N30+O30)/5</f>
      </c>
      <c r="Q30" s="20">
        <f>((K30-P30)^2+(L30-P30)^2+(M30-P30)^2+(N30-P30)^2+(O30-P30)^2)/5</f>
      </c>
      <c r="R30" s="22">
        <f>SQRT(Q30)</f>
      </c>
    </row>
    <row x14ac:dyDescent="0.25" r="31" customHeight="1" ht="19.5">
      <c r="A31" s="13">
        <v>10.2</v>
      </c>
      <c r="B31" s="13">
        <v>1.3</v>
      </c>
      <c r="C31" s="15">
        <v>-1.1</v>
      </c>
      <c r="D31" s="15">
        <v>5.8</v>
      </c>
      <c r="E31" s="25">
        <v>6</v>
      </c>
      <c r="F31" s="16">
        <v>5.8</v>
      </c>
      <c r="G31" s="17">
        <v>6.5</v>
      </c>
      <c r="H31" s="16">
        <v>6.1</v>
      </c>
      <c r="I31" s="16">
        <v>9.8</v>
      </c>
      <c r="J31" s="24">
        <v>6</v>
      </c>
      <c r="K31" s="18">
        <f>(A31+F31)/2</f>
      </c>
      <c r="L31" s="19">
        <f>(B31+G31)/2</f>
      </c>
      <c r="M31" s="19">
        <f>(C31+H31)/2</f>
      </c>
      <c r="N31" s="19">
        <f>(D31+I31)/2</f>
      </c>
      <c r="O31" s="18">
        <f>(E31+J31)/2</f>
      </c>
      <c r="P31" s="20">
        <f>(K31+L31+M31+N31+O31)/5</f>
      </c>
      <c r="Q31" s="20">
        <f>((K31-P31)^2+(L31-P31)^2+(M31-P31)^2+(N31-P31)^2+(O31-P31)^2)/5</f>
      </c>
      <c r="R31" s="22">
        <f>SQRT(Q31)</f>
      </c>
    </row>
    <row x14ac:dyDescent="0.25" r="32" customHeight="1" ht="19.5">
      <c r="A32" s="13">
        <v>14.4</v>
      </c>
      <c r="B32" s="13">
        <v>1.4</v>
      </c>
      <c r="C32" s="15">
        <v>-2.3</v>
      </c>
      <c r="D32" s="15">
        <v>7.5</v>
      </c>
      <c r="E32" s="25">
        <v>3</v>
      </c>
      <c r="F32" s="24">
        <v>7</v>
      </c>
      <c r="G32" s="23">
        <v>8</v>
      </c>
      <c r="H32" s="16">
        <v>5.7</v>
      </c>
      <c r="I32" s="16">
        <v>9.2</v>
      </c>
      <c r="J32" s="24">
        <v>3</v>
      </c>
      <c r="K32" s="19">
        <f>(A32+F32)/2</f>
      </c>
      <c r="L32" s="19">
        <f>(B32+G32)/2</f>
      </c>
      <c r="M32" s="19">
        <f>(C32+H32)/2</f>
      </c>
      <c r="N32" s="19">
        <f>(D32+I32)/2</f>
      </c>
      <c r="O32" s="18">
        <f>(E32+J32)/2</f>
      </c>
      <c r="P32" s="20">
        <f>(K32+L32+M32+N32+O32)/5</f>
      </c>
      <c r="Q32" s="20">
        <f>((K32-P32)^2+(L32-P32)^2+(M32-P32)^2+(N32-P32)^2+(O32-P32)^2)/5</f>
      </c>
      <c r="R32" s="22">
        <f>SQRT(Q32)</f>
      </c>
    </row>
    <row x14ac:dyDescent="0.25" r="33" customHeight="1" ht="19.5">
      <c r="A33" s="13">
        <v>13.6</v>
      </c>
      <c r="B33" s="13">
        <v>5.6</v>
      </c>
      <c r="C33" s="15">
        <v>-1.8</v>
      </c>
      <c r="D33" s="15">
        <v>7.5</v>
      </c>
      <c r="E33" s="15">
        <v>3.3</v>
      </c>
      <c r="F33" s="16">
        <v>8.4</v>
      </c>
      <c r="G33" s="17">
        <v>8.7</v>
      </c>
      <c r="H33" s="16">
        <v>5.1</v>
      </c>
      <c r="I33" s="16">
        <v>9.6</v>
      </c>
      <c r="J33" s="16">
        <v>3.3</v>
      </c>
      <c r="K33" s="18">
        <f>(A33+F33)/2</f>
      </c>
      <c r="L33" s="19">
        <f>(B33+G33)/2</f>
      </c>
      <c r="M33" s="19">
        <f>(C33+H33)/2</f>
      </c>
      <c r="N33" s="19">
        <f>(D33+I33)/2</f>
      </c>
      <c r="O33" s="19">
        <f>(E33+J33)/2</f>
      </c>
      <c r="P33" s="20">
        <f>(K33+L33+M33+N33+O33)/5</f>
      </c>
      <c r="Q33" s="20">
        <f>((K33-P33)^2+(L33-P33)^2+(M33-P33)^2+(N33-P33)^2+(O33-P33)^2)/5</f>
      </c>
      <c r="R33" s="22">
        <f>SQRT(Q33)</f>
      </c>
    </row>
    <row x14ac:dyDescent="0.25" r="34" customHeight="1" ht="19.5">
      <c r="A34" s="13">
        <v>13.9</v>
      </c>
      <c r="B34" s="13">
        <v>5.9</v>
      </c>
      <c r="C34" s="15">
        <v>-1.6</v>
      </c>
      <c r="D34" s="15">
        <v>6.9</v>
      </c>
      <c r="E34" s="15">
        <v>4.3</v>
      </c>
      <c r="F34" s="16">
        <v>8.9</v>
      </c>
      <c r="G34" s="17">
        <v>8.9</v>
      </c>
      <c r="H34" s="16">
        <v>6.7</v>
      </c>
      <c r="I34" s="16">
        <v>11.4</v>
      </c>
      <c r="J34" s="16">
        <v>4.3</v>
      </c>
      <c r="K34" s="19">
        <f>(A34+F34)/2</f>
      </c>
      <c r="L34" s="19">
        <f>(B34+G34)/2</f>
      </c>
      <c r="M34" s="19">
        <f>(C34+H34)/2</f>
      </c>
      <c r="N34" s="19">
        <f>(D34+I34)/2</f>
      </c>
      <c r="O34" s="19">
        <f>(E34+J34)/2</f>
      </c>
      <c r="P34" s="20">
        <f>(K34+L34+M34+N34+O34)/5</f>
      </c>
      <c r="Q34" s="20">
        <f>((K34-P34)^2+(L34-P34)^2+(M34-P34)^2+(N34-P34)^2+(O34-P34)^2)/5</f>
      </c>
      <c r="R34" s="22">
        <f>SQRT(Q34)</f>
      </c>
    </row>
    <row x14ac:dyDescent="0.25" r="35" customHeight="1" ht="19.5">
      <c r="A35" s="13">
        <v>15.8</v>
      </c>
      <c r="B35" s="13">
        <v>5.5</v>
      </c>
      <c r="C35" s="15">
        <v>-0.8</v>
      </c>
      <c r="D35" s="25">
        <v>10</v>
      </c>
      <c r="E35" s="15">
        <v>7.4</v>
      </c>
      <c r="F35" s="16">
        <v>7.7</v>
      </c>
      <c r="G35" s="17">
        <v>8.2</v>
      </c>
      <c r="H35" s="16">
        <v>-0.2</v>
      </c>
      <c r="I35" s="16">
        <v>11.4</v>
      </c>
      <c r="J35" s="16">
        <v>7.4</v>
      </c>
      <c r="K35" s="19">
        <f>(A35+F35)/2</f>
      </c>
      <c r="L35" s="19">
        <f>(B35+G35)/2</f>
      </c>
      <c r="M35" s="19">
        <f>(C35+H35)/2</f>
      </c>
      <c r="N35" s="19">
        <f>(D35+I35)/2</f>
      </c>
      <c r="O35" s="19">
        <f>(E35+J35)/2</f>
      </c>
      <c r="P35" s="20">
        <f>(K35+L35+M35+N35+O35)/5</f>
      </c>
      <c r="Q35" s="20">
        <f>((K35-P35)^2+(L35-P35)^2+(M35-P35)^2+(N35-P35)^2+(O35-P35)^2)/5</f>
      </c>
      <c r="R35" s="22">
        <f>SQRT(Q35)</f>
      </c>
    </row>
    <row x14ac:dyDescent="0.25" r="36" customHeight="1" ht="19.5">
      <c r="A36" s="13">
        <v>15.3</v>
      </c>
      <c r="B36" s="13">
        <v>5.9</v>
      </c>
      <c r="C36" s="15">
        <v>-3.1</v>
      </c>
      <c r="D36" s="15">
        <v>4.7</v>
      </c>
      <c r="E36" s="15">
        <v>7.1</v>
      </c>
      <c r="F36" s="16">
        <v>7.3</v>
      </c>
      <c r="G36" s="23">
        <v>8</v>
      </c>
      <c r="H36" s="16">
        <v>-1.8</v>
      </c>
      <c r="I36" s="16">
        <v>10.2</v>
      </c>
      <c r="J36" s="16">
        <v>7.1</v>
      </c>
      <c r="K36" s="19">
        <f>(A36+F36)/2</f>
      </c>
      <c r="L36" s="19">
        <f>(B36+G36)/2</f>
      </c>
      <c r="M36" s="19">
        <f>(C36+H36)/2</f>
      </c>
      <c r="N36" s="19">
        <f>(D36+I36)/2</f>
      </c>
      <c r="O36" s="19">
        <f>(E36+J36)/2</f>
      </c>
      <c r="P36" s="20">
        <f>(K36+L36+M36+N36+O36)/5</f>
      </c>
      <c r="Q36" s="20">
        <f>((K36-P36)^2+(L36-P36)^2+(M36-P36)^2+(N36-P36)^2+(O36-P36)^2)/5</f>
      </c>
      <c r="R36" s="22">
        <f>SQRT(Q36)</f>
      </c>
    </row>
    <row x14ac:dyDescent="0.25" r="37" customHeight="1" ht="19.5">
      <c r="A37" s="13">
        <v>12.8</v>
      </c>
      <c r="B37" s="13">
        <v>5.8</v>
      </c>
      <c r="C37" s="15">
        <v>-2.4</v>
      </c>
      <c r="D37" s="15">
        <v>3.6</v>
      </c>
      <c r="E37" s="15">
        <v>4.9</v>
      </c>
      <c r="F37" s="24">
        <v>6</v>
      </c>
      <c r="G37" s="17">
        <v>6.1</v>
      </c>
      <c r="H37" s="16">
        <v>3.6</v>
      </c>
      <c r="I37" s="16">
        <v>10.7</v>
      </c>
      <c r="J37" s="16">
        <v>4.9</v>
      </c>
      <c r="K37" s="19">
        <f>(A37+F37)/2</f>
      </c>
      <c r="L37" s="19">
        <f>(B37+G37)/2</f>
      </c>
      <c r="M37" s="19">
        <f>(C37+H37)/2</f>
      </c>
      <c r="N37" s="19">
        <f>(D37+I37)/2</f>
      </c>
      <c r="O37" s="19">
        <f>(E37+J37)/2</f>
      </c>
      <c r="P37" s="20">
        <f>(K37+L37+M37+N37+O37)/5</f>
      </c>
      <c r="Q37" s="20">
        <f>((K37-P37)^2+(L37-P37)^2+(M37-P37)^2+(N37-P37)^2+(O37-P37)^2)/5</f>
      </c>
      <c r="R37" s="22">
        <f>SQRT(Q37)</f>
      </c>
    </row>
    <row x14ac:dyDescent="0.25" r="38" customHeight="1" ht="19.5">
      <c r="A38" s="13">
        <v>12.3</v>
      </c>
      <c r="B38" s="13">
        <v>0.2</v>
      </c>
      <c r="C38" s="15">
        <v>3.5</v>
      </c>
      <c r="D38" s="15">
        <v>5.6</v>
      </c>
      <c r="E38" s="15">
        <v>5.3</v>
      </c>
      <c r="F38" s="16">
        <v>10.6</v>
      </c>
      <c r="G38" s="17">
        <v>8.6</v>
      </c>
      <c r="H38" s="16">
        <v>6.1</v>
      </c>
      <c r="I38" s="16">
        <v>6.6</v>
      </c>
      <c r="J38" s="16">
        <v>5.3</v>
      </c>
      <c r="K38" s="19">
        <f>(A38+F38)/2</f>
      </c>
      <c r="L38" s="19">
        <f>(B38+G38)/2</f>
      </c>
      <c r="M38" s="19">
        <f>(C38+H38)/2</f>
      </c>
      <c r="N38" s="19">
        <f>(D38+I38)/2</f>
      </c>
      <c r="O38" s="19">
        <f>(E38+J38)/2</f>
      </c>
      <c r="P38" s="20">
        <f>(K38+L38+M38+N38+O38)/5</f>
      </c>
      <c r="Q38" s="20">
        <f>((K38-P38)^2+(L38-P38)^2+(M38-P38)^2+(N38-P38)^2+(O38-P38)^2)/5</f>
      </c>
      <c r="R38" s="22">
        <f>SQRT(Q38)</f>
      </c>
    </row>
    <row x14ac:dyDescent="0.25" r="39" customHeight="1" ht="19.5">
      <c r="A39" s="13">
        <v>10.2</v>
      </c>
      <c r="B39" s="14">
        <v>2</v>
      </c>
      <c r="C39" s="15">
        <v>5.2</v>
      </c>
      <c r="D39" s="15">
        <v>5.2</v>
      </c>
      <c r="E39" s="15">
        <v>5.7</v>
      </c>
      <c r="F39" s="16">
        <v>5.7</v>
      </c>
      <c r="G39" s="17">
        <v>9.6</v>
      </c>
      <c r="H39" s="16">
        <v>7.7</v>
      </c>
      <c r="I39" s="16">
        <v>7.3</v>
      </c>
      <c r="J39" s="16">
        <v>5.7</v>
      </c>
      <c r="K39" s="19">
        <f>(A39+F39)/2</f>
      </c>
      <c r="L39" s="19">
        <f>(B39+G39)/2</f>
      </c>
      <c r="M39" s="19">
        <f>(C39+H39)/2</f>
      </c>
      <c r="N39" s="19">
        <f>(D39+I39)/2</f>
      </c>
      <c r="O39" s="19">
        <f>(E39+J39)/2</f>
      </c>
      <c r="P39" s="20">
        <f>(K39+L39+M39+N39+O39)/5</f>
      </c>
      <c r="Q39" s="20">
        <f>((K39-P39)^2+(L39-P39)^2+(M39-P39)^2+(N39-P39)^2+(O39-P39)^2)/5</f>
      </c>
      <c r="R39" s="22">
        <f>SQRT(Q39)</f>
      </c>
    </row>
    <row x14ac:dyDescent="0.25" r="40" customHeight="1" ht="19.5">
      <c r="A40" s="13">
        <v>9.2</v>
      </c>
      <c r="B40" s="13">
        <v>1.1</v>
      </c>
      <c r="C40" s="15">
        <v>4.7</v>
      </c>
      <c r="D40" s="15">
        <v>0.6</v>
      </c>
      <c r="E40" s="25">
        <v>6</v>
      </c>
      <c r="F40" s="16">
        <v>3.1</v>
      </c>
      <c r="G40" s="23">
        <v>12</v>
      </c>
      <c r="H40" s="16">
        <v>7.6</v>
      </c>
      <c r="I40" s="16">
        <v>6.4</v>
      </c>
      <c r="J40" s="24">
        <v>6</v>
      </c>
      <c r="K40" s="19">
        <f>(A40+F40)/2</f>
      </c>
      <c r="L40" s="19">
        <f>(B40+G40)/2</f>
      </c>
      <c r="M40" s="19">
        <f>(C40+H40)/2</f>
      </c>
      <c r="N40" s="19">
        <f>(D40+I40)/2</f>
      </c>
      <c r="O40" s="18">
        <f>(E40+J40)/2</f>
      </c>
      <c r="P40" s="20">
        <f>(K40+L40+M40+N40+O40)/5</f>
      </c>
      <c r="Q40" s="20">
        <f>((K40-P40)^2+(L40-P40)^2+(M40-P40)^2+(N40-P40)^2+(O40-P40)^2)/5</f>
      </c>
      <c r="R40" s="22">
        <f>SQRT(Q40)</f>
      </c>
    </row>
    <row x14ac:dyDescent="0.25" r="41" customHeight="1" ht="19.5">
      <c r="A41" s="13">
        <v>12.3</v>
      </c>
      <c r="B41" s="13">
        <v>2.6</v>
      </c>
      <c r="C41" s="15">
        <v>4.9</v>
      </c>
      <c r="D41" s="15">
        <v>5.8</v>
      </c>
      <c r="E41" s="15">
        <v>6.7</v>
      </c>
      <c r="F41" s="16">
        <v>7.2</v>
      </c>
      <c r="G41" s="17">
        <v>12.6</v>
      </c>
      <c r="H41" s="16">
        <v>9.5</v>
      </c>
      <c r="I41" s="16">
        <v>11.1</v>
      </c>
      <c r="J41" s="16">
        <v>6.7</v>
      </c>
      <c r="K41" s="19">
        <f>(A41+F41)/2</f>
      </c>
      <c r="L41" s="19">
        <f>(B41+G41)/2</f>
      </c>
      <c r="M41" s="19">
        <f>(C41+H41)/2</f>
      </c>
      <c r="N41" s="19">
        <f>(D41+I41)/2</f>
      </c>
      <c r="O41" s="19">
        <f>(E41+J41)/2</f>
      </c>
      <c r="P41" s="20">
        <f>(K41+L41+M41+N41+O41)/5</f>
      </c>
      <c r="Q41" s="20">
        <f>((K41-P41)^2+(L41-P41)^2+(M41-P41)^2+(N41-P41)^2+(O41-P41)^2)/5</f>
      </c>
      <c r="R41" s="22">
        <f>SQRT(Q41)</f>
      </c>
    </row>
    <row x14ac:dyDescent="0.25" r="42" customHeight="1" ht="19.5">
      <c r="A42" s="13">
        <v>12.2</v>
      </c>
      <c r="B42" s="13">
        <v>3.4</v>
      </c>
      <c r="C42" s="15">
        <v>3.3</v>
      </c>
      <c r="D42" s="15">
        <v>3.7</v>
      </c>
      <c r="E42" s="15">
        <v>7.3</v>
      </c>
      <c r="F42" s="16">
        <v>8.3</v>
      </c>
      <c r="G42" s="17">
        <v>9.8</v>
      </c>
      <c r="H42" s="16">
        <v>6.1</v>
      </c>
      <c r="I42" s="24">
        <v>10</v>
      </c>
      <c r="J42" s="16">
        <v>7.3</v>
      </c>
      <c r="K42" s="19">
        <f>(A42+F42)/2</f>
      </c>
      <c r="L42" s="19">
        <f>(B42+G42)/2</f>
      </c>
      <c r="M42" s="19">
        <f>(C42+H42)/2</f>
      </c>
      <c r="N42" s="19">
        <f>(D42+I42)/2</f>
      </c>
      <c r="O42" s="19">
        <f>(E42+J42)/2</f>
      </c>
      <c r="P42" s="20">
        <f>(K42+L42+M42+N42+O42)/5</f>
      </c>
      <c r="Q42" s="20">
        <f>((K42-P42)^2+(L42-P42)^2+(M42-P42)^2+(N42-P42)^2+(O42-P42)^2)/5</f>
      </c>
      <c r="R42" s="22">
        <f>SQRT(Q42)</f>
      </c>
    </row>
    <row x14ac:dyDescent="0.25" r="43" customHeight="1" ht="19.5">
      <c r="A43" s="13">
        <v>11.1</v>
      </c>
      <c r="B43" s="14">
        <v>6</v>
      </c>
      <c r="C43" s="15">
        <v>0.8</v>
      </c>
      <c r="D43" s="15">
        <v>6.1</v>
      </c>
      <c r="E43" s="15">
        <v>6.1</v>
      </c>
      <c r="F43" s="16">
        <v>6.7</v>
      </c>
      <c r="G43" s="17">
        <v>12.6</v>
      </c>
      <c r="H43" s="16">
        <v>5.8</v>
      </c>
      <c r="I43" s="16">
        <v>12.6</v>
      </c>
      <c r="J43" s="16">
        <v>6.1</v>
      </c>
      <c r="K43" s="19">
        <f>(A43+F43)/2</f>
      </c>
      <c r="L43" s="19">
        <f>(B43+G43)/2</f>
      </c>
      <c r="M43" s="19">
        <f>(C43+H43)/2</f>
      </c>
      <c r="N43" s="19">
        <f>(D43+I43)/2</f>
      </c>
      <c r="O43" s="19">
        <f>(E43+J43)/2</f>
      </c>
      <c r="P43" s="20">
        <f>(K43+L43+M43+N43+O43)/5</f>
      </c>
      <c r="Q43" s="20">
        <f>((K43-P43)^2+(L43-P43)^2+(M43-P43)^2+(N43-P43)^2+(O43-P43)^2)/5</f>
      </c>
      <c r="R43" s="22">
        <f>SQRT(Q43)</f>
      </c>
    </row>
    <row x14ac:dyDescent="0.25" r="44" customHeight="1" ht="19.5">
      <c r="A44" s="13">
        <v>12.6</v>
      </c>
      <c r="B44" s="13">
        <v>9.1</v>
      </c>
      <c r="C44" s="15">
        <v>0.1</v>
      </c>
      <c r="D44" s="15">
        <v>8.7</v>
      </c>
      <c r="E44" s="15">
        <v>6.4</v>
      </c>
      <c r="F44" s="16">
        <v>9.7</v>
      </c>
      <c r="G44" s="17">
        <v>13.3</v>
      </c>
      <c r="H44" s="16">
        <v>5.4</v>
      </c>
      <c r="I44" s="16">
        <v>13.6</v>
      </c>
      <c r="J44" s="16">
        <v>6.4</v>
      </c>
      <c r="K44" s="19">
        <f>(A44+F44)/2</f>
      </c>
      <c r="L44" s="19">
        <f>(B44+G44)/2</f>
      </c>
      <c r="M44" s="19">
        <f>(C44+H44)/2</f>
      </c>
      <c r="N44" s="19">
        <f>(D44+I44)/2</f>
      </c>
      <c r="O44" s="19">
        <f>(E44+J44)/2</f>
      </c>
      <c r="P44" s="20">
        <f>(K44+L44+M44+N44+O44)/5</f>
      </c>
      <c r="Q44" s="20">
        <f>((K44-P44)^2+(L44-P44)^2+(M44-P44)^2+(N44-P44)^2+(O44-P44)^2)/5</f>
      </c>
      <c r="R44" s="22">
        <f>SQRT(Q44)</f>
      </c>
    </row>
    <row x14ac:dyDescent="0.25" r="45" customHeight="1" ht="19.5">
      <c r="A45" s="13">
        <v>14.3</v>
      </c>
      <c r="B45" s="13">
        <v>10.6</v>
      </c>
      <c r="C45" s="15">
        <v>0.9</v>
      </c>
      <c r="D45" s="15">
        <v>9.3</v>
      </c>
      <c r="E45" s="15">
        <v>1.2</v>
      </c>
      <c r="F45" s="16">
        <v>11.9</v>
      </c>
      <c r="G45" s="17">
        <v>6.6</v>
      </c>
      <c r="H45" s="16">
        <v>6.1</v>
      </c>
      <c r="I45" s="16">
        <v>11.8</v>
      </c>
      <c r="J45" s="16">
        <v>1.2</v>
      </c>
      <c r="K45" s="19">
        <f>(A45+F45)/2</f>
      </c>
      <c r="L45" s="19">
        <f>(B45+G45)/2</f>
      </c>
      <c r="M45" s="19">
        <f>(C45+H45)/2</f>
      </c>
      <c r="N45" s="19">
        <f>(D45+I45)/2</f>
      </c>
      <c r="O45" s="19">
        <f>(E45+J45)/2</f>
      </c>
      <c r="P45" s="20">
        <f>(K45+L45+M45+N45+O45)/5</f>
      </c>
      <c r="Q45" s="20">
        <f>((K45-P45)^2+(L45-P45)^2+(M45-P45)^2+(N45-P45)^2+(O45-P45)^2)/5</f>
      </c>
      <c r="R45" s="22">
        <f>SQRT(Q45)</f>
      </c>
    </row>
    <row x14ac:dyDescent="0.25" r="46" customHeight="1" ht="19.5">
      <c r="A46" s="13">
        <v>12.3</v>
      </c>
      <c r="B46" s="13">
        <v>2.2</v>
      </c>
      <c r="C46" s="25">
        <v>6</v>
      </c>
      <c r="D46" s="15">
        <v>8.1</v>
      </c>
      <c r="E46" s="15">
        <v>0.8</v>
      </c>
      <c r="F46" s="16">
        <v>7.3</v>
      </c>
      <c r="G46" s="17">
        <v>5.6</v>
      </c>
      <c r="H46" s="16">
        <v>8.3</v>
      </c>
      <c r="I46" s="16">
        <v>10.8</v>
      </c>
      <c r="J46" s="16">
        <v>0.8</v>
      </c>
      <c r="K46" s="19">
        <f>(A46+F46)/2</f>
      </c>
      <c r="L46" s="19">
        <f>(B46+G46)/2</f>
      </c>
      <c r="M46" s="19">
        <f>(C46+H46)/2</f>
      </c>
      <c r="N46" s="19">
        <f>(D46+I46)/2</f>
      </c>
      <c r="O46" s="19">
        <f>(E46+J46)/2</f>
      </c>
      <c r="P46" s="20">
        <f>(K46+L46+M46+N46+O46)/5</f>
      </c>
      <c r="Q46" s="20">
        <f>((K46-P46)^2+(L46-P46)^2+(M46-P46)^2+(N46-P46)^2+(O46-P46)^2)/5</f>
      </c>
      <c r="R46" s="22">
        <f>SQRT(Q46)</f>
      </c>
    </row>
    <row x14ac:dyDescent="0.25" r="47" customHeight="1" ht="19.5">
      <c r="A47" s="13">
        <v>7.1</v>
      </c>
      <c r="B47" s="13">
        <v>3.1</v>
      </c>
      <c r="C47" s="15">
        <v>2.7</v>
      </c>
      <c r="D47" s="15">
        <v>6.9</v>
      </c>
      <c r="E47" s="15">
        <v>2.1</v>
      </c>
      <c r="F47" s="24">
        <v>5</v>
      </c>
      <c r="G47" s="17">
        <v>4.8</v>
      </c>
      <c r="H47" s="16">
        <v>8.1</v>
      </c>
      <c r="I47" s="16">
        <v>11.3</v>
      </c>
      <c r="J47" s="16">
        <v>2.1</v>
      </c>
      <c r="K47" s="19">
        <f>(A47+F47)/2</f>
      </c>
      <c r="L47" s="19">
        <f>(B47+G47)/2</f>
      </c>
      <c r="M47" s="19">
        <f>(C47+H47)/2</f>
      </c>
      <c r="N47" s="19">
        <f>(D47+I47)/2</f>
      </c>
      <c r="O47" s="19">
        <f>(E47+J47)/2</f>
      </c>
      <c r="P47" s="20">
        <f>(K47+L47+M47+N47+O47)/5</f>
      </c>
      <c r="Q47" s="20">
        <f>((K47-P47)^2+(L47-P47)^2+(M47-P47)^2+(N47-P47)^2+(O47-P47)^2)/5</f>
      </c>
      <c r="R47" s="22">
        <f>SQRT(Q47)</f>
      </c>
    </row>
    <row x14ac:dyDescent="0.25" r="48" customHeight="1" ht="19.5">
      <c r="A48" s="13">
        <v>6.1</v>
      </c>
      <c r="B48" s="13">
        <v>1.4</v>
      </c>
      <c r="C48" s="25">
        <v>7</v>
      </c>
      <c r="D48" s="15">
        <v>2.9</v>
      </c>
      <c r="E48" s="15">
        <v>5.2</v>
      </c>
      <c r="F48" s="16">
        <v>-0.5</v>
      </c>
      <c r="G48" s="17">
        <v>3.3</v>
      </c>
      <c r="H48" s="16">
        <v>12.2</v>
      </c>
      <c r="I48" s="16">
        <v>10.6</v>
      </c>
      <c r="J48" s="16">
        <v>5.2</v>
      </c>
      <c r="K48" s="19">
        <f>(A48+F48)/2</f>
      </c>
      <c r="L48" s="19">
        <f>(B48+G48)/2</f>
      </c>
      <c r="M48" s="19">
        <f>(C48+H48)/2</f>
      </c>
      <c r="N48" s="19">
        <f>(D48+I48)/2</f>
      </c>
      <c r="O48" s="19">
        <f>(E48+J48)/2</f>
      </c>
      <c r="P48" s="20">
        <f>(K48+L48+M48+N48+O48)/5</f>
      </c>
      <c r="Q48" s="20">
        <f>((K48-P48)^2+(L48-P48)^2+(M48-P48)^2+(N48-P48)^2+(O48-P48)^2)/5</f>
      </c>
      <c r="R48" s="22">
        <f>SQRT(Q48)</f>
      </c>
    </row>
    <row x14ac:dyDescent="0.25" r="49" customHeight="1" ht="19.5">
      <c r="A49" s="13">
        <v>6.8</v>
      </c>
      <c r="B49" s="13">
        <v>-0.1</v>
      </c>
      <c r="C49" s="25">
        <v>6</v>
      </c>
      <c r="D49" s="15">
        <v>3.4</v>
      </c>
      <c r="E49" s="15">
        <v>2.7</v>
      </c>
      <c r="F49" s="16">
        <v>0.1</v>
      </c>
      <c r="G49" s="17">
        <v>2.6</v>
      </c>
      <c r="H49" s="16">
        <v>10.8</v>
      </c>
      <c r="I49" s="16">
        <v>12.8</v>
      </c>
      <c r="J49" s="16">
        <v>2.7</v>
      </c>
      <c r="K49" s="19">
        <f>(A49+F49)/2</f>
      </c>
      <c r="L49" s="19">
        <f>(B49+G49)/2</f>
      </c>
      <c r="M49" s="19">
        <f>(C49+H49)/2</f>
      </c>
      <c r="N49" s="19">
        <f>(D49+I49)/2</f>
      </c>
      <c r="O49" s="19">
        <f>(E49+J49)/2</f>
      </c>
      <c r="P49" s="20">
        <f>(K49+L49+M49+N49+O49)/5</f>
      </c>
      <c r="Q49" s="20">
        <f>((K49-P49)^2+(L49-P49)^2+(M49-P49)^2+(N49-P49)^2+(O49-P49)^2)/5</f>
      </c>
      <c r="R49" s="22">
        <f>SQRT(Q49)</f>
      </c>
    </row>
    <row x14ac:dyDescent="0.25" r="50" customHeight="1" ht="19.5">
      <c r="A50" s="13">
        <v>9.8</v>
      </c>
      <c r="B50" s="13">
        <v>0.4</v>
      </c>
      <c r="C50" s="15">
        <v>4.4</v>
      </c>
      <c r="D50" s="15">
        <v>6.9</v>
      </c>
      <c r="E50" s="15">
        <v>2.1</v>
      </c>
      <c r="F50" s="16">
        <v>1.5</v>
      </c>
      <c r="G50" s="17">
        <v>6.3</v>
      </c>
      <c r="H50" s="16">
        <v>10.7</v>
      </c>
      <c r="I50" s="16">
        <v>18.1</v>
      </c>
      <c r="J50" s="16">
        <v>2.1</v>
      </c>
      <c r="K50" s="19">
        <f>(A50+F50)/2</f>
      </c>
      <c r="L50" s="19">
        <f>(B50+G50)/2</f>
      </c>
      <c r="M50" s="19">
        <f>(C50+H50)/2</f>
      </c>
      <c r="N50" s="19">
        <f>(D50+I50)/2</f>
      </c>
      <c r="O50" s="19">
        <f>(E50+J50)/2</f>
      </c>
      <c r="P50" s="20">
        <f>(K50+L50+M50+N50+O50)/5</f>
      </c>
      <c r="Q50" s="20">
        <f>((K50-P50)^2+(L50-P50)^2+(M50-P50)^2+(N50-P50)^2+(O50-P50)^2)/5</f>
      </c>
      <c r="R50" s="22">
        <f>SQRT(Q50)</f>
      </c>
    </row>
    <row x14ac:dyDescent="0.25" r="51" customHeight="1" ht="19.5">
      <c r="A51" s="13">
        <v>7.7</v>
      </c>
      <c r="B51" s="13">
        <v>1.3</v>
      </c>
      <c r="C51" s="15">
        <v>5.5</v>
      </c>
      <c r="D51" s="15">
        <v>9.3</v>
      </c>
      <c r="E51" s="15">
        <v>3.3</v>
      </c>
      <c r="F51" s="16">
        <v>2.3</v>
      </c>
      <c r="G51" s="17">
        <v>6.3</v>
      </c>
      <c r="H51" s="16">
        <v>8.6</v>
      </c>
      <c r="I51" s="16">
        <v>15.8</v>
      </c>
      <c r="J51" s="16">
        <v>3.3</v>
      </c>
      <c r="K51" s="18">
        <f>(A51+F51)/2</f>
      </c>
      <c r="L51" s="19">
        <f>(B51+G51)/2</f>
      </c>
      <c r="M51" s="19">
        <f>(C51+H51)/2</f>
      </c>
      <c r="N51" s="19">
        <f>(D51+I51)/2</f>
      </c>
      <c r="O51" s="19">
        <f>(E51+J51)/2</f>
      </c>
      <c r="P51" s="20">
        <f>(K51+L51+M51+N51+O51)/5</f>
      </c>
      <c r="Q51" s="20">
        <f>((K51-P51)^2+(L51-P51)^2+(M51-P51)^2+(N51-P51)^2+(O51-P51)^2)/5</f>
      </c>
      <c r="R51" s="22">
        <f>SQRT(Q51)</f>
      </c>
    </row>
    <row x14ac:dyDescent="0.25" r="52" customHeight="1" ht="19.5">
      <c r="A52" s="13">
        <v>10.5</v>
      </c>
      <c r="B52" s="13">
        <v>2.9</v>
      </c>
      <c r="C52" s="15">
        <v>5.4</v>
      </c>
      <c r="D52" s="15">
        <v>5.9</v>
      </c>
      <c r="E52" s="15">
        <v>5.6</v>
      </c>
      <c r="F52" s="16">
        <v>2.8</v>
      </c>
      <c r="G52" s="17">
        <v>4.4</v>
      </c>
      <c r="H52" s="24">
        <v>7</v>
      </c>
      <c r="I52" s="16">
        <v>11.8</v>
      </c>
      <c r="J52" s="16">
        <v>5.6</v>
      </c>
      <c r="K52" s="19">
        <f>(A52+F52)/2</f>
      </c>
      <c r="L52" s="19">
        <f>(B52+G52)/2</f>
      </c>
      <c r="M52" s="19">
        <f>(C52+H52)/2</f>
      </c>
      <c r="N52" s="19">
        <f>(D52+I52)/2</f>
      </c>
      <c r="O52" s="19">
        <f>(E52+J52)/2</f>
      </c>
      <c r="P52" s="20">
        <f>(K52+L52+M52+N52+O52)/5</f>
      </c>
      <c r="Q52" s="20">
        <f>((K52-P52)^2+(L52-P52)^2+(M52-P52)^2+(N52-P52)^2+(O52-P52)^2)/5</f>
      </c>
      <c r="R52" s="22">
        <f>SQRT(Q52)</f>
      </c>
    </row>
    <row x14ac:dyDescent="0.25" r="53" customHeight="1" ht="19.5">
      <c r="A53" s="13">
        <v>13.1</v>
      </c>
      <c r="B53" s="13">
        <v>0.5</v>
      </c>
      <c r="C53" s="15">
        <v>3.6</v>
      </c>
      <c r="D53" s="15">
        <v>4.5</v>
      </c>
      <c r="E53" s="15">
        <v>9.6</v>
      </c>
      <c r="F53" s="16">
        <v>8.1</v>
      </c>
      <c r="G53" s="17">
        <v>4.4</v>
      </c>
      <c r="H53" s="24">
        <v>9</v>
      </c>
      <c r="I53" s="24">
        <v>14</v>
      </c>
      <c r="J53" s="16">
        <v>9.6</v>
      </c>
      <c r="K53" s="19">
        <f>(A53+F53)/2</f>
      </c>
      <c r="L53" s="19">
        <f>(B53+G53)/2</f>
      </c>
      <c r="M53" s="19">
        <f>(C53+H53)/2</f>
      </c>
      <c r="N53" s="19">
        <f>(D53+I53)/2</f>
      </c>
      <c r="O53" s="19">
        <f>(E53+J53)/2</f>
      </c>
      <c r="P53" s="20">
        <f>(K53+L53+M53+N53+O53)/5</f>
      </c>
      <c r="Q53" s="20">
        <f>((K53-P53)^2+(L53-P53)^2+(M53-P53)^2+(N53-P53)^2+(O53-P53)^2)/5</f>
      </c>
      <c r="R53" s="22">
        <f>SQRT(Q53)</f>
      </c>
    </row>
    <row x14ac:dyDescent="0.25" r="54" customHeight="1" ht="19.5">
      <c r="A54" s="13">
        <v>7.2</v>
      </c>
      <c r="B54" s="13">
        <v>1.4</v>
      </c>
      <c r="C54" s="15">
        <v>1.4</v>
      </c>
      <c r="D54" s="15">
        <v>9.3</v>
      </c>
      <c r="E54" s="15">
        <v>11.7</v>
      </c>
      <c r="F54" s="16">
        <v>3.6</v>
      </c>
      <c r="G54" s="17">
        <v>1.5</v>
      </c>
      <c r="H54" s="16">
        <v>3.5</v>
      </c>
      <c r="I54" s="16">
        <v>13.6</v>
      </c>
      <c r="J54" s="16">
        <v>11.7</v>
      </c>
      <c r="K54" s="19">
        <f>(A54+F54)/2</f>
      </c>
      <c r="L54" s="19">
        <f>(B54+G54)/2</f>
      </c>
      <c r="M54" s="19">
        <f>(C54+H54)/2</f>
      </c>
      <c r="N54" s="19">
        <f>(D54+I54)/2</f>
      </c>
      <c r="O54" s="19">
        <f>(E54+J54)/2</f>
      </c>
      <c r="P54" s="20">
        <f>(K54+L54+M54+N54+O54)/5</f>
      </c>
      <c r="Q54" s="20">
        <f>((K54-P54)^2+(L54-P54)^2+(M54-P54)^2+(N54-P54)^2+(O54-P54)^2)/5</f>
      </c>
      <c r="R54" s="22">
        <f>SQRT(Q54)</f>
      </c>
    </row>
    <row x14ac:dyDescent="0.25" r="55" customHeight="1" ht="19.5">
      <c r="A55" s="13">
        <v>11.6</v>
      </c>
      <c r="B55" s="13">
        <v>-0.3</v>
      </c>
      <c r="C55" s="15">
        <v>3.4</v>
      </c>
      <c r="D55" s="15">
        <v>4.8</v>
      </c>
      <c r="E55" s="15">
        <v>12.4</v>
      </c>
      <c r="F55" s="16">
        <v>4.2</v>
      </c>
      <c r="G55" s="17">
        <v>1.1</v>
      </c>
      <c r="H55" s="16">
        <v>5.8</v>
      </c>
      <c r="I55" s="16">
        <v>12.6</v>
      </c>
      <c r="J55" s="16">
        <v>12.4</v>
      </c>
      <c r="K55" s="19">
        <f>(A55+F55)/2</f>
      </c>
      <c r="L55" s="19">
        <f>(B55+G55)/2</f>
      </c>
      <c r="M55" s="19">
        <f>(C55+H55)/2</f>
      </c>
      <c r="N55" s="19">
        <f>(D55+I55)/2</f>
      </c>
      <c r="O55" s="19">
        <f>(E55+J55)/2</f>
      </c>
      <c r="P55" s="20">
        <f>(K55+L55+M55+N55+O55)/5</f>
      </c>
      <c r="Q55" s="20">
        <f>((K55-P55)^2+(L55-P55)^2+(M55-P55)^2+(N55-P55)^2+(O55-P55)^2)/5</f>
      </c>
      <c r="R55" s="22">
        <f>SQRT(Q55)</f>
      </c>
    </row>
    <row x14ac:dyDescent="0.25" r="56" customHeight="1" ht="19.5">
      <c r="A56" s="13">
        <v>9.5</v>
      </c>
      <c r="B56" s="13">
        <v>-2.1</v>
      </c>
      <c r="C56" s="15">
        <v>0.3</v>
      </c>
      <c r="D56" s="15">
        <v>7.5</v>
      </c>
      <c r="E56" s="15">
        <v>12.2</v>
      </c>
      <c r="F56" s="16">
        <v>6.5</v>
      </c>
      <c r="G56" s="17">
        <v>2.5</v>
      </c>
      <c r="H56" s="16">
        <v>4.7</v>
      </c>
      <c r="I56" s="16">
        <v>11.5</v>
      </c>
      <c r="J56" s="16">
        <v>12.2</v>
      </c>
      <c r="K56" s="18">
        <f>(A56+F56)/2</f>
      </c>
      <c r="L56" s="19">
        <f>(B56+G56)/2</f>
      </c>
      <c r="M56" s="19">
        <f>(C56+H56)/2</f>
      </c>
      <c r="N56" s="19">
        <f>(D56+I56)/2</f>
      </c>
      <c r="O56" s="19">
        <f>(E56+J56)/2</f>
      </c>
      <c r="P56" s="20">
        <f>(K56+L56+M56+N56+O56)/5</f>
      </c>
      <c r="Q56" s="20">
        <f>((K56-P56)^2+(L56-P56)^2+(M56-P56)^2+(N56-P56)^2+(O56-P56)^2)/5</f>
      </c>
      <c r="R56" s="22">
        <f>SQRT(Q56)</f>
      </c>
    </row>
    <row x14ac:dyDescent="0.25" r="57" customHeight="1" ht="19.5">
      <c r="A57" s="13">
        <v>9.8</v>
      </c>
      <c r="B57" s="13">
        <v>-1.1</v>
      </c>
      <c r="C57" s="25">
        <v>1</v>
      </c>
      <c r="D57" s="15">
        <v>9.7</v>
      </c>
      <c r="E57" s="15">
        <v>14.1</v>
      </c>
      <c r="F57" s="16">
        <v>3.2</v>
      </c>
      <c r="G57" s="17">
        <v>2.3</v>
      </c>
      <c r="H57" s="16">
        <v>5.9</v>
      </c>
      <c r="I57" s="16">
        <v>13.4</v>
      </c>
      <c r="J57" s="16">
        <v>14.1</v>
      </c>
      <c r="K57" s="19">
        <f>(A57+F57)/2</f>
      </c>
      <c r="L57" s="19">
        <f>(B57+G57)/2</f>
      </c>
      <c r="M57" s="19">
        <f>(C57+H57)/2</f>
      </c>
      <c r="N57" s="19">
        <f>(D57+I57)/2</f>
      </c>
      <c r="O57" s="19">
        <f>(E57+J57)/2</f>
      </c>
      <c r="P57" s="20">
        <f>(K57+L57+M57+N57+O57)/5</f>
      </c>
      <c r="Q57" s="20">
        <f>((K57-P57)^2+(L57-P57)^2+(M57-P57)^2+(N57-P57)^2+(O57-P57)^2)/5</f>
      </c>
      <c r="R57" s="22">
        <f>SQRT(Q57)</f>
      </c>
    </row>
    <row x14ac:dyDescent="0.25" r="58" customHeight="1" ht="19.5">
      <c r="A58" s="13">
        <v>12.6</v>
      </c>
      <c r="B58" s="13">
        <v>-2.9</v>
      </c>
      <c r="C58" s="15">
        <v>1.2</v>
      </c>
      <c r="D58" s="15">
        <v>6.5</v>
      </c>
      <c r="E58" s="15">
        <v>13.6</v>
      </c>
      <c r="F58" s="24">
        <v>6</v>
      </c>
      <c r="G58" s="17">
        <v>3.7</v>
      </c>
      <c r="H58" s="16">
        <v>5.3</v>
      </c>
      <c r="I58" s="16">
        <v>9.9</v>
      </c>
      <c r="J58" s="16">
        <v>13.6</v>
      </c>
      <c r="K58" s="19">
        <f>(A58+F58)/2</f>
      </c>
      <c r="L58" s="19">
        <f>(B58+G58)/2</f>
      </c>
      <c r="M58" s="19">
        <f>(C58+H58)/2</f>
      </c>
      <c r="N58" s="19">
        <f>(D58+I58)/2</f>
      </c>
      <c r="O58" s="19">
        <f>(E58+J58)/2</f>
      </c>
      <c r="P58" s="20">
        <f>(K58+L58+M58+N58+O58)/5</f>
      </c>
      <c r="Q58" s="20">
        <f>((K58-P58)^2+(L58-P58)^2+(M58-P58)^2+(N58-P58)^2+(O58-P58)^2)/5</f>
      </c>
      <c r="R58" s="22">
        <f>SQRT(Q58)</f>
      </c>
    </row>
    <row x14ac:dyDescent="0.25" r="59" customHeight="1" ht="19.5">
      <c r="A59" s="13">
        <v>15.8</v>
      </c>
      <c r="B59" s="13">
        <v>-2.3</v>
      </c>
      <c r="C59" s="25">
        <v>-1</v>
      </c>
      <c r="D59" s="15">
        <v>8.2</v>
      </c>
      <c r="E59" s="15">
        <v>16.1</v>
      </c>
      <c r="F59" s="16">
        <v>10.4</v>
      </c>
      <c r="G59" s="17">
        <v>1.4</v>
      </c>
      <c r="H59" s="16">
        <v>3.4</v>
      </c>
      <c r="I59" s="16">
        <v>11.6</v>
      </c>
      <c r="J59" s="16">
        <v>16.1</v>
      </c>
      <c r="K59" s="19">
        <f>(A59+F59)/2</f>
      </c>
      <c r="L59" s="19">
        <f>(B59+G59)/2</f>
      </c>
      <c r="M59" s="19">
        <f>(C59+H59)/2</f>
      </c>
      <c r="N59" s="19">
        <f>(D59+I59)/2</f>
      </c>
      <c r="O59" s="19">
        <f>(E59+J59)/2</f>
      </c>
      <c r="P59" s="20">
        <f>(K59+L59+M59+N59+O59)/5</f>
      </c>
      <c r="Q59" s="20">
        <f>((K59-P59)^2+(L59-P59)^2+(M59-P59)^2+(N59-P59)^2+(O59-P59)^2)/5</f>
      </c>
      <c r="R59" s="22">
        <f>SQRT(Q59)</f>
      </c>
    </row>
    <row x14ac:dyDescent="0.25" r="60" customHeight="1" ht="19.5">
      <c r="A60" s="13">
        <v>11.1</v>
      </c>
      <c r="B60" s="13">
        <v>-1.2</v>
      </c>
      <c r="C60" s="15">
        <v>-1.6</v>
      </c>
      <c r="D60" s="15">
        <v>6.1</v>
      </c>
      <c r="E60" s="15">
        <v>13.4</v>
      </c>
      <c r="F60" s="16">
        <v>5.7</v>
      </c>
      <c r="G60" s="17">
        <v>-0.2</v>
      </c>
      <c r="H60" s="16">
        <v>5.6</v>
      </c>
      <c r="I60" s="16">
        <v>13.2</v>
      </c>
      <c r="J60" s="16">
        <v>13.4</v>
      </c>
      <c r="K60" s="19">
        <f>(A60+F60)/2</f>
      </c>
      <c r="L60" s="19">
        <f>(B60+G60)/2</f>
      </c>
      <c r="M60" s="19">
        <f>(C60+H60)/2</f>
      </c>
      <c r="N60" s="19">
        <f>(D60+I60)/2</f>
      </c>
      <c r="O60" s="19">
        <f>(E60+J60)/2</f>
      </c>
      <c r="P60" s="20">
        <f>(K60+L60+M60+N60+O60)/5</f>
      </c>
      <c r="Q60" s="20">
        <f>((K60-P60)^2+(L60-P60)^2+(M60-P60)^2+(N60-P60)^2+(O60-P60)^2)/5</f>
      </c>
      <c r="R60" s="22">
        <f>SQRT(Q60)</f>
      </c>
    </row>
    <row x14ac:dyDescent="0.25" r="61" customHeight="1" ht="19.5">
      <c r="A61" s="13">
        <v>10.6</v>
      </c>
      <c r="B61" s="13">
        <v>-5.5</v>
      </c>
      <c r="C61" s="15">
        <v>1.8</v>
      </c>
      <c r="D61" s="15">
        <v>9.7</v>
      </c>
      <c r="E61" s="15">
        <v>13.3</v>
      </c>
      <c r="F61" s="16">
        <v>4.5</v>
      </c>
      <c r="G61" s="17">
        <v>1.9</v>
      </c>
      <c r="H61" s="16">
        <v>5.5</v>
      </c>
      <c r="I61" s="24">
        <v>14</v>
      </c>
      <c r="J61" s="16">
        <v>13.3</v>
      </c>
      <c r="K61" s="19">
        <f>(A61+F61)/2</f>
      </c>
      <c r="L61" s="19">
        <f>(B61+G61)/2</f>
      </c>
      <c r="M61" s="19">
        <f>(C61+H61)/2</f>
      </c>
      <c r="N61" s="19">
        <f>(D61+I61)/2</f>
      </c>
      <c r="O61" s="19">
        <f>(E61+J61)/2</f>
      </c>
      <c r="P61" s="20">
        <f>(K61+L61+M61+N61+O61)/5</f>
      </c>
      <c r="Q61" s="20">
        <f>((K61-P61)^2+(L61-P61)^2+(M61-P61)^2+(N61-P61)^2+(O61-P61)^2)/5</f>
      </c>
      <c r="R61" s="22">
        <f>SQRT(Q61)</f>
      </c>
    </row>
    <row x14ac:dyDescent="0.25" r="62" customHeight="1" ht="19.5">
      <c r="A62" s="13">
        <v>9.5</v>
      </c>
      <c r="B62" s="13">
        <v>-5.9</v>
      </c>
      <c r="C62" s="25">
        <v>-2</v>
      </c>
      <c r="D62" s="15">
        <v>9.7</v>
      </c>
      <c r="E62" s="15">
        <v>11.3</v>
      </c>
      <c r="F62" s="16">
        <v>2.8</v>
      </c>
      <c r="G62" s="17">
        <v>2.4</v>
      </c>
      <c r="H62" s="16">
        <v>5.1</v>
      </c>
      <c r="I62" s="16">
        <v>13.1</v>
      </c>
      <c r="J62" s="16">
        <v>11.3</v>
      </c>
      <c r="K62" s="19">
        <f>(A62+F62)/2</f>
      </c>
      <c r="L62" s="19">
        <f>(B62+G62)/2</f>
      </c>
      <c r="M62" s="19">
        <f>(C62+H62)/2</f>
      </c>
      <c r="N62" s="19">
        <f>(D62+I62)/2</f>
      </c>
      <c r="O62" s="19">
        <f>(E62+J62)/2</f>
      </c>
      <c r="P62" s="20">
        <f>(K62+L62+M62+N62+O62)/5</f>
      </c>
      <c r="Q62" s="20">
        <f>((K62-P62)^2+(L62-P62)^2+(M62-P62)^2+(N62-P62)^2+(O62-P62)^2)/5</f>
      </c>
      <c r="R62" s="22">
        <f>SQRT(Q62)</f>
      </c>
    </row>
    <row x14ac:dyDescent="0.25" r="63" customHeight="1" ht="19.5">
      <c r="A63" s="13">
        <v>5.7</v>
      </c>
      <c r="B63" s="13">
        <v>-2.1</v>
      </c>
      <c r="C63" s="25">
        <v>-1</v>
      </c>
      <c r="D63" s="15">
        <v>5.1</v>
      </c>
      <c r="E63" s="15">
        <v>9.2</v>
      </c>
      <c r="F63" s="16">
        <v>2.1</v>
      </c>
      <c r="G63" s="17">
        <v>0.6</v>
      </c>
      <c r="H63" s="16">
        <v>6.1</v>
      </c>
      <c r="I63" s="16">
        <v>12.3</v>
      </c>
      <c r="J63" s="16">
        <v>9.2</v>
      </c>
      <c r="K63" s="19">
        <f>(A63+F63)/2</f>
      </c>
      <c r="L63" s="19">
        <f>(B63+G63)/2</f>
      </c>
      <c r="M63" s="19">
        <f>(C63+H63)/2</f>
      </c>
      <c r="N63" s="19">
        <f>(D63+I63)/2</f>
      </c>
      <c r="O63" s="19">
        <f>(E63+J63)/2</f>
      </c>
      <c r="P63" s="20">
        <f>(K63+L63+M63+N63+O63)/5</f>
      </c>
      <c r="Q63" s="20">
        <f>((K63-P63)^2+(L63-P63)^2+(M63-P63)^2+(N63-P63)^2+(O63-P63)^2)/5</f>
      </c>
      <c r="R63" s="22">
        <f>SQRT(Q63)</f>
      </c>
    </row>
    <row x14ac:dyDescent="0.25" r="64" customHeight="1" ht="19.5">
      <c r="A64" s="13">
        <v>10.3</v>
      </c>
      <c r="B64" s="13">
        <v>-0.6</v>
      </c>
      <c r="C64" s="15">
        <v>1.5</v>
      </c>
      <c r="D64" s="15">
        <v>8.4</v>
      </c>
      <c r="E64" s="15">
        <v>9.3</v>
      </c>
      <c r="F64" s="16">
        <v>0.6</v>
      </c>
      <c r="G64" s="17">
        <v>2.6</v>
      </c>
      <c r="H64" s="16">
        <v>8.6</v>
      </c>
      <c r="I64" s="16">
        <v>13.7</v>
      </c>
      <c r="J64" s="16">
        <v>9.3</v>
      </c>
      <c r="K64" s="19">
        <f>(A64+F64)/2</f>
      </c>
      <c r="L64" s="18">
        <f>(B64+G64)/2</f>
      </c>
      <c r="M64" s="19">
        <f>(C64+H64)/2</f>
      </c>
      <c r="N64" s="19">
        <f>(D64+I64)/2</f>
      </c>
      <c r="O64" s="19">
        <f>(E64+J64)/2</f>
      </c>
      <c r="P64" s="20">
        <f>(K64+L64+M64+N64+O64)/5</f>
      </c>
      <c r="Q64" s="20">
        <f>((K64-P64)^2+(L64-P64)^2+(M64-P64)^2+(N64-P64)^2+(O64-P64)^2)/5</f>
      </c>
      <c r="R64" s="22">
        <f>SQRT(Q64)</f>
      </c>
    </row>
    <row x14ac:dyDescent="0.25" r="65" customHeight="1" ht="19.5">
      <c r="A65" s="13">
        <v>10.8</v>
      </c>
      <c r="B65" s="13">
        <v>-2.2</v>
      </c>
      <c r="C65" s="15">
        <v>0.8</v>
      </c>
      <c r="D65" s="15">
        <v>5.4</v>
      </c>
      <c r="E65" s="15">
        <v>13.1</v>
      </c>
      <c r="F65" s="16">
        <v>4.2</v>
      </c>
      <c r="G65" s="17">
        <v>3.5</v>
      </c>
      <c r="H65" s="16">
        <v>4.1</v>
      </c>
      <c r="I65" s="24">
        <v>16</v>
      </c>
      <c r="J65" s="16">
        <v>13.1</v>
      </c>
      <c r="K65" s="19">
        <f>(A65+F65)/2</f>
      </c>
      <c r="L65" s="19">
        <f>(B65+G65)/2</f>
      </c>
      <c r="M65" s="19">
        <f>(C65+H65)/2</f>
      </c>
      <c r="N65" s="19">
        <f>(D65+I65)/2</f>
      </c>
      <c r="O65" s="19">
        <f>(E65+J65)/2</f>
      </c>
      <c r="P65" s="20">
        <f>(K65+L65+M65+N65+O65)/5</f>
      </c>
      <c r="Q65" s="20">
        <f>((K65-P65)^2+(L65-P65)^2+(M65-P65)^2+(N65-P65)^2+(O65-P65)^2)/5</f>
      </c>
      <c r="R65" s="22">
        <f>SQRT(Q65)</f>
      </c>
    </row>
    <row x14ac:dyDescent="0.25" r="66" customHeight="1" ht="19.5">
      <c r="A66" s="14">
        <v>11</v>
      </c>
      <c r="B66" s="13">
        <v>1.7</v>
      </c>
      <c r="C66" s="15">
        <v>-0.1</v>
      </c>
      <c r="D66" s="15">
        <v>7.7</v>
      </c>
      <c r="E66" s="15">
        <v>16.9</v>
      </c>
      <c r="F66" s="24">
        <v>4</v>
      </c>
      <c r="G66" s="17">
        <v>2.5</v>
      </c>
      <c r="H66" s="16">
        <v>6.7</v>
      </c>
      <c r="I66" s="16">
        <v>14.8</v>
      </c>
      <c r="J66" s="16">
        <v>16.9</v>
      </c>
      <c r="K66" s="19">
        <f>(A66+F66)/2</f>
      </c>
      <c r="L66" s="19">
        <f>(B66+G66)/2</f>
      </c>
      <c r="M66" s="19">
        <f>(C66+H66)/2</f>
      </c>
      <c r="N66" s="19">
        <f>(D66+I66)/2</f>
      </c>
      <c r="O66" s="19">
        <f>(E66+J66)/2</f>
      </c>
      <c r="P66" s="20">
        <f>(K66+L66+M66+N66+O66)/5</f>
      </c>
      <c r="Q66" s="20">
        <f>((K66-P66)^2+(L66-P66)^2+(M66-P66)^2+(N66-P66)^2+(O66-P66)^2)/5</f>
      </c>
      <c r="R66" s="22">
        <f>SQRT(Q66)</f>
      </c>
    </row>
    <row x14ac:dyDescent="0.25" r="67" customHeight="1" ht="19.5">
      <c r="A67" s="13">
        <v>12.5</v>
      </c>
      <c r="B67" s="13">
        <v>-1.4</v>
      </c>
      <c r="C67" s="15">
        <v>1.4</v>
      </c>
      <c r="D67" s="15">
        <v>9.1</v>
      </c>
      <c r="E67" s="25">
        <v>12</v>
      </c>
      <c r="F67" s="16">
        <v>4.2</v>
      </c>
      <c r="G67" s="17">
        <v>5.9</v>
      </c>
      <c r="H67" s="24">
        <v>8</v>
      </c>
      <c r="I67" s="16">
        <v>10.7</v>
      </c>
      <c r="J67" s="24">
        <v>12</v>
      </c>
      <c r="K67" s="19">
        <f>(A67+F67)/2</f>
      </c>
      <c r="L67" s="19">
        <f>(B67+G67)/2</f>
      </c>
      <c r="M67" s="19">
        <f>(C67+H67)/2</f>
      </c>
      <c r="N67" s="19">
        <f>(D67+I67)/2</f>
      </c>
      <c r="O67" s="18">
        <f>(E67+J67)/2</f>
      </c>
      <c r="P67" s="20">
        <f>(K67+L67+M67+N67+O67)/5</f>
      </c>
      <c r="Q67" s="20">
        <f>((K67-P67)^2+(L67-P67)^2+(M67-P67)^2+(N67-P67)^2+(O67-P67)^2)/5</f>
      </c>
      <c r="R67" s="22">
        <f>SQRT(Q67)</f>
      </c>
    </row>
    <row x14ac:dyDescent="0.25" r="68" customHeight="1" ht="19.5">
      <c r="A68" s="13">
        <v>16.2</v>
      </c>
      <c r="B68" s="13">
        <v>0.3</v>
      </c>
      <c r="C68" s="15">
        <v>2.6</v>
      </c>
      <c r="D68" s="15">
        <v>6.9</v>
      </c>
      <c r="E68" s="15">
        <v>12.6</v>
      </c>
      <c r="F68" s="16">
        <v>9.3</v>
      </c>
      <c r="G68" s="17">
        <v>7.6</v>
      </c>
      <c r="H68" s="16">
        <v>6.6</v>
      </c>
      <c r="I68" s="16">
        <v>12.2</v>
      </c>
      <c r="J68" s="16">
        <v>12.6</v>
      </c>
      <c r="K68" s="19">
        <f>(A68+F68)/2</f>
      </c>
      <c r="L68" s="19">
        <f>(B68+G68)/2</f>
      </c>
      <c r="M68" s="19">
        <f>(C68+H68)/2</f>
      </c>
      <c r="N68" s="19">
        <f>(D68+I68)/2</f>
      </c>
      <c r="O68" s="19">
        <f>(E68+J68)/2</f>
      </c>
      <c r="P68" s="20">
        <f>(K68+L68+M68+N68+O68)/5</f>
      </c>
      <c r="Q68" s="20">
        <f>((K68-P68)^2+(L68-P68)^2+(M68-P68)^2+(N68-P68)^2+(O68-P68)^2)/5</f>
      </c>
      <c r="R68" s="22">
        <f>SQRT(Q68)</f>
      </c>
    </row>
    <row x14ac:dyDescent="0.25" r="69" customHeight="1" ht="19.5">
      <c r="A69" s="13">
        <v>16.2</v>
      </c>
      <c r="B69" s="13">
        <v>4.4</v>
      </c>
      <c r="C69" s="15">
        <v>9.3</v>
      </c>
      <c r="D69" s="15">
        <v>5.3</v>
      </c>
      <c r="E69" s="15">
        <v>12.6</v>
      </c>
      <c r="F69" s="16">
        <v>6.7</v>
      </c>
      <c r="G69" s="17">
        <v>7.9</v>
      </c>
      <c r="H69" s="16">
        <v>13.1</v>
      </c>
      <c r="I69" s="16">
        <v>14.2</v>
      </c>
      <c r="J69" s="16">
        <v>12.6</v>
      </c>
      <c r="K69" s="19">
        <f>(A69+F69)/2</f>
      </c>
      <c r="L69" s="19">
        <f>(B69+G69)/2</f>
      </c>
      <c r="M69" s="19">
        <f>(C69+H69)/2</f>
      </c>
      <c r="N69" s="19">
        <f>(D69+I69)/2</f>
      </c>
      <c r="O69" s="19">
        <f>(E69+J69)/2</f>
      </c>
      <c r="P69" s="20">
        <f>(K69+L69+M69+N69+O69)/5</f>
      </c>
      <c r="Q69" s="20">
        <f>((K69-P69)^2+(L69-P69)^2+(M69-P69)^2+(N69-P69)^2+(O69-P69)^2)/5</f>
      </c>
      <c r="R69" s="22">
        <f>SQRT(Q69)</f>
      </c>
    </row>
    <row x14ac:dyDescent="0.25" r="70" customHeight="1" ht="19.5">
      <c r="A70" s="13">
        <v>14.6</v>
      </c>
      <c r="B70" s="13">
        <v>4.5</v>
      </c>
      <c r="C70" s="15">
        <v>8.9</v>
      </c>
      <c r="D70" s="15">
        <v>7.3</v>
      </c>
      <c r="E70" s="15">
        <v>17.2</v>
      </c>
      <c r="F70" s="16">
        <v>9.3</v>
      </c>
      <c r="G70" s="17">
        <v>6.7</v>
      </c>
      <c r="H70" s="16">
        <v>12.7</v>
      </c>
      <c r="I70" s="16">
        <v>12.9</v>
      </c>
      <c r="J70" s="16">
        <v>17.2</v>
      </c>
      <c r="K70" s="19">
        <f>(A70+F70)/2</f>
      </c>
      <c r="L70" s="19">
        <f>(B70+G70)/2</f>
      </c>
      <c r="M70" s="19">
        <f>(C70+H70)/2</f>
      </c>
      <c r="N70" s="19">
        <f>(D70+I70)/2</f>
      </c>
      <c r="O70" s="19">
        <f>(E70+J70)/2</f>
      </c>
      <c r="P70" s="20">
        <f>(K70+L70+M70+N70+O70)/5</f>
      </c>
      <c r="Q70" s="20">
        <f>((K70-P70)^2+(L70-P70)^2+(M70-P70)^2+(N70-P70)^2+(O70-P70)^2)/5</f>
      </c>
      <c r="R70" s="22">
        <f>SQRT(Q70)</f>
      </c>
    </row>
    <row x14ac:dyDescent="0.25" r="71" customHeight="1" ht="19.5">
      <c r="A71" s="13">
        <v>13.9</v>
      </c>
      <c r="B71" s="13">
        <v>4.8</v>
      </c>
      <c r="C71" s="15">
        <v>4.4</v>
      </c>
      <c r="D71" s="15">
        <v>5.1</v>
      </c>
      <c r="E71" s="15">
        <v>16.2</v>
      </c>
      <c r="F71" s="16">
        <v>3.2</v>
      </c>
      <c r="G71" s="17">
        <v>9.7</v>
      </c>
      <c r="H71" s="16">
        <v>10.5</v>
      </c>
      <c r="I71" s="16">
        <v>13.7</v>
      </c>
      <c r="J71" s="16">
        <v>16.2</v>
      </c>
      <c r="K71" s="19">
        <f>(A71+F71)/2</f>
      </c>
      <c r="L71" s="19">
        <f>(B71+G71)/2</f>
      </c>
      <c r="M71" s="19">
        <f>(C71+H71)/2</f>
      </c>
      <c r="N71" s="19">
        <f>(D71+I71)/2</f>
      </c>
      <c r="O71" s="19">
        <f>(E71+J71)/2</f>
      </c>
      <c r="P71" s="20">
        <f>(K71+L71+M71+N71+O71)/5</f>
      </c>
      <c r="Q71" s="20">
        <f>((K71-P71)^2+(L71-P71)^2+(M71-P71)^2+(N71-P71)^2+(O71-P71)^2)/5</f>
      </c>
      <c r="R71" s="22">
        <f>SQRT(Q71)</f>
      </c>
    </row>
    <row x14ac:dyDescent="0.25" r="72" customHeight="1" ht="19.5">
      <c r="A72" s="13">
        <v>16.2</v>
      </c>
      <c r="B72" s="13">
        <v>3.1</v>
      </c>
      <c r="C72" s="15">
        <v>3.2</v>
      </c>
      <c r="D72" s="15">
        <v>4.4</v>
      </c>
      <c r="E72" s="15">
        <v>17.2</v>
      </c>
      <c r="F72" s="24">
        <v>4</v>
      </c>
      <c r="G72" s="17">
        <v>8.2</v>
      </c>
      <c r="H72" s="16">
        <v>6.5</v>
      </c>
      <c r="I72" s="16">
        <v>15.2</v>
      </c>
      <c r="J72" s="16">
        <v>17.2</v>
      </c>
      <c r="K72" s="19">
        <f>(A72+F72)/2</f>
      </c>
      <c r="L72" s="19">
        <f>(B72+G72)/2</f>
      </c>
      <c r="M72" s="19">
        <f>(C72+H72)/2</f>
      </c>
      <c r="N72" s="19">
        <f>(D72+I72)/2</f>
      </c>
      <c r="O72" s="19">
        <f>(E72+J72)/2</f>
      </c>
      <c r="P72" s="20">
        <f>(K72+L72+M72+N72+O72)/5</f>
      </c>
      <c r="Q72" s="20">
        <f>((K72-P72)^2+(L72-P72)^2+(M72-P72)^2+(N72-P72)^2+(O72-P72)^2)/5</f>
      </c>
      <c r="R72" s="22">
        <f>SQRT(Q72)</f>
      </c>
    </row>
    <row x14ac:dyDescent="0.25" r="73" customHeight="1" ht="19.5">
      <c r="A73" s="13">
        <v>13.2</v>
      </c>
      <c r="B73" s="13">
        <v>3.9</v>
      </c>
      <c r="C73" s="15">
        <v>-2.4</v>
      </c>
      <c r="D73" s="15">
        <v>4.4</v>
      </c>
      <c r="E73" s="15">
        <v>13.5</v>
      </c>
      <c r="F73" s="16">
        <v>9.5</v>
      </c>
      <c r="G73" s="17">
        <v>9.1</v>
      </c>
      <c r="H73" s="16">
        <v>3.2</v>
      </c>
      <c r="I73" s="16">
        <v>16.1</v>
      </c>
      <c r="J73" s="16">
        <v>13.5</v>
      </c>
      <c r="K73" s="19">
        <f>(A73+F73)/2</f>
      </c>
      <c r="L73" s="19">
        <f>(B73+G73)/2</f>
      </c>
      <c r="M73" s="19">
        <f>(C73+H73)/2</f>
      </c>
      <c r="N73" s="19">
        <f>(D73+I73)/2</f>
      </c>
      <c r="O73" s="19">
        <f>(E73+J73)/2</f>
      </c>
      <c r="P73" s="20">
        <f>(K73+L73+M73+N73+O73)/5</f>
      </c>
      <c r="Q73" s="20">
        <f>((K73-P73)^2+(L73-P73)^2+(M73-P73)^2+(N73-P73)^2+(O73-P73)^2)/5</f>
      </c>
      <c r="R73" s="22">
        <f>SQRT(Q73)</f>
      </c>
    </row>
    <row x14ac:dyDescent="0.25" r="74" customHeight="1" ht="19.5">
      <c r="A74" s="14">
        <v>20</v>
      </c>
      <c r="B74" s="13">
        <v>0.2</v>
      </c>
      <c r="C74" s="15">
        <v>-2.7</v>
      </c>
      <c r="D74" s="15">
        <v>5.1</v>
      </c>
      <c r="E74" s="15">
        <v>12.1</v>
      </c>
      <c r="F74" s="16">
        <v>8.7</v>
      </c>
      <c r="G74" s="17">
        <v>11.4</v>
      </c>
      <c r="H74" s="16">
        <v>5.2</v>
      </c>
      <c r="I74" s="16">
        <v>14.8</v>
      </c>
      <c r="J74" s="16">
        <v>12.1</v>
      </c>
      <c r="K74" s="19">
        <f>(A74+F74)/2</f>
      </c>
      <c r="L74" s="19">
        <f>(B74+G74)/2</f>
      </c>
      <c r="M74" s="19">
        <f>(C74+H74)/2</f>
      </c>
      <c r="N74" s="19">
        <f>(D74+I74)/2</f>
      </c>
      <c r="O74" s="19">
        <f>(E74+J74)/2</f>
      </c>
      <c r="P74" s="20">
        <f>(K74+L74+M74+N74+O74)/5</f>
      </c>
      <c r="Q74" s="20">
        <f>((K74-P74)^2+(L74-P74)^2+(M74-P74)^2+(N74-P74)^2+(O74-P74)^2)/5</f>
      </c>
      <c r="R74" s="22">
        <f>SQRT(Q74)</f>
      </c>
    </row>
    <row x14ac:dyDescent="0.25" r="75" customHeight="1" ht="19.5">
      <c r="A75" s="13">
        <v>13.9</v>
      </c>
      <c r="B75" s="14">
        <v>1</v>
      </c>
      <c r="C75" s="15">
        <v>-1.4</v>
      </c>
      <c r="D75" s="15">
        <v>6.4</v>
      </c>
      <c r="E75" s="15">
        <v>11.9</v>
      </c>
      <c r="F75" s="16">
        <v>7.1</v>
      </c>
      <c r="G75" s="17">
        <v>16.9</v>
      </c>
      <c r="H75" s="16">
        <v>8.6</v>
      </c>
      <c r="I75" s="16">
        <v>14.9</v>
      </c>
      <c r="J75" s="16">
        <v>11.9</v>
      </c>
      <c r="K75" s="19">
        <f>(A75+F75)/2</f>
      </c>
      <c r="L75" s="19">
        <f>(B75+G75)/2</f>
      </c>
      <c r="M75" s="19">
        <f>(C75+H75)/2</f>
      </c>
      <c r="N75" s="19">
        <f>(D75+I75)/2</f>
      </c>
      <c r="O75" s="19">
        <f>(E75+J75)/2</f>
      </c>
      <c r="P75" s="20">
        <f>(K75+L75+M75+N75+O75)/5</f>
      </c>
      <c r="Q75" s="20">
        <f>((K75-P75)^2+(L75-P75)^2+(M75-P75)^2+(N75-P75)^2+(O75-P75)^2)/5</f>
      </c>
      <c r="R75" s="22">
        <f>SQRT(Q75)</f>
      </c>
    </row>
    <row x14ac:dyDescent="0.25" r="76" customHeight="1" ht="19.5">
      <c r="A76" s="13">
        <v>13.7</v>
      </c>
      <c r="B76" s="13">
        <v>2.6</v>
      </c>
      <c r="C76" s="15">
        <v>2.2</v>
      </c>
      <c r="D76" s="15">
        <v>5.5</v>
      </c>
      <c r="E76" s="15">
        <v>11.9</v>
      </c>
      <c r="F76" s="16">
        <v>8.5</v>
      </c>
      <c r="G76" s="17">
        <v>22.8</v>
      </c>
      <c r="H76" s="16">
        <v>10.9</v>
      </c>
      <c r="I76" s="16">
        <v>15.2</v>
      </c>
      <c r="J76" s="16">
        <v>11.9</v>
      </c>
      <c r="K76" s="19">
        <f>(A76+F76)/2</f>
      </c>
      <c r="L76" s="19">
        <f>(B76+G76)/2</f>
      </c>
      <c r="M76" s="19">
        <f>(C76+H76)/2</f>
      </c>
      <c r="N76" s="19">
        <f>(D76+I76)/2</f>
      </c>
      <c r="O76" s="19">
        <f>(E76+J76)/2</f>
      </c>
      <c r="P76" s="20">
        <f>(K76+L76+M76+N76+O76)/5</f>
      </c>
      <c r="Q76" s="20">
        <f>((K76-P76)^2+(L76-P76)^2+(M76-P76)^2+(N76-P76)^2+(O76-P76)^2)/5</f>
      </c>
      <c r="R76" s="22">
        <f>SQRT(Q76)</f>
      </c>
    </row>
    <row x14ac:dyDescent="0.25" r="77" customHeight="1" ht="19.5">
      <c r="A77" s="13">
        <v>16.6</v>
      </c>
      <c r="B77" s="13">
        <v>7.5</v>
      </c>
      <c r="C77" s="15">
        <v>0.1</v>
      </c>
      <c r="D77" s="15">
        <v>4.6</v>
      </c>
      <c r="E77" s="15">
        <v>14.8</v>
      </c>
      <c r="F77" s="24">
        <v>7</v>
      </c>
      <c r="G77" s="17">
        <v>20.3</v>
      </c>
      <c r="H77" s="16">
        <v>7.9</v>
      </c>
      <c r="I77" s="16">
        <v>13.6</v>
      </c>
      <c r="J77" s="16">
        <v>14.8</v>
      </c>
      <c r="K77" s="19">
        <f>(A77+F77)/2</f>
      </c>
      <c r="L77" s="19">
        <f>(B77+G77)/2</f>
      </c>
      <c r="M77" s="18">
        <f>(C77+H77)/2</f>
      </c>
      <c r="N77" s="19">
        <f>(D77+I77)/2</f>
      </c>
      <c r="O77" s="19">
        <f>(E77+J77)/2</f>
      </c>
      <c r="P77" s="20">
        <f>(K77+L77+M77+N77+O77)/5</f>
      </c>
      <c r="Q77" s="20">
        <f>((K77-P77)^2+(L77-P77)^2+(M77-P77)^2+(N77-P77)^2+(O77-P77)^2)/5</f>
      </c>
      <c r="R77" s="22">
        <f>SQRT(Q77)</f>
      </c>
    </row>
    <row x14ac:dyDescent="0.25" r="78" customHeight="1" ht="19.5">
      <c r="A78" s="13">
        <v>13.7</v>
      </c>
      <c r="B78" s="13">
        <v>12.5</v>
      </c>
      <c r="C78" s="15">
        <v>0.2</v>
      </c>
      <c r="D78" s="25">
        <v>8</v>
      </c>
      <c r="E78" s="25">
        <v>16</v>
      </c>
      <c r="F78" s="24">
        <v>10</v>
      </c>
      <c r="G78" s="17">
        <v>17.4</v>
      </c>
      <c r="H78" s="16">
        <v>7.3</v>
      </c>
      <c r="I78" s="16">
        <v>11.8</v>
      </c>
      <c r="J78" s="24">
        <v>16</v>
      </c>
      <c r="K78" s="19">
        <f>(A78+F78)/2</f>
      </c>
      <c r="L78" s="19">
        <f>(B78+G78)/2</f>
      </c>
      <c r="M78" s="19">
        <f>(C78+H78)/2</f>
      </c>
      <c r="N78" s="19">
        <f>(D78+I78)/2</f>
      </c>
      <c r="O78" s="18">
        <f>(E78+J78)/2</f>
      </c>
      <c r="P78" s="20">
        <f>(K78+L78+M78+N78+O78)/5</f>
      </c>
      <c r="Q78" s="20">
        <f>((K78-P78)^2+(L78-P78)^2+(M78-P78)^2+(N78-P78)^2+(O78-P78)^2)/5</f>
      </c>
      <c r="R78" s="22">
        <f>SQRT(Q78)</f>
      </c>
    </row>
    <row x14ac:dyDescent="0.25" r="79" customHeight="1" ht="19.5">
      <c r="A79" s="13">
        <v>12.6</v>
      </c>
      <c r="B79" s="14">
        <v>8</v>
      </c>
      <c r="C79" s="15">
        <v>0.8</v>
      </c>
      <c r="D79" s="15">
        <v>8.3</v>
      </c>
      <c r="E79" s="15">
        <v>13.3</v>
      </c>
      <c r="F79" s="16">
        <v>8.6</v>
      </c>
      <c r="G79" s="23">
        <v>17</v>
      </c>
      <c r="H79" s="16">
        <v>9.5</v>
      </c>
      <c r="I79" s="16">
        <v>10.7</v>
      </c>
      <c r="J79" s="16">
        <v>13.3</v>
      </c>
      <c r="K79" s="19">
        <f>(A79+F79)/2</f>
      </c>
      <c r="L79" s="19">
        <f>(B79+G79)/2</f>
      </c>
      <c r="M79" s="19">
        <f>(C79+H79)/2</f>
      </c>
      <c r="N79" s="19">
        <f>(D79+I79)/2</f>
      </c>
      <c r="O79" s="19">
        <f>(E79+J79)/2</f>
      </c>
      <c r="P79" s="20">
        <f>(K79+L79+M79+N79+O79)/5</f>
      </c>
      <c r="Q79" s="20">
        <f>((K79-P79)^2+(L79-P79)^2+(M79-P79)^2+(N79-P79)^2+(O79-P79)^2)/5</f>
      </c>
      <c r="R79" s="22">
        <f>SQRT(Q79)</f>
      </c>
    </row>
    <row x14ac:dyDescent="0.25" r="80" customHeight="1" ht="19.5">
      <c r="A80" s="13">
        <v>15.3</v>
      </c>
      <c r="B80" s="13">
        <v>7.1</v>
      </c>
      <c r="C80" s="15">
        <v>1.8</v>
      </c>
      <c r="D80" s="15">
        <v>2.1</v>
      </c>
      <c r="E80" s="25">
        <v>16</v>
      </c>
      <c r="F80" s="16">
        <v>9.4</v>
      </c>
      <c r="G80" s="17">
        <v>20.3</v>
      </c>
      <c r="H80" s="16">
        <v>11.8</v>
      </c>
      <c r="I80" s="16">
        <v>6.9</v>
      </c>
      <c r="J80" s="24">
        <v>16</v>
      </c>
      <c r="K80" s="19">
        <f>(A80+F80)/2</f>
      </c>
      <c r="L80" s="19">
        <f>(B80+G80)/2</f>
      </c>
      <c r="M80" s="19">
        <f>(C80+H80)/2</f>
      </c>
      <c r="N80" s="19">
        <f>(D80+I80)/2</f>
      </c>
      <c r="O80" s="18">
        <f>(E80+J80)/2</f>
      </c>
      <c r="P80" s="20">
        <f>(K80+L80+M80+N80+O80)/5</f>
      </c>
      <c r="Q80" s="20">
        <f>((K80-P80)^2+(L80-P80)^2+(M80-P80)^2+(N80-P80)^2+(O80-P80)^2)/5</f>
      </c>
      <c r="R80" s="22">
        <f>SQRT(Q80)</f>
      </c>
    </row>
    <row x14ac:dyDescent="0.25" r="81" customHeight="1" ht="19.5">
      <c r="A81" s="13">
        <v>17.8</v>
      </c>
      <c r="B81" s="13">
        <v>9.3</v>
      </c>
      <c r="C81" s="15">
        <v>3.6</v>
      </c>
      <c r="D81" s="15">
        <v>1.6</v>
      </c>
      <c r="E81" s="15">
        <v>15.1</v>
      </c>
      <c r="F81" s="16">
        <v>13.4</v>
      </c>
      <c r="G81" s="17">
        <v>18.8</v>
      </c>
      <c r="H81" s="16">
        <v>10.9</v>
      </c>
      <c r="I81" s="16">
        <v>8.1</v>
      </c>
      <c r="J81" s="16">
        <v>15.1</v>
      </c>
      <c r="K81" s="19">
        <f>(A81+F81)/2</f>
      </c>
      <c r="L81" s="19">
        <f>(B81+G81)/2</f>
      </c>
      <c r="M81" s="19">
        <f>(C81+H81)/2</f>
      </c>
      <c r="N81" s="19">
        <f>(D81+I81)/2</f>
      </c>
      <c r="O81" s="19">
        <f>(E81+J81)/2</f>
      </c>
      <c r="P81" s="20">
        <f>(K81+L81+M81+N81+O81)/5</f>
      </c>
      <c r="Q81" s="20">
        <f>((K81-P81)^2+(L81-P81)^2+(M81-P81)^2+(N81-P81)^2+(O81-P81)^2)/5</f>
      </c>
      <c r="R81" s="22">
        <f>SQRT(Q81)</f>
      </c>
    </row>
    <row x14ac:dyDescent="0.25" r="82" customHeight="1" ht="19.5">
      <c r="A82" s="13">
        <v>16.2</v>
      </c>
      <c r="B82" s="13">
        <v>8.2</v>
      </c>
      <c r="C82" s="15">
        <v>3.2</v>
      </c>
      <c r="D82" s="15">
        <v>2.3</v>
      </c>
      <c r="E82" s="15">
        <v>12.5</v>
      </c>
      <c r="F82" s="16">
        <v>12.2</v>
      </c>
      <c r="G82" s="17">
        <v>16.2</v>
      </c>
      <c r="H82" s="16">
        <v>4.9</v>
      </c>
      <c r="I82" s="16">
        <v>8.2</v>
      </c>
      <c r="J82" s="16">
        <v>12.5</v>
      </c>
      <c r="K82" s="19">
        <f>(A82+F82)/2</f>
      </c>
      <c r="L82" s="19">
        <f>(B82+G82)/2</f>
      </c>
      <c r="M82" s="19">
        <f>(C82+H82)/2</f>
      </c>
      <c r="N82" s="19">
        <f>(D82+I82)/2</f>
      </c>
      <c r="O82" s="19">
        <f>(E82+J82)/2</f>
      </c>
      <c r="P82" s="20">
        <f>(K82+L82+M82+N82+O82)/5</f>
      </c>
      <c r="Q82" s="20">
        <f>((K82-P82)^2+(L82-P82)^2+(M82-P82)^2+(N82-P82)^2+(O82-P82)^2)/5</f>
      </c>
      <c r="R82" s="22">
        <f>SQRT(Q82)</f>
      </c>
    </row>
    <row x14ac:dyDescent="0.25" r="83" customHeight="1" ht="19.5">
      <c r="A83" s="14">
        <v>14</v>
      </c>
      <c r="B83" s="13">
        <v>12.4</v>
      </c>
      <c r="C83" s="15">
        <v>3.2</v>
      </c>
      <c r="D83" s="15">
        <v>4.4</v>
      </c>
      <c r="E83" s="15">
        <v>15.9</v>
      </c>
      <c r="F83" s="16">
        <v>9.5</v>
      </c>
      <c r="G83" s="17">
        <v>19.2</v>
      </c>
      <c r="H83" s="16">
        <v>4.7</v>
      </c>
      <c r="I83" s="16">
        <v>9.3</v>
      </c>
      <c r="J83" s="16">
        <v>15.9</v>
      </c>
      <c r="K83" s="19">
        <f>(A83+F83)/2</f>
      </c>
      <c r="L83" s="19">
        <f>(B83+G83)/2</f>
      </c>
      <c r="M83" s="19">
        <f>(C83+H83)/2</f>
      </c>
      <c r="N83" s="19">
        <f>(D83+I83)/2</f>
      </c>
      <c r="O83" s="19">
        <f>(E83+J83)/2</f>
      </c>
      <c r="P83" s="20">
        <f>(K83+L83+M83+N83+O83)/5</f>
      </c>
      <c r="Q83" s="20">
        <f>((K83-P83)^2+(L83-P83)^2+(M83-P83)^2+(N83-P83)^2+(O83-P83)^2)/5</f>
      </c>
      <c r="R83" s="22">
        <f>SQRT(Q83)</f>
      </c>
    </row>
    <row x14ac:dyDescent="0.25" r="84" customHeight="1" ht="19.5">
      <c r="A84" s="13">
        <v>11.9</v>
      </c>
      <c r="B84" s="13">
        <v>6.8</v>
      </c>
      <c r="C84" s="15">
        <v>2.7</v>
      </c>
      <c r="D84" s="15">
        <v>2.3</v>
      </c>
      <c r="E84" s="15">
        <v>20.2</v>
      </c>
      <c r="F84" s="16">
        <v>6.6</v>
      </c>
      <c r="G84" s="17">
        <v>16.1</v>
      </c>
      <c r="H84" s="16">
        <v>8.1</v>
      </c>
      <c r="I84" s="16">
        <v>6.1</v>
      </c>
      <c r="J84" s="16">
        <v>20.2</v>
      </c>
      <c r="K84" s="19">
        <f>(A84+F84)/2</f>
      </c>
      <c r="L84" s="19">
        <f>(B84+G84)/2</f>
      </c>
      <c r="M84" s="19">
        <f>(C84+H84)/2</f>
      </c>
      <c r="N84" s="19">
        <f>(D84+I84)/2</f>
      </c>
      <c r="O84" s="19">
        <f>(E84+J84)/2</f>
      </c>
      <c r="P84" s="20">
        <f>(K84+L84+M84+N84+O84)/5</f>
      </c>
      <c r="Q84" s="20">
        <f>((K84-P84)^2+(L84-P84)^2+(M84-P84)^2+(N84-P84)^2+(O84-P84)^2)/5</f>
      </c>
      <c r="R84" s="22">
        <f>SQRT(Q84)</f>
      </c>
    </row>
    <row x14ac:dyDescent="0.25" r="85" customHeight="1" ht="19.5">
      <c r="A85" s="13">
        <v>12.4</v>
      </c>
      <c r="B85" s="13">
        <v>11.2</v>
      </c>
      <c r="C85" s="15">
        <v>8.7</v>
      </c>
      <c r="D85" s="25">
        <v>3</v>
      </c>
      <c r="E85" s="15">
        <v>22.2</v>
      </c>
      <c r="F85" s="16">
        <v>4.1</v>
      </c>
      <c r="G85" s="17">
        <v>18.3</v>
      </c>
      <c r="H85" s="16">
        <v>16.9</v>
      </c>
      <c r="I85" s="16">
        <v>7.1</v>
      </c>
      <c r="J85" s="16">
        <v>22.2</v>
      </c>
      <c r="K85" s="19">
        <f>(A85+F85)/2</f>
      </c>
      <c r="L85" s="19">
        <f>(B85+G85)/2</f>
      </c>
      <c r="M85" s="19">
        <f>(C85+H85)/2</f>
      </c>
      <c r="N85" s="19">
        <f>(D85+I85)/2</f>
      </c>
      <c r="O85" s="19">
        <f>(E85+J85)/2</f>
      </c>
      <c r="P85" s="20">
        <f>(K85+L85+M85+N85+O85)/5</f>
      </c>
      <c r="Q85" s="20">
        <f>((K85-P85)^2+(L85-P85)^2+(M85-P85)^2+(N85-P85)^2+(O85-P85)^2)/5</f>
      </c>
      <c r="R85" s="22">
        <f>SQRT(Q85)</f>
      </c>
    </row>
    <row x14ac:dyDescent="0.25" r="86" customHeight="1" ht="19.5">
      <c r="A86" s="13">
        <v>10.8</v>
      </c>
      <c r="B86" s="13">
        <v>7.1</v>
      </c>
      <c r="C86" s="15">
        <v>10.3</v>
      </c>
      <c r="D86" s="15">
        <v>6.3</v>
      </c>
      <c r="E86" s="15">
        <v>22.2</v>
      </c>
      <c r="F86" s="24">
        <v>3</v>
      </c>
      <c r="G86" s="17">
        <v>16.9</v>
      </c>
      <c r="H86" s="16">
        <v>13.4</v>
      </c>
      <c r="I86" s="16">
        <v>10.7</v>
      </c>
      <c r="J86" s="16">
        <v>22.2</v>
      </c>
      <c r="K86" s="19">
        <f>(A86+F86)/2</f>
      </c>
      <c r="L86" s="18">
        <f>(B86+G86)/2</f>
      </c>
      <c r="M86" s="19">
        <f>(C86+H86)/2</f>
      </c>
      <c r="N86" s="19">
        <f>(D86+I86)/2</f>
      </c>
      <c r="O86" s="19">
        <f>(E86+J86)/2</f>
      </c>
      <c r="P86" s="20">
        <f>(K86+L86+M86+N86+O86)/5</f>
      </c>
      <c r="Q86" s="20">
        <f>((K86-P86)^2+(L86-P86)^2+(M86-P86)^2+(N86-P86)^2+(O86-P86)^2)/5</f>
      </c>
      <c r="R86" s="22">
        <f>SQRT(Q86)</f>
      </c>
    </row>
    <row x14ac:dyDescent="0.25" r="87" customHeight="1" ht="19.5">
      <c r="A87" s="13">
        <v>11.5</v>
      </c>
      <c r="B87" s="13">
        <v>8.6</v>
      </c>
      <c r="C87" s="15">
        <v>12.7</v>
      </c>
      <c r="D87" s="15">
        <v>4.3</v>
      </c>
      <c r="E87" s="15">
        <v>21.4</v>
      </c>
      <c r="F87" s="16">
        <v>5.5</v>
      </c>
      <c r="G87" s="23">
        <v>16</v>
      </c>
      <c r="H87" s="16">
        <v>19.4</v>
      </c>
      <c r="I87" s="16">
        <v>15.6</v>
      </c>
      <c r="J87" s="16">
        <v>21.4</v>
      </c>
      <c r="K87" s="19">
        <f>(A87+F87)/2</f>
      </c>
      <c r="L87" s="19">
        <f>(B87+G87)/2</f>
      </c>
      <c r="M87" s="19">
        <f>(C87+H87)/2</f>
      </c>
      <c r="N87" s="19">
        <f>(D87+I87)/2</f>
      </c>
      <c r="O87" s="19">
        <f>(E87+J87)/2</f>
      </c>
      <c r="P87" s="20">
        <f>(K87+L87+M87+N87+O87)/5</f>
      </c>
      <c r="Q87" s="20">
        <f>((K87-P87)^2+(L87-P87)^2+(M87-P87)^2+(N87-P87)^2+(O87-P87)^2)/5</f>
      </c>
      <c r="R87" s="22">
        <f>SQRT(Q87)</f>
      </c>
    </row>
    <row x14ac:dyDescent="0.25" r="88" customHeight="1" ht="19.5">
      <c r="A88" s="13">
        <v>11.2</v>
      </c>
      <c r="B88" s="13">
        <v>10.7</v>
      </c>
      <c r="C88" s="15">
        <v>12.8</v>
      </c>
      <c r="D88" s="15">
        <v>6.9</v>
      </c>
      <c r="E88" s="15">
        <v>21.6</v>
      </c>
      <c r="F88" s="16">
        <v>4.2</v>
      </c>
      <c r="G88" s="17">
        <v>16.1</v>
      </c>
      <c r="H88" s="24">
        <v>19</v>
      </c>
      <c r="I88" s="16">
        <v>17.3</v>
      </c>
      <c r="J88" s="16">
        <v>21.6</v>
      </c>
      <c r="K88" s="19">
        <f>(A88+F88)/2</f>
      </c>
      <c r="L88" s="19">
        <f>(B88+G88)/2</f>
      </c>
      <c r="M88" s="19">
        <f>(C88+H88)/2</f>
      </c>
      <c r="N88" s="19">
        <f>(D88+I88)/2</f>
      </c>
      <c r="O88" s="19">
        <f>(E88+J88)/2</f>
      </c>
      <c r="P88" s="20">
        <f>(K88+L88+M88+N88+O88)/5</f>
      </c>
      <c r="Q88" s="20">
        <f>((K88-P88)^2+(L88-P88)^2+(M88-P88)^2+(N88-P88)^2+(O88-P88)^2)/5</f>
      </c>
      <c r="R88" s="22">
        <f>SQRT(Q88)</f>
      </c>
    </row>
    <row x14ac:dyDescent="0.25" r="89" customHeight="1" ht="19.5">
      <c r="A89" s="13">
        <v>13.9</v>
      </c>
      <c r="B89" s="13">
        <v>9.3</v>
      </c>
      <c r="C89" s="15">
        <v>8.2</v>
      </c>
      <c r="D89" s="15">
        <v>6.5</v>
      </c>
      <c r="E89" s="15">
        <v>20.8</v>
      </c>
      <c r="F89" s="16">
        <v>3.2</v>
      </c>
      <c r="G89" s="17">
        <v>15.2</v>
      </c>
      <c r="H89" s="24">
        <v>12</v>
      </c>
      <c r="I89" s="16">
        <v>18.8</v>
      </c>
      <c r="J89" s="16">
        <v>20.8</v>
      </c>
      <c r="K89" s="19">
        <f>(A89+F89)/2</f>
      </c>
      <c r="L89" s="19">
        <f>(B89+G89)/2</f>
      </c>
      <c r="M89" s="19">
        <f>(C89+H89)/2</f>
      </c>
      <c r="N89" s="19">
        <f>(D89+I89)/2</f>
      </c>
      <c r="O89" s="19">
        <f>(E89+J89)/2</f>
      </c>
      <c r="P89" s="20">
        <f>(K89+L89+M89+N89+O89)/5</f>
      </c>
      <c r="Q89" s="20">
        <f>((K89-P89)^2+(L89-P89)^2+(M89-P89)^2+(N89-P89)^2+(O89-P89)^2)/5</f>
      </c>
      <c r="R89" s="22">
        <f>SQRT(Q89)</f>
      </c>
    </row>
    <row x14ac:dyDescent="0.25" r="90" customHeight="1" ht="19.5">
      <c r="A90" s="13">
        <v>17.5</v>
      </c>
      <c r="B90" s="13">
        <v>9.6</v>
      </c>
      <c r="C90" s="15">
        <v>6.7</v>
      </c>
      <c r="D90" s="15">
        <v>7.2</v>
      </c>
      <c r="E90" s="15">
        <v>18.1</v>
      </c>
      <c r="F90" s="24">
        <v>5</v>
      </c>
      <c r="G90" s="17">
        <v>14.8</v>
      </c>
      <c r="H90" s="24">
        <v>15</v>
      </c>
      <c r="I90" s="16">
        <v>12.7</v>
      </c>
      <c r="J90" s="16">
        <v>18.1</v>
      </c>
      <c r="K90" s="19">
        <f>(A90+F90)/2</f>
      </c>
      <c r="L90" s="19">
        <f>(B90+G90)/2</f>
      </c>
      <c r="M90" s="19">
        <f>(C90+H90)/2</f>
      </c>
      <c r="N90" s="19">
        <f>(D90+I90)/2</f>
      </c>
      <c r="O90" s="19">
        <f>(E90+J90)/2</f>
      </c>
      <c r="P90" s="20">
        <f>(K90+L90+M90+N90+O90)/5</f>
      </c>
      <c r="Q90" s="20">
        <f>((K90-P90)^2+(L90-P90)^2+(M90-P90)^2+(N90-P90)^2+(O90-P90)^2)/5</f>
      </c>
      <c r="R90" s="22">
        <f>SQRT(Q90)</f>
      </c>
    </row>
    <row x14ac:dyDescent="0.25" r="91" customHeight="1" ht="19.5">
      <c r="A91" s="14">
        <v>17</v>
      </c>
      <c r="B91" s="13">
        <v>10.1</v>
      </c>
      <c r="C91" s="25">
        <v>12</v>
      </c>
      <c r="D91" s="15">
        <v>3.3</v>
      </c>
      <c r="E91" s="15">
        <v>19.9</v>
      </c>
      <c r="F91" s="16">
        <v>8.1</v>
      </c>
      <c r="G91" s="17">
        <v>14.2</v>
      </c>
      <c r="H91" s="16">
        <v>15.9</v>
      </c>
      <c r="I91" s="24">
        <v>8</v>
      </c>
      <c r="J91" s="16">
        <v>19.9</v>
      </c>
      <c r="K91" s="19">
        <f>(A91+F91)/2</f>
      </c>
      <c r="L91" s="19">
        <f>(B91+G91)/2</f>
      </c>
      <c r="M91" s="19">
        <f>(C91+H91)/2</f>
      </c>
      <c r="N91" s="19">
        <f>(D91+I91)/2</f>
      </c>
      <c r="O91" s="19">
        <f>(E91+J91)/2</f>
      </c>
      <c r="P91" s="20">
        <f>(K91+L91+M91+N91+O91)/5</f>
      </c>
      <c r="Q91" s="20">
        <f>((K91-P91)^2+(L91-P91)^2+(M91-P91)^2+(N91-P91)^2+(O91-P91)^2)/5</f>
      </c>
      <c r="R91" s="22">
        <f>SQRT(Q91)</f>
      </c>
    </row>
    <row x14ac:dyDescent="0.25" r="92" customHeight="1" ht="19.5">
      <c r="A92" s="13">
        <v>17.6</v>
      </c>
      <c r="B92" s="13">
        <v>8.9</v>
      </c>
      <c r="C92" s="15">
        <v>11.2</v>
      </c>
      <c r="D92" s="15">
        <v>3.2</v>
      </c>
      <c r="E92" s="15">
        <v>15.7</v>
      </c>
      <c r="F92" s="16">
        <v>6.3</v>
      </c>
      <c r="G92" s="17">
        <v>18.6</v>
      </c>
      <c r="H92" s="16">
        <v>17.3</v>
      </c>
      <c r="I92" s="16">
        <v>8.5</v>
      </c>
      <c r="J92" s="16">
        <v>15.7</v>
      </c>
      <c r="K92" s="19">
        <f>(A92+F92)/2</f>
      </c>
      <c r="L92" s="19">
        <f>(B92+G92)/2</f>
      </c>
      <c r="M92" s="19">
        <f>(C92+H92)/2</f>
      </c>
      <c r="N92" s="19">
        <f>(D92+I92)/2</f>
      </c>
      <c r="O92" s="19">
        <f>(E92+J92)/2</f>
      </c>
      <c r="P92" s="20">
        <f>(K92+L92+M92+N92+O92)/5</f>
      </c>
      <c r="Q92" s="20">
        <f>((K92-P92)^2+(L92-P92)^2+(M92-P92)^2+(N92-P92)^2+(O92-P92)^2)/5</f>
      </c>
      <c r="R92" s="22">
        <f>SQRT(Q92)</f>
      </c>
    </row>
    <row x14ac:dyDescent="0.25" r="93" customHeight="1" ht="19.5">
      <c r="A93" s="13">
        <v>19.5</v>
      </c>
      <c r="B93" s="13">
        <v>7.9</v>
      </c>
      <c r="C93" s="15">
        <v>11.3</v>
      </c>
      <c r="D93" s="15">
        <v>7.8</v>
      </c>
      <c r="E93" s="15">
        <v>18.4</v>
      </c>
      <c r="F93" s="16">
        <v>9.1</v>
      </c>
      <c r="G93" s="23">
        <v>20</v>
      </c>
      <c r="H93" s="16">
        <v>16.5</v>
      </c>
      <c r="I93" s="16">
        <v>16.5</v>
      </c>
      <c r="J93" s="16">
        <v>18.4</v>
      </c>
      <c r="K93" s="19">
        <f>(A93+F93)/2</f>
      </c>
      <c r="L93" s="19">
        <f>(B93+G93)/2</f>
      </c>
      <c r="M93" s="19">
        <f>(C93+H93)/2</f>
      </c>
      <c r="N93" s="19">
        <f>(D93+I93)/2</f>
      </c>
      <c r="O93" s="19">
        <f>(E93+J93)/2</f>
      </c>
      <c r="P93" s="20">
        <f>(K93+L93+M93+N93+O93)/5</f>
      </c>
      <c r="Q93" s="20">
        <f>((K93-P93)^2+(L93-P93)^2+(M93-P93)^2+(N93-P93)^2+(O93-P93)^2)/5</f>
      </c>
      <c r="R93" s="22">
        <f>SQRT(Q93)</f>
      </c>
    </row>
    <row x14ac:dyDescent="0.25" r="94" customHeight="1" ht="19.5">
      <c r="A94" s="13">
        <v>20.7</v>
      </c>
      <c r="B94" s="14">
        <v>8</v>
      </c>
      <c r="C94" s="15">
        <v>10.2</v>
      </c>
      <c r="D94" s="15">
        <v>9.1</v>
      </c>
      <c r="E94" s="25">
        <v>10</v>
      </c>
      <c r="F94" s="16">
        <v>9.4</v>
      </c>
      <c r="G94" s="17">
        <v>20.1</v>
      </c>
      <c r="H94" s="16">
        <v>16.2</v>
      </c>
      <c r="I94" s="16">
        <v>19.9</v>
      </c>
      <c r="J94" s="24">
        <v>10</v>
      </c>
      <c r="K94" s="19">
        <f>(A94+F94)/2</f>
      </c>
      <c r="L94" s="19">
        <f>(B94+G94)/2</f>
      </c>
      <c r="M94" s="19">
        <f>(C94+H94)/2</f>
      </c>
      <c r="N94" s="19">
        <f>(D94+I94)/2</f>
      </c>
      <c r="O94" s="18">
        <f>(E94+J94)/2</f>
      </c>
      <c r="P94" s="20">
        <f>(K94+L94+M94+N94+O94)/5</f>
      </c>
      <c r="Q94" s="20">
        <f>((K94-P94)^2+(L94-P94)^2+(M94-P94)^2+(N94-P94)^2+(O94-P94)^2)/5</f>
      </c>
      <c r="R94" s="22">
        <f>SQRT(Q94)</f>
      </c>
    </row>
    <row x14ac:dyDescent="0.25" r="95" customHeight="1" ht="19.5">
      <c r="A95" s="13">
        <v>20.9</v>
      </c>
      <c r="B95" s="13">
        <v>10.1</v>
      </c>
      <c r="C95" s="15">
        <v>8.2</v>
      </c>
      <c r="D95" s="15">
        <v>8.2</v>
      </c>
      <c r="E95" s="15">
        <v>9.7</v>
      </c>
      <c r="F95" s="16">
        <v>9.4</v>
      </c>
      <c r="G95" s="17">
        <v>17.4</v>
      </c>
      <c r="H95" s="16">
        <v>15.1</v>
      </c>
      <c r="I95" s="24">
        <v>17</v>
      </c>
      <c r="J95" s="16">
        <v>9.7</v>
      </c>
      <c r="K95" s="19">
        <f>(A95+F95)/2</f>
      </c>
      <c r="L95" s="19">
        <f>(B95+G95)/2</f>
      </c>
      <c r="M95" s="19">
        <f>(C95+H95)/2</f>
      </c>
      <c r="N95" s="19">
        <f>(D95+I95)/2</f>
      </c>
      <c r="O95" s="19">
        <f>(E95+J95)/2</f>
      </c>
      <c r="P95" s="20">
        <f>(K95+L95+M95+N95+O95)/5</f>
      </c>
      <c r="Q95" s="20">
        <f>((K95-P95)^2+(L95-P95)^2+(M95-P95)^2+(N95-P95)^2+(O95-P95)^2)/5</f>
      </c>
      <c r="R95" s="22">
        <f>SQRT(Q95)</f>
      </c>
    </row>
    <row x14ac:dyDescent="0.25" r="96" customHeight="1" ht="19.5">
      <c r="A96" s="14">
        <v>21</v>
      </c>
      <c r="B96" s="13">
        <v>11.2</v>
      </c>
      <c r="C96" s="15">
        <v>5.1</v>
      </c>
      <c r="D96" s="15">
        <v>4.2</v>
      </c>
      <c r="E96" s="25">
        <v>13</v>
      </c>
      <c r="F96" s="16">
        <v>10.6</v>
      </c>
      <c r="G96" s="17">
        <v>14.1</v>
      </c>
      <c r="H96" s="16">
        <v>12.8</v>
      </c>
      <c r="I96" s="16">
        <v>12.3</v>
      </c>
      <c r="J96" s="24">
        <v>13</v>
      </c>
      <c r="K96" s="19">
        <f>(A96+F96)/2</f>
      </c>
      <c r="L96" s="19">
        <f>(B96+G96)/2</f>
      </c>
      <c r="M96" s="19">
        <f>(C96+H96)/2</f>
      </c>
      <c r="N96" s="19">
        <f>(D96+I96)/2</f>
      </c>
      <c r="O96" s="18">
        <f>(E96+J96)/2</f>
      </c>
      <c r="P96" s="20">
        <f>(K96+L96+M96+N96+O96)/5</f>
      </c>
      <c r="Q96" s="20">
        <f>((K96-P96)^2+(L96-P96)^2+(M96-P96)^2+(N96-P96)^2+(O96-P96)^2)/5</f>
      </c>
      <c r="R96" s="22">
        <f>SQRT(Q96)</f>
      </c>
    </row>
    <row x14ac:dyDescent="0.25" r="97" customHeight="1" ht="19.5">
      <c r="A97" s="13">
        <v>20.4</v>
      </c>
      <c r="B97" s="14">
        <v>8</v>
      </c>
      <c r="C97" s="15">
        <v>3.1</v>
      </c>
      <c r="D97" s="15">
        <v>4.9</v>
      </c>
      <c r="E97" s="15">
        <v>15.3</v>
      </c>
      <c r="F97" s="16">
        <v>10.4</v>
      </c>
      <c r="G97" s="17">
        <v>15.5</v>
      </c>
      <c r="H97" s="16">
        <v>10.2</v>
      </c>
      <c r="I97" s="16">
        <v>16.4</v>
      </c>
      <c r="J97" s="16">
        <v>15.3</v>
      </c>
      <c r="K97" s="19">
        <f>(A97+F97)/2</f>
      </c>
      <c r="L97" s="19">
        <f>(B97+G97)/2</f>
      </c>
      <c r="M97" s="19">
        <f>(C97+H97)/2</f>
      </c>
      <c r="N97" s="19">
        <f>(D97+I97)/2</f>
      </c>
      <c r="O97" s="19">
        <f>(E97+J97)/2</f>
      </c>
      <c r="P97" s="20">
        <f>(K97+L97+M97+N97+O97)/5</f>
      </c>
      <c r="Q97" s="20">
        <f>((K97-P97)^2+(L97-P97)^2+(M97-P97)^2+(N97-P97)^2+(O97-P97)^2)/5</f>
      </c>
      <c r="R97" s="22">
        <f>SQRT(Q97)</f>
      </c>
    </row>
    <row x14ac:dyDescent="0.25" r="98" customHeight="1" ht="19.5">
      <c r="A98" s="13">
        <v>15.1</v>
      </c>
      <c r="B98" s="13">
        <v>7.2</v>
      </c>
      <c r="C98" s="15">
        <v>2.4</v>
      </c>
      <c r="D98" s="15">
        <v>7.6</v>
      </c>
      <c r="E98" s="15">
        <v>11.4</v>
      </c>
      <c r="F98" s="16">
        <v>6.5</v>
      </c>
      <c r="G98" s="17">
        <v>14.6</v>
      </c>
      <c r="H98" s="16">
        <v>12.7</v>
      </c>
      <c r="I98" s="16">
        <v>19.7</v>
      </c>
      <c r="J98" s="16">
        <v>11.4</v>
      </c>
      <c r="K98" s="19">
        <f>(A98+F98)/2</f>
      </c>
      <c r="L98" s="19">
        <f>(B98+G98)/2</f>
      </c>
      <c r="M98" s="19">
        <f>(C98+H98)/2</f>
      </c>
      <c r="N98" s="19">
        <f>(D98+I98)/2</f>
      </c>
      <c r="O98" s="19">
        <f>(E98+J98)/2</f>
      </c>
      <c r="P98" s="20">
        <f>(K98+L98+M98+N98+O98)/5</f>
      </c>
      <c r="Q98" s="20">
        <f>((K98-P98)^2+(L98-P98)^2+(M98-P98)^2+(N98-P98)^2+(O98-P98)^2)/5</f>
      </c>
      <c r="R98" s="22">
        <f>SQRT(Q98)</f>
      </c>
    </row>
    <row x14ac:dyDescent="0.25" r="99" customHeight="1" ht="19.5">
      <c r="A99" s="13">
        <v>15.7</v>
      </c>
      <c r="B99" s="13">
        <v>7.3</v>
      </c>
      <c r="C99" s="25">
        <v>5</v>
      </c>
      <c r="D99" s="25">
        <v>7</v>
      </c>
      <c r="E99" s="15">
        <v>9.2</v>
      </c>
      <c r="F99" s="16">
        <v>4.5</v>
      </c>
      <c r="G99" s="17">
        <v>8.7</v>
      </c>
      <c r="H99" s="16">
        <v>14.9</v>
      </c>
      <c r="I99" s="16">
        <v>16.3</v>
      </c>
      <c r="J99" s="16">
        <v>9.2</v>
      </c>
      <c r="K99" s="19">
        <f>(A99+F99)/2</f>
      </c>
      <c r="L99" s="18">
        <f>(B99+G99)/2</f>
      </c>
      <c r="M99" s="19">
        <f>(C99+H99)/2</f>
      </c>
      <c r="N99" s="19">
        <f>(D99+I99)/2</f>
      </c>
      <c r="O99" s="19">
        <f>(E99+J99)/2</f>
      </c>
      <c r="P99" s="20">
        <f>(K99+L99+M99+N99+O99)/5</f>
      </c>
      <c r="Q99" s="20">
        <f>((K99-P99)^2+(L99-P99)^2+(M99-P99)^2+(N99-P99)^2+(O99-P99)^2)/5</f>
      </c>
      <c r="R99" s="22">
        <f>SQRT(Q99)</f>
      </c>
    </row>
    <row x14ac:dyDescent="0.25" r="100" customHeight="1" ht="19.5">
      <c r="A100" s="14">
        <v>16</v>
      </c>
      <c r="B100" s="13">
        <v>3.8</v>
      </c>
      <c r="C100" s="15">
        <v>4.8</v>
      </c>
      <c r="D100" s="15">
        <v>6.7</v>
      </c>
      <c r="E100" s="15">
        <v>9.8</v>
      </c>
      <c r="F100" s="16">
        <v>5.8</v>
      </c>
      <c r="G100" s="17">
        <v>9.6</v>
      </c>
      <c r="H100" s="24">
        <v>14</v>
      </c>
      <c r="I100" s="16">
        <v>17.1</v>
      </c>
      <c r="J100" s="16">
        <v>9.8</v>
      </c>
      <c r="K100" s="19">
        <f>(A100+F100)/2</f>
      </c>
      <c r="L100" s="19">
        <f>(B100+G100)/2</f>
      </c>
      <c r="M100" s="19">
        <f>(C100+H100)/2</f>
      </c>
      <c r="N100" s="19">
        <f>(D100+I100)/2</f>
      </c>
      <c r="O100" s="19">
        <f>(E100+J100)/2</f>
      </c>
      <c r="P100" s="20">
        <f>(K100+L100+M100+N100+O100)/5</f>
      </c>
      <c r="Q100" s="20">
        <f>((K100-P100)^2+(L100-P100)^2+(M100-P100)^2+(N100-P100)^2+(O100-P100)^2)/5</f>
      </c>
      <c r="R100" s="22">
        <f>SQRT(Q100)</f>
      </c>
    </row>
    <row x14ac:dyDescent="0.25" r="101" customHeight="1" ht="19.5">
      <c r="A101" s="13">
        <v>14.6</v>
      </c>
      <c r="B101" s="13">
        <v>1.7</v>
      </c>
      <c r="C101" s="15">
        <v>5.2</v>
      </c>
      <c r="D101" s="15">
        <v>8.2</v>
      </c>
      <c r="E101" s="15">
        <v>9.7</v>
      </c>
      <c r="F101" s="24">
        <v>5</v>
      </c>
      <c r="G101" s="17">
        <v>13.4</v>
      </c>
      <c r="H101" s="16">
        <v>12.1</v>
      </c>
      <c r="I101" s="16">
        <v>19.3</v>
      </c>
      <c r="J101" s="16">
        <v>9.7</v>
      </c>
      <c r="K101" s="19">
        <f>(A101+F101)/2</f>
      </c>
      <c r="L101" s="19">
        <f>(B101+G101)/2</f>
      </c>
      <c r="M101" s="19">
        <f>(C101+H101)/2</f>
      </c>
      <c r="N101" s="19">
        <f>(D101+I101)/2</f>
      </c>
      <c r="O101" s="19">
        <f>(E101+J101)/2</f>
      </c>
      <c r="P101" s="20">
        <f>(K101+L101+M101+N101+O101)/5</f>
      </c>
      <c r="Q101" s="20">
        <f>((K101-P101)^2+(L101-P101)^2+(M101-P101)^2+(N101-P101)^2+(O101-P101)^2)/5</f>
      </c>
      <c r="R101" s="22">
        <f>SQRT(Q101)</f>
      </c>
    </row>
    <row x14ac:dyDescent="0.25" r="102" customHeight="1" ht="19.5">
      <c r="A102" s="13">
        <v>13.1</v>
      </c>
      <c r="B102" s="13">
        <v>5.8</v>
      </c>
      <c r="C102" s="25">
        <v>4</v>
      </c>
      <c r="D102" s="15">
        <v>8.9</v>
      </c>
      <c r="E102" s="15">
        <v>7.4</v>
      </c>
      <c r="F102" s="16">
        <v>5.2</v>
      </c>
      <c r="G102" s="17">
        <v>17.1</v>
      </c>
      <c r="H102" s="16">
        <v>11.1</v>
      </c>
      <c r="I102" s="16">
        <v>19.4</v>
      </c>
      <c r="J102" s="16">
        <v>7.4</v>
      </c>
      <c r="K102" s="19">
        <f>(A102+F102)/2</f>
      </c>
      <c r="L102" s="19">
        <f>(B102+G102)/2</f>
      </c>
      <c r="M102" s="19">
        <f>(C102+H102)/2</f>
      </c>
      <c r="N102" s="19">
        <f>(D102+I102)/2</f>
      </c>
      <c r="O102" s="19">
        <f>(E102+J102)/2</f>
      </c>
      <c r="P102" s="20">
        <f>(K102+L102+M102+N102+O102)/5</f>
      </c>
      <c r="Q102" s="20">
        <f>((K102-P102)^2+(L102-P102)^2+(M102-P102)^2+(N102-P102)^2+(O102-P102)^2)/5</f>
      </c>
      <c r="R102" s="22">
        <f>SQRT(Q102)</f>
      </c>
    </row>
    <row x14ac:dyDescent="0.25" r="103" customHeight="1" ht="19.5">
      <c r="A103" s="13">
        <v>13.5</v>
      </c>
      <c r="B103" s="13">
        <v>6.5</v>
      </c>
      <c r="C103" s="15">
        <v>2.8</v>
      </c>
      <c r="D103" s="15">
        <v>10.2</v>
      </c>
      <c r="E103" s="25">
        <v>12</v>
      </c>
      <c r="F103" s="16">
        <v>5.8</v>
      </c>
      <c r="G103" s="17">
        <v>15.7</v>
      </c>
      <c r="H103" s="16">
        <v>12.3</v>
      </c>
      <c r="I103" s="16">
        <v>20.3</v>
      </c>
      <c r="J103" s="24">
        <v>12</v>
      </c>
      <c r="K103" s="19">
        <f>(A103+F103)/2</f>
      </c>
      <c r="L103" s="19">
        <f>(B103+G103)/2</f>
      </c>
      <c r="M103" s="19">
        <f>(C103+H103)/2</f>
      </c>
      <c r="N103" s="19">
        <f>(D103+I103)/2</f>
      </c>
      <c r="O103" s="18">
        <f>(E103+J103)/2</f>
      </c>
      <c r="P103" s="20">
        <f>(K103+L103+M103+N103+O103)/5</f>
      </c>
      <c r="Q103" s="20">
        <f>((K103-P103)^2+(L103-P103)^2+(M103-P103)^2+(N103-P103)^2+(O103-P103)^2)/5</f>
      </c>
      <c r="R103" s="22">
        <f>SQRT(Q103)</f>
      </c>
    </row>
    <row x14ac:dyDescent="0.25" r="104" customHeight="1" ht="19.5">
      <c r="A104" s="13">
        <v>14.4</v>
      </c>
      <c r="B104" s="13">
        <v>7.8</v>
      </c>
      <c r="C104" s="15">
        <v>7.8</v>
      </c>
      <c r="D104" s="15">
        <v>10.2</v>
      </c>
      <c r="E104" s="15">
        <v>15.7</v>
      </c>
      <c r="F104" s="16">
        <v>6.4</v>
      </c>
      <c r="G104" s="17">
        <v>15.6</v>
      </c>
      <c r="H104" s="24">
        <v>14</v>
      </c>
      <c r="I104" s="16">
        <v>24.1</v>
      </c>
      <c r="J104" s="16">
        <v>15.7</v>
      </c>
      <c r="K104" s="19">
        <f>(A104+F104)/2</f>
      </c>
      <c r="L104" s="19">
        <f>(B104+G104)/2</f>
      </c>
      <c r="M104" s="19">
        <f>(C104+H104)/2</f>
      </c>
      <c r="N104" s="19">
        <f>(D104+I104)/2</f>
      </c>
      <c r="O104" s="19">
        <f>(E104+J104)/2</f>
      </c>
      <c r="P104" s="20">
        <f>(K104+L104+M104+N104+O104)/5</f>
      </c>
      <c r="Q104" s="20">
        <f>((K104-P104)^2+(L104-P104)^2+(M104-P104)^2+(N104-P104)^2+(O104-P104)^2)/5</f>
      </c>
      <c r="R104" s="22">
        <f>SQRT(Q104)</f>
      </c>
    </row>
    <row x14ac:dyDescent="0.25" r="105" customHeight="1" ht="19.5">
      <c r="A105" s="14">
        <v>11</v>
      </c>
      <c r="B105" s="13">
        <v>8.9</v>
      </c>
      <c r="C105" s="15">
        <v>8.2</v>
      </c>
      <c r="D105" s="15">
        <v>15.2</v>
      </c>
      <c r="E105" s="15">
        <v>18.9</v>
      </c>
      <c r="F105" s="16">
        <v>6.6</v>
      </c>
      <c r="G105" s="17">
        <v>12.8</v>
      </c>
      <c r="H105" s="16">
        <v>14.8</v>
      </c>
      <c r="I105" s="24">
        <v>25</v>
      </c>
      <c r="J105" s="16">
        <v>18.9</v>
      </c>
      <c r="K105" s="19">
        <f>(A105+F105)/2</f>
      </c>
      <c r="L105" s="19">
        <f>(B105+G105)/2</f>
      </c>
      <c r="M105" s="19">
        <f>(C105+H105)/2</f>
      </c>
      <c r="N105" s="19">
        <f>(D105+I105)/2</f>
      </c>
      <c r="O105" s="19">
        <f>(E105+J105)/2</f>
      </c>
      <c r="P105" s="20">
        <f>(K105+L105+M105+N105+O105)/5</f>
      </c>
      <c r="Q105" s="20">
        <f>((K105-P105)^2+(L105-P105)^2+(M105-P105)^2+(N105-P105)^2+(O105-P105)^2)/5</f>
      </c>
      <c r="R105" s="22">
        <f>SQRT(Q105)</f>
      </c>
    </row>
    <row x14ac:dyDescent="0.25" r="106" customHeight="1" ht="19.5">
      <c r="A106" s="13">
        <v>11.5</v>
      </c>
      <c r="B106" s="13">
        <v>8.9</v>
      </c>
      <c r="C106" s="15">
        <v>10.4</v>
      </c>
      <c r="D106" s="15">
        <v>15.1</v>
      </c>
      <c r="E106" s="15">
        <v>21.1</v>
      </c>
      <c r="F106" s="16">
        <v>3.1</v>
      </c>
      <c r="G106" s="23">
        <v>13</v>
      </c>
      <c r="H106" s="16">
        <v>17.7</v>
      </c>
      <c r="I106" s="16">
        <v>26.3</v>
      </c>
      <c r="J106" s="16">
        <v>21.1</v>
      </c>
      <c r="K106" s="19">
        <f>(A106+F106)/2</f>
      </c>
      <c r="L106" s="19">
        <f>(B106+G106)/2</f>
      </c>
      <c r="M106" s="19">
        <f>(C106+H106)/2</f>
      </c>
      <c r="N106" s="19">
        <f>(D106+I106)/2</f>
      </c>
      <c r="O106" s="19">
        <f>(E106+J106)/2</f>
      </c>
      <c r="P106" s="20">
        <f>(K106+L106+M106+N106+O106)/5</f>
      </c>
      <c r="Q106" s="20">
        <f>((K106-P106)^2+(L106-P106)^2+(M106-P106)^2+(N106-P106)^2+(O106-P106)^2)/5</f>
      </c>
      <c r="R106" s="22">
        <f>SQRT(Q106)</f>
      </c>
    </row>
    <row x14ac:dyDescent="0.25" r="107" customHeight="1" ht="19.5">
      <c r="A107" s="14">
        <v>13</v>
      </c>
      <c r="B107" s="13">
        <v>7.6</v>
      </c>
      <c r="C107" s="15">
        <v>10.7</v>
      </c>
      <c r="D107" s="15">
        <v>14.7</v>
      </c>
      <c r="E107" s="15">
        <v>25.3</v>
      </c>
      <c r="F107" s="16">
        <v>4.3</v>
      </c>
      <c r="G107" s="17">
        <v>11.9</v>
      </c>
      <c r="H107" s="16">
        <v>15.5</v>
      </c>
      <c r="I107" s="16">
        <v>26.7</v>
      </c>
      <c r="J107" s="16">
        <v>25.3</v>
      </c>
      <c r="K107" s="19">
        <f>(A107+F107)/2</f>
      </c>
      <c r="L107" s="19">
        <f>(B107+G107)/2</f>
      </c>
      <c r="M107" s="19">
        <f>(C107+H107)/2</f>
      </c>
      <c r="N107" s="19">
        <f>(D107+I107)/2</f>
      </c>
      <c r="O107" s="19">
        <f>(E107+J107)/2</f>
      </c>
      <c r="P107" s="20">
        <f>(K107+L107+M107+N107+O107)/5</f>
      </c>
      <c r="Q107" s="20">
        <f>((K107-P107)^2+(L107-P107)^2+(M107-P107)^2+(N107-P107)^2+(O107-P107)^2)/5</f>
      </c>
      <c r="R107" s="22">
        <f>SQRT(Q107)</f>
      </c>
    </row>
    <row x14ac:dyDescent="0.25" r="108" customHeight="1" ht="19.5">
      <c r="A108" s="13">
        <v>14.5</v>
      </c>
      <c r="B108" s="13">
        <v>7.4</v>
      </c>
      <c r="C108" s="15">
        <v>9.8</v>
      </c>
      <c r="D108" s="15">
        <v>13.9</v>
      </c>
      <c r="E108" s="15">
        <v>25.3</v>
      </c>
      <c r="F108" s="24">
        <v>6</v>
      </c>
      <c r="G108" s="17">
        <v>16.3</v>
      </c>
      <c r="H108" s="16">
        <v>14.1</v>
      </c>
      <c r="I108" s="16">
        <v>25.6</v>
      </c>
      <c r="J108" s="16">
        <v>25.3</v>
      </c>
      <c r="K108" s="19">
        <f>(A108+F108)/2</f>
      </c>
      <c r="L108" s="19">
        <f>(B108+G108)/2</f>
      </c>
      <c r="M108" s="19">
        <f>(C108+H108)/2</f>
      </c>
      <c r="N108" s="19">
        <f>(D108+I108)/2</f>
      </c>
      <c r="O108" s="19">
        <f>(E108+J108)/2</f>
      </c>
      <c r="P108" s="20">
        <f>(K108+L108+M108+N108+O108)/5</f>
      </c>
      <c r="Q108" s="20">
        <f>((K108-P108)^2+(L108-P108)^2+(M108-P108)^2+(N108-P108)^2+(O108-P108)^2)/5</f>
      </c>
      <c r="R108" s="22">
        <f>SQRT(Q108)</f>
      </c>
    </row>
    <row x14ac:dyDescent="0.25" r="109" customHeight="1" ht="19.5">
      <c r="A109" s="13">
        <v>16.5</v>
      </c>
      <c r="B109" s="14">
        <v>7</v>
      </c>
      <c r="C109" s="25">
        <v>10</v>
      </c>
      <c r="D109" s="15">
        <v>11.5</v>
      </c>
      <c r="E109" s="25">
        <v>25</v>
      </c>
      <c r="F109" s="16">
        <v>4.5</v>
      </c>
      <c r="G109" s="17">
        <v>15.4</v>
      </c>
      <c r="H109" s="16">
        <v>15.3</v>
      </c>
      <c r="I109" s="24">
        <v>23</v>
      </c>
      <c r="J109" s="24">
        <v>25</v>
      </c>
      <c r="K109" s="19">
        <f>(A109+F109)/2</f>
      </c>
      <c r="L109" s="19">
        <f>(B109+G109)/2</f>
      </c>
      <c r="M109" s="19">
        <f>(C109+H109)/2</f>
      </c>
      <c r="N109" s="19">
        <f>(D109+I109)/2</f>
      </c>
      <c r="O109" s="18">
        <f>(E109+J109)/2</f>
      </c>
      <c r="P109" s="20">
        <f>(K109+L109+M109+N109+O109)/5</f>
      </c>
      <c r="Q109" s="20">
        <f>((K109-P109)^2+(L109-P109)^2+(M109-P109)^2+(N109-P109)^2+(O109-P109)^2)/5</f>
      </c>
      <c r="R109" s="22">
        <f>SQRT(Q109)</f>
      </c>
    </row>
    <row x14ac:dyDescent="0.25" r="110" customHeight="1" ht="19.5">
      <c r="A110" s="13">
        <v>16.3</v>
      </c>
      <c r="B110" s="13">
        <v>10.1</v>
      </c>
      <c r="C110" s="15">
        <v>6.1</v>
      </c>
      <c r="D110" s="15">
        <v>8.4</v>
      </c>
      <c r="E110" s="15">
        <v>23.4</v>
      </c>
      <c r="F110" s="16">
        <v>9.1</v>
      </c>
      <c r="G110" s="17">
        <v>14.6</v>
      </c>
      <c r="H110" s="16">
        <v>14.4</v>
      </c>
      <c r="I110" s="16">
        <v>17.7</v>
      </c>
      <c r="J110" s="16">
        <v>23.4</v>
      </c>
      <c r="K110" s="19">
        <f>(A110+F110)/2</f>
      </c>
      <c r="L110" s="19">
        <f>(B110+G110)/2</f>
      </c>
      <c r="M110" s="19">
        <f>(C110+H110)/2</f>
      </c>
      <c r="N110" s="19">
        <f>(D110+I110)/2</f>
      </c>
      <c r="O110" s="19">
        <f>(E110+J110)/2</f>
      </c>
      <c r="P110" s="20">
        <f>(K110+L110+M110+N110+O110)/5</f>
      </c>
      <c r="Q110" s="20">
        <f>((K110-P110)^2+(L110-P110)^2+(M110-P110)^2+(N110-P110)^2+(O110-P110)^2)/5</f>
      </c>
      <c r="R110" s="22">
        <f>SQRT(Q110)</f>
      </c>
    </row>
    <row x14ac:dyDescent="0.25" r="111" customHeight="1" ht="19.5">
      <c r="A111" s="13">
        <v>15.4</v>
      </c>
      <c r="B111" s="13">
        <v>5.5</v>
      </c>
      <c r="C111" s="25">
        <v>8</v>
      </c>
      <c r="D111" s="15">
        <v>7.9</v>
      </c>
      <c r="E111" s="25">
        <v>16</v>
      </c>
      <c r="F111" s="16">
        <v>7.2</v>
      </c>
      <c r="G111" s="17">
        <v>14.6</v>
      </c>
      <c r="H111" s="16">
        <v>16.6</v>
      </c>
      <c r="I111" s="16">
        <v>19.9</v>
      </c>
      <c r="J111" s="24">
        <v>16</v>
      </c>
      <c r="K111" s="19">
        <f>(A111+F111)/2</f>
      </c>
      <c r="L111" s="19">
        <f>(B111+G111)/2</f>
      </c>
      <c r="M111" s="19">
        <f>(C111+H111)/2</f>
      </c>
      <c r="N111" s="19">
        <f>(D111+I111)/2</f>
      </c>
      <c r="O111" s="18">
        <f>(E111+J111)/2</f>
      </c>
      <c r="P111" s="20">
        <f>(K111+L111+M111+N111+O111)/5</f>
      </c>
      <c r="Q111" s="20">
        <f>((K111-P111)^2+(L111-P111)^2+(M111-P111)^2+(N111-P111)^2+(O111-P111)^2)/5</f>
      </c>
      <c r="R111" s="22">
        <f>SQRT(Q111)</f>
      </c>
    </row>
    <row x14ac:dyDescent="0.25" r="112" customHeight="1" ht="19.5">
      <c r="A112" s="13">
        <v>16.6</v>
      </c>
      <c r="B112" s="13">
        <v>7.3</v>
      </c>
      <c r="C112" s="15">
        <v>8.4</v>
      </c>
      <c r="D112" s="15">
        <v>9.4</v>
      </c>
      <c r="E112" s="15">
        <v>14.9</v>
      </c>
      <c r="F112" s="16">
        <v>6.6</v>
      </c>
      <c r="G112" s="23">
        <v>16</v>
      </c>
      <c r="H112" s="16">
        <v>16.7</v>
      </c>
      <c r="I112" s="16">
        <v>20.7</v>
      </c>
      <c r="J112" s="16">
        <v>14.9</v>
      </c>
      <c r="K112" s="19">
        <f>(A112+F112)/2</f>
      </c>
      <c r="L112" s="19">
        <f>(B112+G112)/2</f>
      </c>
      <c r="M112" s="19">
        <f>(C112+H112)/2</f>
      </c>
      <c r="N112" s="19">
        <f>(D112+I112)/2</f>
      </c>
      <c r="O112" s="19">
        <f>(E112+J112)/2</f>
      </c>
      <c r="P112" s="20">
        <f>(K112+L112+M112+N112+O112)/5</f>
      </c>
      <c r="Q112" s="20">
        <f>((K112-P112)^2+(L112-P112)^2+(M112-P112)^2+(N112-P112)^2+(O112-P112)^2)/5</f>
      </c>
      <c r="R112" s="22">
        <f>SQRT(Q112)</f>
      </c>
    </row>
    <row x14ac:dyDescent="0.25" r="113" customHeight="1" ht="19.5">
      <c r="A113" s="13">
        <v>19.9</v>
      </c>
      <c r="B113" s="14">
        <v>7</v>
      </c>
      <c r="C113" s="15">
        <v>9.7</v>
      </c>
      <c r="D113" s="15">
        <v>8.3</v>
      </c>
      <c r="E113" s="15">
        <v>17.5</v>
      </c>
      <c r="F113" s="16">
        <v>7.5</v>
      </c>
      <c r="G113" s="17">
        <v>17.8</v>
      </c>
      <c r="H113" s="16">
        <v>23.5</v>
      </c>
      <c r="I113" s="16">
        <v>21.6</v>
      </c>
      <c r="J113" s="16">
        <v>17.5</v>
      </c>
      <c r="K113" s="19">
        <f>(A113+F113)/2</f>
      </c>
      <c r="L113" s="19">
        <f>(B113+G113)/2</f>
      </c>
      <c r="M113" s="19">
        <f>(C113+H113)/2</f>
      </c>
      <c r="N113" s="19">
        <f>(D113+I113)/2</f>
      </c>
      <c r="O113" s="19">
        <f>(E113+J113)/2</f>
      </c>
      <c r="P113" s="20">
        <f>(K113+L113+M113+N113+O113)/5</f>
      </c>
      <c r="Q113" s="20">
        <f>((K113-P113)^2+(L113-P113)^2+(M113-P113)^2+(N113-P113)^2+(O113-P113)^2)/5</f>
      </c>
      <c r="R113" s="22">
        <f>SQRT(Q113)</f>
      </c>
    </row>
    <row x14ac:dyDescent="0.25" r="114" customHeight="1" ht="19.5">
      <c r="A114" s="13">
        <v>21.9</v>
      </c>
      <c r="B114" s="13">
        <v>5.7</v>
      </c>
      <c r="C114" s="15">
        <v>10.8</v>
      </c>
      <c r="D114" s="15">
        <v>9.9</v>
      </c>
      <c r="E114" s="15">
        <v>20.4</v>
      </c>
      <c r="F114" s="16">
        <v>10.2</v>
      </c>
      <c r="G114" s="17">
        <v>18.6</v>
      </c>
      <c r="H114" s="16">
        <v>20.9</v>
      </c>
      <c r="I114" s="16">
        <v>24.8</v>
      </c>
      <c r="J114" s="16">
        <v>20.4</v>
      </c>
      <c r="K114" s="19">
        <f>(A114+F114)/2</f>
      </c>
      <c r="L114" s="19">
        <f>(B114+G114)/2</f>
      </c>
      <c r="M114" s="19">
        <f>(C114+H114)/2</f>
      </c>
      <c r="N114" s="19">
        <f>(D114+I114)/2</f>
      </c>
      <c r="O114" s="19">
        <f>(E114+J114)/2</f>
      </c>
      <c r="P114" s="20">
        <f>(K114+L114+M114+N114+O114)/5</f>
      </c>
      <c r="Q114" s="20">
        <f>((K114-P114)^2+(L114-P114)^2+(M114-P114)^2+(N114-P114)^2+(O114-P114)^2)/5</f>
      </c>
      <c r="R114" s="22">
        <f>SQRT(Q114)</f>
      </c>
    </row>
    <row x14ac:dyDescent="0.25" r="115" customHeight="1" ht="19.5">
      <c r="A115" s="13">
        <v>19.2</v>
      </c>
      <c r="B115" s="13">
        <v>10.6</v>
      </c>
      <c r="C115" s="15">
        <v>9.7</v>
      </c>
      <c r="D115" s="15">
        <v>12.1</v>
      </c>
      <c r="E115" s="25">
        <v>21</v>
      </c>
      <c r="F115" s="16">
        <v>10.8</v>
      </c>
      <c r="G115" s="17">
        <v>16.8</v>
      </c>
      <c r="H115" s="16">
        <v>20.5</v>
      </c>
      <c r="I115" s="16">
        <v>25.4</v>
      </c>
      <c r="J115" s="24">
        <v>21</v>
      </c>
      <c r="K115" s="18">
        <f>(A115+F115)/2</f>
      </c>
      <c r="L115" s="19">
        <f>(B115+G115)/2</f>
      </c>
      <c r="M115" s="19">
        <f>(C115+H115)/2</f>
      </c>
      <c r="N115" s="19">
        <f>(D115+I115)/2</f>
      </c>
      <c r="O115" s="18">
        <f>(E115+J115)/2</f>
      </c>
      <c r="P115" s="20">
        <f>(K115+L115+M115+N115+O115)/5</f>
      </c>
      <c r="Q115" s="20">
        <f>((K115-P115)^2+(L115-P115)^2+(M115-P115)^2+(N115-P115)^2+(O115-P115)^2)/5</f>
      </c>
      <c r="R115" s="22">
        <f>SQRT(Q115)</f>
      </c>
    </row>
    <row x14ac:dyDescent="0.25" r="116" customHeight="1" ht="19.5">
      <c r="A116" s="13">
        <v>23.3</v>
      </c>
      <c r="B116" s="13">
        <v>12.1</v>
      </c>
      <c r="C116" s="25">
        <v>12</v>
      </c>
      <c r="D116" s="15">
        <v>12.9</v>
      </c>
      <c r="E116" s="15">
        <v>24.3</v>
      </c>
      <c r="F116" s="16">
        <v>11.2</v>
      </c>
      <c r="G116" s="17">
        <v>16.8</v>
      </c>
      <c r="H116" s="16">
        <v>21.6</v>
      </c>
      <c r="I116" s="16">
        <v>26.7</v>
      </c>
      <c r="J116" s="16">
        <v>24.3</v>
      </c>
      <c r="K116" s="19">
        <f>(A116+F116)/2</f>
      </c>
      <c r="L116" s="19">
        <f>(B116+G116)/2</f>
      </c>
      <c r="M116" s="19">
        <f>(C116+H116)/2</f>
      </c>
      <c r="N116" s="19">
        <f>(D116+I116)/2</f>
      </c>
      <c r="O116" s="19">
        <f>(E116+J116)/2</f>
      </c>
      <c r="P116" s="20">
        <f>(K116+L116+M116+N116+O116)/5</f>
      </c>
      <c r="Q116" s="20">
        <f>((K116-P116)^2+(L116-P116)^2+(M116-P116)^2+(N116-P116)^2+(O116-P116)^2)/5</f>
      </c>
      <c r="R116" s="22">
        <f>SQRT(Q116)</f>
      </c>
    </row>
    <row x14ac:dyDescent="0.25" r="117" customHeight="1" ht="19.5">
      <c r="A117" s="13">
        <v>20.6</v>
      </c>
      <c r="B117" s="13">
        <v>10.3</v>
      </c>
      <c r="C117" s="25">
        <v>12</v>
      </c>
      <c r="D117" s="15">
        <v>14.2</v>
      </c>
      <c r="E117" s="15">
        <v>25.6</v>
      </c>
      <c r="F117" s="16">
        <v>12.9</v>
      </c>
      <c r="G117" s="17">
        <v>16.4</v>
      </c>
      <c r="H117" s="16">
        <v>19.3</v>
      </c>
      <c r="I117" s="16">
        <v>28.3</v>
      </c>
      <c r="J117" s="16">
        <v>25.6</v>
      </c>
      <c r="K117" s="19">
        <f>(A117+F117)/2</f>
      </c>
      <c r="L117" s="19">
        <f>(B117+G117)/2</f>
      </c>
      <c r="M117" s="19">
        <f>(C117+H117)/2</f>
      </c>
      <c r="N117" s="19">
        <f>(D117+I117)/2</f>
      </c>
      <c r="O117" s="19">
        <f>(E117+J117)/2</f>
      </c>
      <c r="P117" s="20">
        <f>(K117+L117+M117+N117+O117)/5</f>
      </c>
      <c r="Q117" s="20">
        <f>((K117-P117)^2+(L117-P117)^2+(M117-P117)^2+(N117-P117)^2+(O117-P117)^2)/5</f>
      </c>
      <c r="R117" s="22">
        <f>SQRT(Q117)</f>
      </c>
    </row>
    <row x14ac:dyDescent="0.25" r="118" customHeight="1" ht="19.5">
      <c r="A118" s="13">
        <v>14.4</v>
      </c>
      <c r="B118" s="13">
        <v>9.7</v>
      </c>
      <c r="C118" s="25">
        <v>14</v>
      </c>
      <c r="D118" s="15">
        <v>13.5</v>
      </c>
      <c r="E118" s="15">
        <v>17.4</v>
      </c>
      <c r="F118" s="16">
        <v>10.3</v>
      </c>
      <c r="G118" s="23">
        <v>17</v>
      </c>
      <c r="H118" s="16">
        <v>18.8</v>
      </c>
      <c r="I118" s="16">
        <v>25.7</v>
      </c>
      <c r="J118" s="16">
        <v>17.4</v>
      </c>
      <c r="K118" s="19">
        <f>(A118+F118)/2</f>
      </c>
      <c r="L118" s="19">
        <f>(B118+G118)/2</f>
      </c>
      <c r="M118" s="19">
        <f>(C118+H118)/2</f>
      </c>
      <c r="N118" s="19">
        <f>(D118+I118)/2</f>
      </c>
      <c r="O118" s="19">
        <f>(E118+J118)/2</f>
      </c>
      <c r="P118" s="20">
        <f>(K118+L118+M118+N118+O118)/5</f>
      </c>
      <c r="Q118" s="20">
        <f>((K118-P118)^2+(L118-P118)^2+(M118-P118)^2+(N118-P118)^2+(O118-P118)^2)/5</f>
      </c>
      <c r="R118" s="22">
        <f>SQRT(Q118)</f>
      </c>
    </row>
    <row x14ac:dyDescent="0.25" r="119" customHeight="1" ht="19.5">
      <c r="A119" s="13">
        <v>14.9</v>
      </c>
      <c r="B119" s="13">
        <v>8.9</v>
      </c>
      <c r="C119" s="15">
        <v>9.9</v>
      </c>
      <c r="D119" s="25">
        <v>14</v>
      </c>
      <c r="E119" s="15">
        <v>17.8</v>
      </c>
      <c r="F119" s="16">
        <v>6.9</v>
      </c>
      <c r="G119" s="17">
        <v>21.5</v>
      </c>
      <c r="H119" s="16">
        <v>17.2</v>
      </c>
      <c r="I119" s="16">
        <v>26.4</v>
      </c>
      <c r="J119" s="16">
        <v>17.8</v>
      </c>
      <c r="K119" s="19">
        <f>(A119+F119)/2</f>
      </c>
      <c r="L119" s="19">
        <f>(B119+G119)/2</f>
      </c>
      <c r="M119" s="19">
        <f>(C119+H119)/2</f>
      </c>
      <c r="N119" s="19">
        <f>(D119+I119)/2</f>
      </c>
      <c r="O119" s="19">
        <f>(E119+J119)/2</f>
      </c>
      <c r="P119" s="20">
        <f>(K119+L119+M119+N119+O119)/5</f>
      </c>
      <c r="Q119" s="20">
        <f>((K119-P119)^2+(L119-P119)^2+(M119-P119)^2+(N119-P119)^2+(O119-P119)^2)/5</f>
      </c>
      <c r="R119" s="22">
        <f>SQRT(Q119)</f>
      </c>
    </row>
    <row x14ac:dyDescent="0.25" r="120" customHeight="1" ht="19.5">
      <c r="A120" s="13">
        <v>18.1</v>
      </c>
      <c r="B120" s="14">
        <v>11</v>
      </c>
      <c r="C120" s="15">
        <v>7.5</v>
      </c>
      <c r="D120" s="15">
        <v>14.9</v>
      </c>
      <c r="E120" s="15">
        <v>24.9</v>
      </c>
      <c r="F120" s="16">
        <v>8.7</v>
      </c>
      <c r="G120" s="17">
        <v>21.9</v>
      </c>
      <c r="H120" s="16">
        <v>16.7</v>
      </c>
      <c r="I120" s="16">
        <v>26.9</v>
      </c>
      <c r="J120" s="16">
        <v>24.9</v>
      </c>
      <c r="K120" s="19">
        <f>(A120+F120)/2</f>
      </c>
      <c r="L120" s="19">
        <f>(B120+G120)/2</f>
      </c>
      <c r="M120" s="19">
        <f>(C120+H120)/2</f>
      </c>
      <c r="N120" s="19">
        <f>(D120+I120)/2</f>
      </c>
      <c r="O120" s="19">
        <f>(E120+J120)/2</f>
      </c>
      <c r="P120" s="20">
        <f>(K120+L120+M120+N120+O120)/5</f>
      </c>
      <c r="Q120" s="20">
        <f>((K120-P120)^2+(L120-P120)^2+(M120-P120)^2+(N120-P120)^2+(O120-P120)^2)/5</f>
      </c>
      <c r="R120" s="22">
        <f>SQRT(Q120)</f>
      </c>
    </row>
    <row x14ac:dyDescent="0.25" r="121" customHeight="1" ht="19.5">
      <c r="A121" s="13">
        <v>14.6</v>
      </c>
      <c r="B121" s="13">
        <v>12.9</v>
      </c>
      <c r="C121" s="15">
        <v>4.6</v>
      </c>
      <c r="D121" s="15">
        <v>15.7</v>
      </c>
      <c r="E121" s="15">
        <v>20.3</v>
      </c>
      <c r="F121" s="16">
        <v>7.5</v>
      </c>
      <c r="G121" s="17">
        <v>27.3</v>
      </c>
      <c r="H121" s="16">
        <v>12.7</v>
      </c>
      <c r="I121" s="16">
        <v>24.9</v>
      </c>
      <c r="J121" s="16">
        <v>20.3</v>
      </c>
      <c r="K121" s="19">
        <f>(A121+F121)/2</f>
      </c>
      <c r="L121" s="19">
        <f>(B121+G121)/2</f>
      </c>
      <c r="M121" s="19">
        <f>(C121+H121)/2</f>
      </c>
      <c r="N121" s="19">
        <f>(D121+I121)/2</f>
      </c>
      <c r="O121" s="19">
        <f>(E121+J121)/2</f>
      </c>
      <c r="P121" s="20">
        <f>(K121+L121+M121+N121+O121)/5</f>
      </c>
      <c r="Q121" s="20">
        <f>((K121-P121)^2+(L121-P121)^2+(M121-P121)^2+(N121-P121)^2+(O121-P121)^2)/5</f>
      </c>
      <c r="R121" s="22">
        <f>SQRT(Q121)</f>
      </c>
    </row>
    <row x14ac:dyDescent="0.25" r="122" customHeight="1" ht="19.5">
      <c r="A122" s="13">
        <v>19.5</v>
      </c>
      <c r="B122" s="13">
        <v>13.4</v>
      </c>
      <c r="C122" s="15">
        <v>6.8</v>
      </c>
      <c r="D122" s="15">
        <v>14.8</v>
      </c>
      <c r="E122" s="15">
        <v>16.1</v>
      </c>
      <c r="F122" s="16">
        <v>7.6</v>
      </c>
      <c r="G122" s="17">
        <v>28.7</v>
      </c>
      <c r="H122" s="24">
        <v>12</v>
      </c>
      <c r="I122" s="16">
        <v>24.2</v>
      </c>
      <c r="J122" s="16">
        <v>16.1</v>
      </c>
      <c r="K122" s="19">
        <f>(A122+F122)/2</f>
      </c>
      <c r="L122" s="19">
        <f>(B122+G122)/2</f>
      </c>
      <c r="M122" s="19">
        <f>(C122+H122)/2</f>
      </c>
      <c r="N122" s="19">
        <f>(D122+I122)/2</f>
      </c>
      <c r="O122" s="19">
        <f>(E122+J122)/2</f>
      </c>
      <c r="P122" s="20">
        <f>(K122+L122+M122+N122+O122)/5</f>
      </c>
      <c r="Q122" s="20">
        <f>((K122-P122)^2+(L122-P122)^2+(M122-P122)^2+(N122-P122)^2+(O122-P122)^2)/5</f>
      </c>
      <c r="R122" s="22">
        <f>SQRT(Q122)</f>
      </c>
    </row>
    <row x14ac:dyDescent="0.25" r="123" customHeight="1" ht="19.5">
      <c r="A123" s="14">
        <v>17</v>
      </c>
      <c r="B123" s="13">
        <v>14.6</v>
      </c>
      <c r="C123" s="15">
        <v>6.8</v>
      </c>
      <c r="D123" s="15">
        <v>12.7</v>
      </c>
      <c r="E123" s="15">
        <v>17.1</v>
      </c>
      <c r="F123" s="16">
        <v>9.3</v>
      </c>
      <c r="G123" s="17">
        <v>25.5</v>
      </c>
      <c r="H123" s="16">
        <v>13.6</v>
      </c>
      <c r="I123" s="24">
        <v>24</v>
      </c>
      <c r="J123" s="16">
        <v>17.1</v>
      </c>
      <c r="K123" s="19">
        <f>(A123+F123)/2</f>
      </c>
      <c r="L123" s="19">
        <f>(B123+G123)/2</f>
      </c>
      <c r="M123" s="19">
        <f>(C123+H123)/2</f>
      </c>
      <c r="N123" s="19">
        <f>(D123+I123)/2</f>
      </c>
      <c r="O123" s="19">
        <f>(E123+J123)/2</f>
      </c>
      <c r="P123" s="20">
        <f>(K123+L123+M123+N123+O123)/5</f>
      </c>
      <c r="Q123" s="20">
        <f>((K123-P123)^2+(L123-P123)^2+(M123-P123)^2+(N123-P123)^2+(O123-P123)^2)/5</f>
      </c>
      <c r="R123" s="22">
        <f>SQRT(Q123)</f>
      </c>
    </row>
    <row x14ac:dyDescent="0.25" r="124" customHeight="1" ht="19.5">
      <c r="A124" s="13">
        <v>14.2</v>
      </c>
      <c r="B124" s="13">
        <v>16.5</v>
      </c>
      <c r="C124" s="15">
        <v>8.1</v>
      </c>
      <c r="D124" s="25">
        <v>12</v>
      </c>
      <c r="E124" s="15">
        <v>19.1</v>
      </c>
      <c r="F124" s="16">
        <v>6.8</v>
      </c>
      <c r="G124" s="17">
        <v>23.7</v>
      </c>
      <c r="H124" s="16">
        <v>22.9</v>
      </c>
      <c r="I124" s="16">
        <v>21.9</v>
      </c>
      <c r="J124" s="16">
        <v>19.1</v>
      </c>
      <c r="K124" s="19">
        <f>(A124+F124)/2</f>
      </c>
      <c r="L124" s="19">
        <f>(B124+G124)/2</f>
      </c>
      <c r="M124" s="19">
        <f>(C124+H124)/2</f>
      </c>
      <c r="N124" s="19">
        <f>(D124+I124)/2</f>
      </c>
      <c r="O124" s="19">
        <f>(E124+J124)/2</f>
      </c>
      <c r="P124" s="20">
        <f>(K124+L124+M124+N124+O124)/5</f>
      </c>
      <c r="Q124" s="20">
        <f>((K124-P124)^2+(L124-P124)^2+(M124-P124)^2+(N124-P124)^2+(O124-P124)^2)/5</f>
      </c>
      <c r="R124" s="22">
        <f>SQRT(Q124)</f>
      </c>
    </row>
    <row x14ac:dyDescent="0.25" r="125" customHeight="1" ht="19.5">
      <c r="A125" s="13">
        <v>15.3</v>
      </c>
      <c r="B125" s="13">
        <v>12.8</v>
      </c>
      <c r="C125" s="15">
        <v>12.6</v>
      </c>
      <c r="D125" s="15">
        <v>10.6</v>
      </c>
      <c r="E125" s="15">
        <v>18.7</v>
      </c>
      <c r="F125" s="16">
        <v>6.9</v>
      </c>
      <c r="G125" s="17">
        <v>16.7</v>
      </c>
      <c r="H125" s="16">
        <v>25.8</v>
      </c>
      <c r="I125" s="16">
        <v>22.6</v>
      </c>
      <c r="J125" s="16">
        <v>18.7</v>
      </c>
      <c r="K125" s="19">
        <f>(A125+F125)/2</f>
      </c>
      <c r="L125" s="19">
        <f>(B125+G125)/2</f>
      </c>
      <c r="M125" s="19">
        <f>(C125+H125)/2</f>
      </c>
      <c r="N125" s="19">
        <f>(D125+I125)/2</f>
      </c>
      <c r="O125" s="19">
        <f>(E125+J125)/2</f>
      </c>
      <c r="P125" s="20">
        <f>(K125+L125+M125+N125+O125)/5</f>
      </c>
      <c r="Q125" s="20">
        <f>((K125-P125)^2+(L125-P125)^2+(M125-P125)^2+(N125-P125)^2+(O125-P125)^2)/5</f>
      </c>
      <c r="R125" s="22">
        <f>SQRT(Q125)</f>
      </c>
    </row>
    <row x14ac:dyDescent="0.25" r="126" customHeight="1" ht="19.5">
      <c r="A126" s="13">
        <v>12.2</v>
      </c>
      <c r="B126" s="13">
        <v>11.3</v>
      </c>
      <c r="C126" s="15">
        <v>15.1</v>
      </c>
      <c r="D126" s="25">
        <v>12</v>
      </c>
      <c r="E126" s="15">
        <v>27.5</v>
      </c>
      <c r="F126" s="24">
        <v>7</v>
      </c>
      <c r="G126" s="17">
        <v>16.1</v>
      </c>
      <c r="H126" s="16">
        <v>26.4</v>
      </c>
      <c r="I126" s="16">
        <v>20.8</v>
      </c>
      <c r="J126" s="16">
        <v>27.5</v>
      </c>
      <c r="K126" s="19">
        <f>(A126+F126)/2</f>
      </c>
      <c r="L126" s="19">
        <f>(B126+G126)/2</f>
      </c>
      <c r="M126" s="19">
        <f>(C126+H126)/2</f>
      </c>
      <c r="N126" s="19">
        <f>(D126+I126)/2</f>
      </c>
      <c r="O126" s="19">
        <f>(E126+J126)/2</f>
      </c>
      <c r="P126" s="20">
        <f>(K126+L126+M126+N126+O126)/5</f>
      </c>
      <c r="Q126" s="20">
        <f>((K126-P126)^2+(L126-P126)^2+(M126-P126)^2+(N126-P126)^2+(O126-P126)^2)/5</f>
      </c>
      <c r="R126" s="22">
        <f>SQRT(Q126)</f>
      </c>
    </row>
    <row x14ac:dyDescent="0.25" r="127" customHeight="1" ht="19.5">
      <c r="A127" s="13">
        <v>10.9</v>
      </c>
      <c r="B127" s="13">
        <v>7.8</v>
      </c>
      <c r="C127" s="15">
        <v>14.5</v>
      </c>
      <c r="D127" s="15">
        <v>10.2</v>
      </c>
      <c r="E127" s="25">
        <v>15</v>
      </c>
      <c r="F127" s="16">
        <v>6.6</v>
      </c>
      <c r="G127" s="17">
        <v>17.9</v>
      </c>
      <c r="H127" s="16">
        <v>24.3</v>
      </c>
      <c r="I127" s="24">
        <v>17</v>
      </c>
      <c r="J127" s="24">
        <v>15</v>
      </c>
      <c r="K127" s="19">
        <f>(A127+F127)/2</f>
      </c>
      <c r="L127" s="19">
        <f>(B127+G127)/2</f>
      </c>
      <c r="M127" s="19">
        <f>(C127+H127)/2</f>
      </c>
      <c r="N127" s="19">
        <f>(D127+I127)/2</f>
      </c>
      <c r="O127" s="18">
        <f>(E127+J127)/2</f>
      </c>
      <c r="P127" s="20">
        <f>(K127+L127+M127+N127+O127)/5</f>
      </c>
      <c r="Q127" s="20">
        <f>((K127-P127)^2+(L127-P127)^2+(M127-P127)^2+(N127-P127)^2+(O127-P127)^2)/5</f>
      </c>
      <c r="R127" s="22">
        <f>SQRT(Q127)</f>
      </c>
    </row>
    <row x14ac:dyDescent="0.25" r="128" customHeight="1" ht="19.5">
      <c r="A128" s="13">
        <v>13.9</v>
      </c>
      <c r="B128" s="13">
        <v>11.2</v>
      </c>
      <c r="C128" s="15">
        <v>12.9</v>
      </c>
      <c r="D128" s="15">
        <v>7.6</v>
      </c>
      <c r="E128" s="25">
        <v>14</v>
      </c>
      <c r="F128" s="16">
        <v>7.5</v>
      </c>
      <c r="G128" s="17">
        <v>16.3</v>
      </c>
      <c r="H128" s="16">
        <v>21.1</v>
      </c>
      <c r="I128" s="16">
        <v>19.4</v>
      </c>
      <c r="J128" s="24">
        <v>14</v>
      </c>
      <c r="K128" s="19">
        <f>(A128+F128)/2</f>
      </c>
      <c r="L128" s="19">
        <f>(B128+G128)/2</f>
      </c>
      <c r="M128" s="18">
        <f>(C128+H128)/2</f>
      </c>
      <c r="N128" s="19">
        <f>(D128+I128)/2</f>
      </c>
      <c r="O128" s="18">
        <f>(E128+J128)/2</f>
      </c>
      <c r="P128" s="20">
        <f>(K128+L128+M128+N128+O128)/5</f>
      </c>
      <c r="Q128" s="20">
        <f>((K128-P128)^2+(L128-P128)^2+(M128-P128)^2+(N128-P128)^2+(O128-P128)^2)/5</f>
      </c>
      <c r="R128" s="22">
        <f>SQRT(Q128)</f>
      </c>
    </row>
    <row x14ac:dyDescent="0.25" r="129" customHeight="1" ht="19.5">
      <c r="A129" s="13">
        <v>19.8</v>
      </c>
      <c r="B129" s="13">
        <v>11.5</v>
      </c>
      <c r="C129" s="15">
        <v>11.9</v>
      </c>
      <c r="D129" s="15">
        <v>13.3</v>
      </c>
      <c r="E129" s="15">
        <v>20.6</v>
      </c>
      <c r="F129" s="24">
        <v>8</v>
      </c>
      <c r="G129" s="17">
        <v>15.3</v>
      </c>
      <c r="H129" s="16">
        <v>20.7</v>
      </c>
      <c r="I129" s="16">
        <v>19.4</v>
      </c>
      <c r="J129" s="16">
        <v>20.6</v>
      </c>
      <c r="K129" s="19">
        <f>(A129+F129)/2</f>
      </c>
      <c r="L129" s="19">
        <f>(B129+G129)/2</f>
      </c>
      <c r="M129" s="19">
        <f>(C129+H129)/2</f>
      </c>
      <c r="N129" s="19">
        <f>(D129+I129)/2</f>
      </c>
      <c r="O129" s="19">
        <f>(E129+J129)/2</f>
      </c>
      <c r="P129" s="20">
        <f>(K129+L129+M129+N129+O129)/5</f>
      </c>
      <c r="Q129" s="20">
        <f>((K129-P129)^2+(L129-P129)^2+(M129-P129)^2+(N129-P129)^2+(O129-P129)^2)/5</f>
      </c>
      <c r="R129" s="22">
        <f>SQRT(Q129)</f>
      </c>
    </row>
    <row x14ac:dyDescent="0.25" r="130" customHeight="1" ht="19.5">
      <c r="A130" s="14">
        <v>23</v>
      </c>
      <c r="B130" s="14">
        <v>7</v>
      </c>
      <c r="C130" s="15">
        <v>11.4</v>
      </c>
      <c r="D130" s="15">
        <v>12.3</v>
      </c>
      <c r="E130" s="15">
        <v>23.4</v>
      </c>
      <c r="F130" s="16">
        <v>11.3</v>
      </c>
      <c r="G130" s="17">
        <v>15.7</v>
      </c>
      <c r="H130" s="16">
        <v>17.8</v>
      </c>
      <c r="I130" s="24">
        <v>20</v>
      </c>
      <c r="J130" s="16">
        <v>23.4</v>
      </c>
      <c r="K130" s="19">
        <f>(A130+F130)/2</f>
      </c>
      <c r="L130" s="19">
        <f>(B130+G130)/2</f>
      </c>
      <c r="M130" s="19">
        <f>(C130+H130)/2</f>
      </c>
      <c r="N130" s="19">
        <f>(D130+I130)/2</f>
      </c>
      <c r="O130" s="19">
        <f>(E130+J130)/2</f>
      </c>
      <c r="P130" s="20">
        <f>(K130+L130+M130+N130+O130)/5</f>
      </c>
      <c r="Q130" s="20">
        <f>((K130-P130)^2+(L130-P130)^2+(M130-P130)^2+(N130-P130)^2+(O130-P130)^2)/5</f>
      </c>
      <c r="R130" s="22">
        <f>SQRT(Q130)</f>
      </c>
    </row>
    <row x14ac:dyDescent="0.25" r="131" customHeight="1" ht="19.5">
      <c r="A131" s="13">
        <v>16.9</v>
      </c>
      <c r="B131" s="13">
        <v>6.5</v>
      </c>
      <c r="C131" s="15">
        <v>9.7</v>
      </c>
      <c r="D131" s="15">
        <v>15.5</v>
      </c>
      <c r="E131" s="15">
        <v>15.6</v>
      </c>
      <c r="F131" s="24">
        <v>13</v>
      </c>
      <c r="G131" s="17">
        <v>14.9</v>
      </c>
      <c r="H131" s="24">
        <v>12</v>
      </c>
      <c r="I131" s="24">
        <v>19</v>
      </c>
      <c r="J131" s="16">
        <v>15.6</v>
      </c>
      <c r="K131" s="19">
        <f>(A131+F131)/2</f>
      </c>
      <c r="L131" s="19">
        <f>(B131+G131)/2</f>
      </c>
      <c r="M131" s="19">
        <f>(C131+H131)/2</f>
      </c>
      <c r="N131" s="19">
        <f>(D131+I131)/2</f>
      </c>
      <c r="O131" s="19">
        <f>(E131+J131)/2</f>
      </c>
      <c r="P131" s="20">
        <f>(K131+L131+M131+N131+O131)/5</f>
      </c>
      <c r="Q131" s="20">
        <f>((K131-P131)^2+(L131-P131)^2+(M131-P131)^2+(N131-P131)^2+(O131-P131)^2)/5</f>
      </c>
      <c r="R131" s="22">
        <f>SQRT(Q131)</f>
      </c>
    </row>
    <row x14ac:dyDescent="0.25" r="132" customHeight="1" ht="19.5">
      <c r="A132" s="13">
        <v>15.5</v>
      </c>
      <c r="B132" s="13">
        <v>6.2</v>
      </c>
      <c r="C132" s="15">
        <v>9.7</v>
      </c>
      <c r="D132" s="15">
        <v>13.1</v>
      </c>
      <c r="E132" s="25">
        <v>19</v>
      </c>
      <c r="F132" s="16">
        <v>11.6</v>
      </c>
      <c r="G132" s="17">
        <v>15.7</v>
      </c>
      <c r="H132" s="16">
        <v>15.9</v>
      </c>
      <c r="I132" s="16">
        <v>24.2</v>
      </c>
      <c r="J132" s="24">
        <v>19</v>
      </c>
      <c r="K132" s="19">
        <f>(A132+F132)/2</f>
      </c>
      <c r="L132" s="19">
        <f>(B132+G132)/2</f>
      </c>
      <c r="M132" s="19">
        <f>(C132+H132)/2</f>
      </c>
      <c r="N132" s="19">
        <f>(D132+I132)/2</f>
      </c>
      <c r="O132" s="18">
        <f>(E132+J132)/2</f>
      </c>
      <c r="P132" s="20">
        <f>(K132+L132+M132+N132+O132)/5</f>
      </c>
      <c r="Q132" s="20">
        <f>((K132-P132)^2+(L132-P132)^2+(M132-P132)^2+(N132-P132)^2+(O132-P132)^2)/5</f>
      </c>
      <c r="R132" s="22">
        <f>SQRT(Q132)</f>
      </c>
    </row>
    <row x14ac:dyDescent="0.25" r="133" customHeight="1" ht="19.5">
      <c r="A133" s="13">
        <v>13.9</v>
      </c>
      <c r="B133" s="13">
        <v>5.1</v>
      </c>
      <c r="C133" s="15">
        <v>9.9</v>
      </c>
      <c r="D133" s="15">
        <v>12.6</v>
      </c>
      <c r="E133" s="15">
        <v>20.2</v>
      </c>
      <c r="F133" s="24">
        <v>12</v>
      </c>
      <c r="G133" s="17">
        <v>19.2</v>
      </c>
      <c r="H133" s="16">
        <v>24.2</v>
      </c>
      <c r="I133" s="16">
        <v>21.1</v>
      </c>
      <c r="J133" s="16">
        <v>20.2</v>
      </c>
      <c r="K133" s="19">
        <f>(A133+F133)/2</f>
      </c>
      <c r="L133" s="19">
        <f>(B133+G133)/2</f>
      </c>
      <c r="M133" s="19">
        <f>(C133+H133)/2</f>
      </c>
      <c r="N133" s="19">
        <f>(D133+I133)/2</f>
      </c>
      <c r="O133" s="19">
        <f>(E133+J133)/2</f>
      </c>
      <c r="P133" s="20">
        <f>(K133+L133+M133+N133+O133)/5</f>
      </c>
      <c r="Q133" s="20">
        <f>((K133-P133)^2+(L133-P133)^2+(M133-P133)^2+(N133-P133)^2+(O133-P133)^2)/5</f>
      </c>
      <c r="R133" s="22">
        <f>SQRT(Q133)</f>
      </c>
    </row>
    <row x14ac:dyDescent="0.25" r="134" customHeight="1" ht="19.5">
      <c r="A134" s="13">
        <v>19.3</v>
      </c>
      <c r="B134" s="13">
        <v>7.2</v>
      </c>
      <c r="C134" s="15">
        <v>12.6</v>
      </c>
      <c r="D134" s="15">
        <v>13.1</v>
      </c>
      <c r="E134" s="15">
        <v>16.6</v>
      </c>
      <c r="F134" s="24">
        <v>10</v>
      </c>
      <c r="G134" s="17">
        <v>17.1</v>
      </c>
      <c r="H134" s="16">
        <v>25.3</v>
      </c>
      <c r="I134" s="16">
        <v>20.7</v>
      </c>
      <c r="J134" s="16">
        <v>16.6</v>
      </c>
      <c r="K134" s="19">
        <f>(A134+F134)/2</f>
      </c>
      <c r="L134" s="19">
        <f>(B134+G134)/2</f>
      </c>
      <c r="M134" s="19">
        <f>(C134+H134)/2</f>
      </c>
      <c r="N134" s="19">
        <f>(D134+I134)/2</f>
      </c>
      <c r="O134" s="19">
        <f>(E134+J134)/2</f>
      </c>
      <c r="P134" s="20">
        <f>(K134+L134+M134+N134+O134)/5</f>
      </c>
      <c r="Q134" s="20">
        <f>((K134-P134)^2+(L134-P134)^2+(M134-P134)^2+(N134-P134)^2+(O134-P134)^2)/5</f>
      </c>
      <c r="R134" s="22">
        <f>SQRT(Q134)</f>
      </c>
    </row>
    <row x14ac:dyDescent="0.25" r="135" customHeight="1" ht="19.5">
      <c r="A135" s="14">
        <v>23</v>
      </c>
      <c r="B135" s="13">
        <v>10.6</v>
      </c>
      <c r="C135" s="15">
        <v>12.9</v>
      </c>
      <c r="D135" s="15">
        <v>12.9</v>
      </c>
      <c r="E135" s="15">
        <v>14.7</v>
      </c>
      <c r="F135" s="16">
        <v>8.3</v>
      </c>
      <c r="G135" s="17">
        <v>14.4</v>
      </c>
      <c r="H135" s="16">
        <v>21.2</v>
      </c>
      <c r="I135" s="24">
        <v>24</v>
      </c>
      <c r="J135" s="16">
        <v>14.7</v>
      </c>
      <c r="K135" s="19">
        <f>(A135+F135)/2</f>
      </c>
      <c r="L135" s="19">
        <f>(B135+G135)/2</f>
      </c>
      <c r="M135" s="19">
        <f>(C135+H135)/2</f>
      </c>
      <c r="N135" s="19">
        <f>(D135+I135)/2</f>
      </c>
      <c r="O135" s="19">
        <f>(E135+J135)/2</f>
      </c>
      <c r="P135" s="20">
        <f>(K135+L135+M135+N135+O135)/5</f>
      </c>
      <c r="Q135" s="20">
        <f>((K135-P135)^2+(L135-P135)^2+(M135-P135)^2+(N135-P135)^2+(O135-P135)^2)/5</f>
      </c>
      <c r="R135" s="22">
        <f>SQRT(Q135)</f>
      </c>
    </row>
    <row x14ac:dyDescent="0.25" r="136" customHeight="1" ht="19.5">
      <c r="A136" s="13">
        <v>18.6</v>
      </c>
      <c r="B136" s="13">
        <v>11.4</v>
      </c>
      <c r="C136" s="15">
        <v>10.9</v>
      </c>
      <c r="D136" s="15">
        <v>12.7</v>
      </c>
      <c r="E136" s="15">
        <v>15.9</v>
      </c>
      <c r="F136" s="16">
        <v>10.4</v>
      </c>
      <c r="G136" s="17">
        <v>17.8</v>
      </c>
      <c r="H136" s="16">
        <v>18.7</v>
      </c>
      <c r="I136" s="16">
        <v>18.3</v>
      </c>
      <c r="J136" s="16">
        <v>15.9</v>
      </c>
      <c r="K136" s="19">
        <f>(A136+F136)/2</f>
      </c>
      <c r="L136" s="19">
        <f>(B136+G136)/2</f>
      </c>
      <c r="M136" s="19">
        <f>(C136+H136)/2</f>
      </c>
      <c r="N136" s="19">
        <f>(D136+I136)/2</f>
      </c>
      <c r="O136" s="19">
        <f>(E136+J136)/2</f>
      </c>
      <c r="P136" s="20">
        <f>(K136+L136+M136+N136+O136)/5</f>
      </c>
      <c r="Q136" s="20">
        <f>((K136-P136)^2+(L136-P136)^2+(M136-P136)^2+(N136-P136)^2+(O136-P136)^2)/5</f>
      </c>
      <c r="R136" s="22">
        <f>SQRT(Q136)</f>
      </c>
    </row>
    <row x14ac:dyDescent="0.25" r="137" customHeight="1" ht="19.5">
      <c r="A137" s="13">
        <v>22.3</v>
      </c>
      <c r="B137" s="14">
        <v>9</v>
      </c>
      <c r="C137" s="15">
        <v>13.6</v>
      </c>
      <c r="D137" s="15">
        <v>9.2</v>
      </c>
      <c r="E137" s="25">
        <v>18</v>
      </c>
      <c r="F137" s="16">
        <v>9.6</v>
      </c>
      <c r="G137" s="17">
        <v>16.6</v>
      </c>
      <c r="H137" s="16">
        <v>24.1</v>
      </c>
      <c r="I137" s="16">
        <v>16.7</v>
      </c>
      <c r="J137" s="24">
        <v>18</v>
      </c>
      <c r="K137" s="19">
        <f>(A137+F137)/2</f>
      </c>
      <c r="L137" s="19">
        <f>(B137+G137)/2</f>
      </c>
      <c r="M137" s="19">
        <f>(C137+H137)/2</f>
      </c>
      <c r="N137" s="19">
        <f>(D137+I137)/2</f>
      </c>
      <c r="O137" s="18">
        <f>(E137+J137)/2</f>
      </c>
      <c r="P137" s="20">
        <f>(K137+L137+M137+N137+O137)/5</f>
      </c>
      <c r="Q137" s="20">
        <f>((K137-P137)^2+(L137-P137)^2+(M137-P137)^2+(N137-P137)^2+(O137-P137)^2)/5</f>
      </c>
      <c r="R137" s="22">
        <f>SQRT(Q137)</f>
      </c>
    </row>
    <row x14ac:dyDescent="0.25" r="138" customHeight="1" ht="19.5">
      <c r="A138" s="13">
        <v>27.8</v>
      </c>
      <c r="B138" s="13">
        <v>12.2</v>
      </c>
      <c r="C138" s="15">
        <v>16.4</v>
      </c>
      <c r="D138" s="15">
        <v>11.4</v>
      </c>
      <c r="E138" s="15">
        <v>19.6</v>
      </c>
      <c r="F138" s="24">
        <v>12</v>
      </c>
      <c r="G138" s="17">
        <v>14.2</v>
      </c>
      <c r="H138" s="16">
        <v>20.9</v>
      </c>
      <c r="I138" s="16">
        <v>18.1</v>
      </c>
      <c r="J138" s="16">
        <v>19.6</v>
      </c>
      <c r="K138" s="19">
        <f>(A138+F138)/2</f>
      </c>
      <c r="L138" s="19">
        <f>(B138+G138)/2</f>
      </c>
      <c r="M138" s="19">
        <f>(C138+H138)/2</f>
      </c>
      <c r="N138" s="19">
        <f>(D138+I138)/2</f>
      </c>
      <c r="O138" s="19">
        <f>(E138+J138)/2</f>
      </c>
      <c r="P138" s="20">
        <f>(K138+L138+M138+N138+O138)/5</f>
      </c>
      <c r="Q138" s="20">
        <f>((K138-P138)^2+(L138-P138)^2+(M138-P138)^2+(N138-P138)^2+(O138-P138)^2)/5</f>
      </c>
      <c r="R138" s="22">
        <f>SQRT(Q138)</f>
      </c>
    </row>
    <row x14ac:dyDescent="0.25" r="139" customHeight="1" ht="19.5">
      <c r="A139" s="13">
        <v>28.3</v>
      </c>
      <c r="B139" s="13">
        <v>9.5</v>
      </c>
      <c r="C139" s="15">
        <v>14.8</v>
      </c>
      <c r="D139" s="15">
        <v>14.1</v>
      </c>
      <c r="E139" s="25">
        <v>18</v>
      </c>
      <c r="F139" s="16">
        <v>15.5</v>
      </c>
      <c r="G139" s="23">
        <v>17</v>
      </c>
      <c r="H139" s="24">
        <v>22</v>
      </c>
      <c r="I139" s="16">
        <v>17.6</v>
      </c>
      <c r="J139" s="24">
        <v>18</v>
      </c>
      <c r="K139" s="19">
        <f>(A139+F139)/2</f>
      </c>
      <c r="L139" s="19">
        <f>(B139+G139)/2</f>
      </c>
      <c r="M139" s="19">
        <f>(C139+H139)/2</f>
      </c>
      <c r="N139" s="19">
        <f>(D139+I139)/2</f>
      </c>
      <c r="O139" s="18">
        <f>(E139+J139)/2</f>
      </c>
      <c r="P139" s="20">
        <f>(K139+L139+M139+N139+O139)/5</f>
      </c>
      <c r="Q139" s="20">
        <f>((K139-P139)^2+(L139-P139)^2+(M139-P139)^2+(N139-P139)^2+(O139-P139)^2)/5</f>
      </c>
      <c r="R139" s="22">
        <f>SQRT(Q139)</f>
      </c>
    </row>
    <row x14ac:dyDescent="0.25" r="140" customHeight="1" ht="19.5">
      <c r="A140" s="13">
        <v>19.6</v>
      </c>
      <c r="B140" s="13">
        <v>5.2</v>
      </c>
      <c r="C140" s="15">
        <v>16.4</v>
      </c>
      <c r="D140" s="15">
        <v>15.1</v>
      </c>
      <c r="E140" s="15">
        <v>18.3</v>
      </c>
      <c r="F140" s="16">
        <v>12.9</v>
      </c>
      <c r="G140" s="17">
        <v>19.9</v>
      </c>
      <c r="H140" s="16">
        <v>22.2</v>
      </c>
      <c r="I140" s="16">
        <v>25.1</v>
      </c>
      <c r="J140" s="16">
        <v>18.3</v>
      </c>
      <c r="K140" s="19">
        <f>(A140+F140)/2</f>
      </c>
      <c r="L140" s="19">
        <f>(B140+G140)/2</f>
      </c>
      <c r="M140" s="19">
        <f>(C140+H140)/2</f>
      </c>
      <c r="N140" s="19">
        <f>(D140+I140)/2</f>
      </c>
      <c r="O140" s="19">
        <f>(E140+J140)/2</f>
      </c>
      <c r="P140" s="20">
        <f>(K140+L140+M140+N140+O140)/5</f>
      </c>
      <c r="Q140" s="20">
        <f>((K140-P140)^2+(L140-P140)^2+(M140-P140)^2+(N140-P140)^2+(O140-P140)^2)/5</f>
      </c>
      <c r="R140" s="22">
        <f>SQRT(Q140)</f>
      </c>
    </row>
    <row x14ac:dyDescent="0.25" r="141" customHeight="1" ht="19.5">
      <c r="A141" s="13">
        <v>19.7</v>
      </c>
      <c r="B141" s="13">
        <v>8.6</v>
      </c>
      <c r="C141" s="15">
        <v>12.4</v>
      </c>
      <c r="D141" s="15">
        <v>14.3</v>
      </c>
      <c r="E141" s="15">
        <v>16.7</v>
      </c>
      <c r="F141" s="16">
        <v>10.6</v>
      </c>
      <c r="G141" s="17">
        <v>22.6</v>
      </c>
      <c r="H141" s="16">
        <v>17.7</v>
      </c>
      <c r="I141" s="16">
        <v>19.9</v>
      </c>
      <c r="J141" s="16">
        <v>16.7</v>
      </c>
      <c r="K141" s="19">
        <f>(A141+F141)/2</f>
      </c>
      <c r="L141" s="19">
        <f>(B141+G141)/2</f>
      </c>
      <c r="M141" s="19">
        <f>(C141+H141)/2</f>
      </c>
      <c r="N141" s="19">
        <f>(D141+I141)/2</f>
      </c>
      <c r="O141" s="19">
        <f>(E141+J141)/2</f>
      </c>
      <c r="P141" s="20">
        <f>(K141+L141+M141+N141+O141)/5</f>
      </c>
      <c r="Q141" s="20">
        <f>((K141-P141)^2+(L141-P141)^2+(M141-P141)^2+(N141-P141)^2+(O141-P141)^2)/5</f>
      </c>
      <c r="R141" s="22">
        <f>SQRT(Q141)</f>
      </c>
    </row>
    <row x14ac:dyDescent="0.25" r="142" customHeight="1" ht="19.5">
      <c r="A142" s="13">
        <v>22.8</v>
      </c>
      <c r="B142" s="13">
        <v>14.1</v>
      </c>
      <c r="C142" s="15">
        <v>11.1</v>
      </c>
      <c r="D142" s="15">
        <v>10.3</v>
      </c>
      <c r="E142" s="15">
        <v>17.4</v>
      </c>
      <c r="F142" s="16">
        <v>13.4</v>
      </c>
      <c r="G142" s="17">
        <v>20.1</v>
      </c>
      <c r="H142" s="16">
        <v>17.9</v>
      </c>
      <c r="I142" s="16">
        <v>15.3</v>
      </c>
      <c r="J142" s="16">
        <v>17.4</v>
      </c>
      <c r="K142" s="19">
        <f>(A142+F142)/2</f>
      </c>
      <c r="L142" s="19">
        <f>(B142+G142)/2</f>
      </c>
      <c r="M142" s="19">
        <f>(C142+H142)/2</f>
      </c>
      <c r="N142" s="19">
        <f>(D142+I142)/2</f>
      </c>
      <c r="O142" s="19">
        <f>(E142+J142)/2</f>
      </c>
      <c r="P142" s="20">
        <f>(K142+L142+M142+N142+O142)/5</f>
      </c>
      <c r="Q142" s="20">
        <f>((K142-P142)^2+(L142-P142)^2+(M142-P142)^2+(N142-P142)^2+(O142-P142)^2)/5</f>
      </c>
      <c r="R142" s="22">
        <f>SQRT(Q142)</f>
      </c>
    </row>
    <row x14ac:dyDescent="0.25" r="143" customHeight="1" ht="19.5">
      <c r="A143" s="13">
        <v>25.3</v>
      </c>
      <c r="B143" s="13">
        <v>11.9</v>
      </c>
      <c r="C143" s="15">
        <v>12.3</v>
      </c>
      <c r="D143" s="15">
        <v>13.2</v>
      </c>
      <c r="E143" s="15">
        <v>16.6</v>
      </c>
      <c r="F143" s="16">
        <v>14.1</v>
      </c>
      <c r="G143" s="23">
        <v>20</v>
      </c>
      <c r="H143" s="16">
        <v>21.5</v>
      </c>
      <c r="I143" s="16">
        <v>24.9</v>
      </c>
      <c r="J143" s="16">
        <v>16.6</v>
      </c>
      <c r="K143" s="19">
        <f>(A143+F143)/2</f>
      </c>
      <c r="L143" s="19">
        <f>(B143+G143)/2</f>
      </c>
      <c r="M143" s="19">
        <f>(C143+H143)/2</f>
      </c>
      <c r="N143" s="19">
        <f>(D143+I143)/2</f>
      </c>
      <c r="O143" s="19">
        <f>(E143+J143)/2</f>
      </c>
      <c r="P143" s="20">
        <f>(K143+L143+M143+N143+O143)/5</f>
      </c>
      <c r="Q143" s="20">
        <f>((K143-P143)^2+(L143-P143)^2+(M143-P143)^2+(N143-P143)^2+(O143-P143)^2)/5</f>
      </c>
      <c r="R143" s="22">
        <f>SQRT(Q143)</f>
      </c>
    </row>
    <row x14ac:dyDescent="0.25" r="144" customHeight="1" ht="19.5">
      <c r="A144" s="13">
        <v>15.4</v>
      </c>
      <c r="B144" s="13">
        <v>9.9</v>
      </c>
      <c r="C144" s="15">
        <v>11.3</v>
      </c>
      <c r="D144" s="15">
        <v>15.1</v>
      </c>
      <c r="E144" s="15">
        <v>21.4</v>
      </c>
      <c r="F144" s="16">
        <v>13.7</v>
      </c>
      <c r="G144" s="17">
        <v>18.4</v>
      </c>
      <c r="H144" s="16">
        <v>19.1</v>
      </c>
      <c r="I144" s="16">
        <v>23.3</v>
      </c>
      <c r="J144" s="16">
        <v>21.4</v>
      </c>
      <c r="K144" s="19">
        <f>(A144+F144)/2</f>
      </c>
      <c r="L144" s="19">
        <f>(B144+G144)/2</f>
      </c>
      <c r="M144" s="19">
        <f>(C144+H144)/2</f>
      </c>
      <c r="N144" s="19">
        <f>(D144+I144)/2</f>
      </c>
      <c r="O144" s="19">
        <f>(E144+J144)/2</f>
      </c>
      <c r="P144" s="20">
        <f>(K144+L144+M144+N144+O144)/5</f>
      </c>
      <c r="Q144" s="20">
        <f>((K144-P144)^2+(L144-P144)^2+(M144-P144)^2+(N144-P144)^2+(O144-P144)^2)/5</f>
      </c>
      <c r="R144" s="22">
        <f>SQRT(Q144)</f>
      </c>
    </row>
    <row x14ac:dyDescent="0.25" r="145" customHeight="1" ht="19.5">
      <c r="A145" s="13">
        <v>19.6</v>
      </c>
      <c r="B145" s="13">
        <v>9.4</v>
      </c>
      <c r="C145" s="25">
        <v>8</v>
      </c>
      <c r="D145" s="15">
        <v>13.6</v>
      </c>
      <c r="E145" s="15">
        <v>22.2</v>
      </c>
      <c r="F145" s="16">
        <v>9.8</v>
      </c>
      <c r="G145" s="17">
        <v>20.3</v>
      </c>
      <c r="H145" s="16">
        <v>16.1</v>
      </c>
      <c r="I145" s="16">
        <v>23.3</v>
      </c>
      <c r="J145" s="16">
        <v>22.2</v>
      </c>
      <c r="K145" s="19">
        <f>(A145+F145)/2</f>
      </c>
      <c r="L145" s="19">
        <f>(B145+G145)/2</f>
      </c>
      <c r="M145" s="19">
        <f>(C145+H145)/2</f>
      </c>
      <c r="N145" s="19">
        <f>(D145+I145)/2</f>
      </c>
      <c r="O145" s="19">
        <f>(E145+J145)/2</f>
      </c>
      <c r="P145" s="20">
        <f>(K145+L145+M145+N145+O145)/5</f>
      </c>
      <c r="Q145" s="20">
        <f>((K145-P145)^2+(L145-P145)^2+(M145-P145)^2+(N145-P145)^2+(O145-P145)^2)/5</f>
      </c>
      <c r="R145" s="22">
        <f>SQRT(Q145)</f>
      </c>
    </row>
    <row x14ac:dyDescent="0.25" r="146" customHeight="1" ht="19.5">
      <c r="A146" s="13">
        <v>17.7</v>
      </c>
      <c r="B146" s="13">
        <v>12.6</v>
      </c>
      <c r="C146" s="15">
        <v>7.8</v>
      </c>
      <c r="D146" s="15">
        <v>15.4</v>
      </c>
      <c r="E146" s="15">
        <v>16.9</v>
      </c>
      <c r="F146" s="16">
        <v>10.5</v>
      </c>
      <c r="G146" s="23">
        <v>26</v>
      </c>
      <c r="H146" s="16">
        <v>17.1</v>
      </c>
      <c r="I146" s="16">
        <v>27.1</v>
      </c>
      <c r="J146" s="16">
        <v>16.9</v>
      </c>
      <c r="K146" s="19">
        <f>(A146+F146)/2</f>
      </c>
      <c r="L146" s="19">
        <f>(B146+G146)/2</f>
      </c>
      <c r="M146" s="19">
        <f>(C146+H146)/2</f>
      </c>
      <c r="N146" s="19">
        <f>(D146+I146)/2</f>
      </c>
      <c r="O146" s="19">
        <f>(E146+J146)/2</f>
      </c>
      <c r="P146" s="20">
        <f>(K146+L146+M146+N146+O146)/5</f>
      </c>
      <c r="Q146" s="20">
        <f>((K146-P146)^2+(L146-P146)^2+(M146-P146)^2+(N146-P146)^2+(O146-P146)^2)/5</f>
      </c>
      <c r="R146" s="22">
        <f>SQRT(Q146)</f>
      </c>
    </row>
    <row x14ac:dyDescent="0.25" r="147" customHeight="1" ht="19.5">
      <c r="A147" s="13">
        <v>19.2</v>
      </c>
      <c r="B147" s="13">
        <v>13.9</v>
      </c>
      <c r="C147" s="15">
        <v>11.7</v>
      </c>
      <c r="D147" s="15">
        <v>16.2</v>
      </c>
      <c r="E147" s="15">
        <v>18.3</v>
      </c>
      <c r="F147" s="16">
        <v>10.5</v>
      </c>
      <c r="G147" s="23">
        <v>30</v>
      </c>
      <c r="H147" s="16">
        <v>18.8</v>
      </c>
      <c r="I147" s="16">
        <v>28.3</v>
      </c>
      <c r="J147" s="16">
        <v>18.3</v>
      </c>
      <c r="K147" s="19">
        <f>(A147+F147)/2</f>
      </c>
      <c r="L147" s="19">
        <f>(B147+G147)/2</f>
      </c>
      <c r="M147" s="19">
        <f>(C147+H147)/2</f>
      </c>
      <c r="N147" s="19">
        <f>(D147+I147)/2</f>
      </c>
      <c r="O147" s="19">
        <f>(E147+J147)/2</f>
      </c>
      <c r="P147" s="20">
        <f>(K147+L147+M147+N147+O147)/5</f>
      </c>
      <c r="Q147" s="20">
        <f>((K147-P147)^2+(L147-P147)^2+(M147-P147)^2+(N147-P147)^2+(O147-P147)^2)/5</f>
      </c>
      <c r="R147" s="22">
        <f>SQRT(Q147)</f>
      </c>
    </row>
    <row x14ac:dyDescent="0.25" r="148" customHeight="1" ht="19.5">
      <c r="A148" s="13">
        <v>17.3</v>
      </c>
      <c r="B148" s="14">
        <v>14</v>
      </c>
      <c r="C148" s="15">
        <v>14.8</v>
      </c>
      <c r="D148" s="15">
        <v>15.9</v>
      </c>
      <c r="E148" s="15">
        <v>20.6</v>
      </c>
      <c r="F148" s="16">
        <v>10.5</v>
      </c>
      <c r="G148" s="17">
        <v>32.7</v>
      </c>
      <c r="H148" s="16">
        <v>21.4</v>
      </c>
      <c r="I148" s="16">
        <v>21.5</v>
      </c>
      <c r="J148" s="16">
        <v>20.6</v>
      </c>
      <c r="K148" s="19">
        <f>(A148+F148)/2</f>
      </c>
      <c r="L148" s="19">
        <f>(B148+G148)/2</f>
      </c>
      <c r="M148" s="19">
        <f>(C148+H148)/2</f>
      </c>
      <c r="N148" s="19">
        <f>(D148+I148)/2</f>
      </c>
      <c r="O148" s="19">
        <f>(E148+J148)/2</f>
      </c>
      <c r="P148" s="20">
        <f>(K148+L148+M148+N148+O148)/5</f>
      </c>
      <c r="Q148" s="20">
        <f>((K148-P148)^2+(L148-P148)^2+(M148-P148)^2+(N148-P148)^2+(O148-P148)^2)/5</f>
      </c>
      <c r="R148" s="22">
        <f>SQRT(Q148)</f>
      </c>
    </row>
    <row x14ac:dyDescent="0.25" r="149" customHeight="1" ht="19.5">
      <c r="A149" s="13">
        <v>17.1</v>
      </c>
      <c r="B149" s="14">
        <v>18</v>
      </c>
      <c r="C149" s="25">
        <v>16</v>
      </c>
      <c r="D149" s="15">
        <v>9.7</v>
      </c>
      <c r="E149" s="15">
        <v>22.3</v>
      </c>
      <c r="F149" s="16">
        <v>8.4</v>
      </c>
      <c r="G149" s="17">
        <v>30.5</v>
      </c>
      <c r="H149" s="16">
        <v>22.7</v>
      </c>
      <c r="I149" s="16">
        <v>17.3</v>
      </c>
      <c r="J149" s="16">
        <v>22.3</v>
      </c>
      <c r="K149" s="19">
        <f>(A149+F149)/2</f>
      </c>
      <c r="L149" s="19">
        <f>(B149+G149)/2</f>
      </c>
      <c r="M149" s="19">
        <f>(C149+H149)/2</f>
      </c>
      <c r="N149" s="19">
        <f>(D149+I149)/2</f>
      </c>
      <c r="O149" s="19">
        <f>(E149+J149)/2</f>
      </c>
      <c r="P149" s="20">
        <f>(K149+L149+M149+N149+O149)/5</f>
      </c>
      <c r="Q149" s="20">
        <f>((K149-P149)^2+(L149-P149)^2+(M149-P149)^2+(N149-P149)^2+(O149-P149)^2)/5</f>
      </c>
      <c r="R149" s="22">
        <f>SQRT(Q149)</f>
      </c>
    </row>
    <row x14ac:dyDescent="0.25" r="150" customHeight="1" ht="19.5">
      <c r="A150" s="13">
        <v>14.3</v>
      </c>
      <c r="B150" s="13">
        <v>20.5</v>
      </c>
      <c r="C150" s="15">
        <v>13.8</v>
      </c>
      <c r="D150" s="15">
        <v>9.7</v>
      </c>
      <c r="E150" s="15">
        <v>25.6</v>
      </c>
      <c r="F150" s="16">
        <v>7.8</v>
      </c>
      <c r="G150" s="17">
        <v>22.4</v>
      </c>
      <c r="H150" s="16">
        <v>21.3</v>
      </c>
      <c r="I150" s="16">
        <v>15.7</v>
      </c>
      <c r="J150" s="16">
        <v>25.6</v>
      </c>
      <c r="K150" s="19">
        <f>(A150+F150)/2</f>
      </c>
      <c r="L150" s="19">
        <f>(B150+G150)/2</f>
      </c>
      <c r="M150" s="19">
        <f>(C150+H150)/2</f>
      </c>
      <c r="N150" s="19">
        <f>(D150+I150)/2</f>
      </c>
      <c r="O150" s="19">
        <f>(E150+J150)/2</f>
      </c>
      <c r="P150" s="20">
        <f>(K150+L150+M150+N150+O150)/5</f>
      </c>
      <c r="Q150" s="20">
        <f>((K150-P150)^2+(L150-P150)^2+(M150-P150)^2+(N150-P150)^2+(O150-P150)^2)/5</f>
      </c>
      <c r="R150" s="22">
        <f>SQRT(Q150)</f>
      </c>
    </row>
    <row x14ac:dyDescent="0.25" r="151" customHeight="1" ht="19.5">
      <c r="A151" s="13">
        <v>18.4</v>
      </c>
      <c r="B151" s="13">
        <v>14.4</v>
      </c>
      <c r="C151" s="25">
        <v>11</v>
      </c>
      <c r="D151" s="15">
        <v>7.6</v>
      </c>
      <c r="E151" s="15">
        <v>28.4</v>
      </c>
      <c r="F151" s="16">
        <v>8.6</v>
      </c>
      <c r="G151" s="17">
        <v>18.3</v>
      </c>
      <c r="H151" s="16">
        <v>17.8</v>
      </c>
      <c r="I151" s="16">
        <v>16.8</v>
      </c>
      <c r="J151" s="16">
        <v>28.4</v>
      </c>
      <c r="K151" s="19">
        <f>(A151+F151)/2</f>
      </c>
      <c r="L151" s="19">
        <f>(B151+G151)/2</f>
      </c>
      <c r="M151" s="19">
        <f>(C151+H151)/2</f>
      </c>
      <c r="N151" s="19">
        <f>(D151+I151)/2</f>
      </c>
      <c r="O151" s="19">
        <f>(E151+J151)/2</f>
      </c>
      <c r="P151" s="20">
        <f>(K151+L151+M151+N151+O151)/5</f>
      </c>
      <c r="Q151" s="20">
        <f>((K151-P151)^2+(L151-P151)^2+(M151-P151)^2+(N151-P151)^2+(O151-P151)^2)/5</f>
      </c>
      <c r="R151" s="22">
        <f>SQRT(Q151)</f>
      </c>
    </row>
    <row x14ac:dyDescent="0.25" r="152" customHeight="1" ht="19.5">
      <c r="A152" s="13">
        <v>20.3</v>
      </c>
      <c r="B152" s="13">
        <v>12.3</v>
      </c>
      <c r="C152" s="15">
        <v>7.4</v>
      </c>
      <c r="D152" s="15">
        <v>11.7</v>
      </c>
      <c r="E152" s="15">
        <v>28.6</v>
      </c>
      <c r="F152" s="16">
        <v>8.5</v>
      </c>
      <c r="G152" s="17">
        <v>20.6</v>
      </c>
      <c r="H152" s="16">
        <v>14.1</v>
      </c>
      <c r="I152" s="16">
        <v>17.1</v>
      </c>
      <c r="J152" s="16">
        <v>28.6</v>
      </c>
      <c r="K152" s="19">
        <f>(A152+F152)/2</f>
      </c>
      <c r="L152" s="19">
        <f>(B152+G152)/2</f>
      </c>
      <c r="M152" s="19">
        <f>(C152+H152)/2</f>
      </c>
      <c r="N152" s="19">
        <f>(D152+I152)/2</f>
      </c>
      <c r="O152" s="19">
        <f>(E152+J152)/2</f>
      </c>
      <c r="P152" s="20">
        <f>(K152+L152+M152+N152+O152)/5</f>
      </c>
      <c r="Q152" s="20">
        <f>((K152-P152)^2+(L152-P152)^2+(M152-P152)^2+(N152-P152)^2+(O152-P152)^2)/5</f>
      </c>
      <c r="R152" s="22">
        <f>SQRT(Q152)</f>
      </c>
    </row>
    <row x14ac:dyDescent="0.25" r="153" customHeight="1" ht="19.5">
      <c r="A153" s="13">
        <v>22.4</v>
      </c>
      <c r="B153" s="13">
        <v>10.4</v>
      </c>
      <c r="C153" s="15">
        <v>8.3</v>
      </c>
      <c r="D153" s="15">
        <v>9.6</v>
      </c>
      <c r="E153" s="15">
        <v>28.8</v>
      </c>
      <c r="F153" s="16">
        <v>10.5</v>
      </c>
      <c r="G153" s="23">
        <v>22</v>
      </c>
      <c r="H153" s="16">
        <v>14.2</v>
      </c>
      <c r="I153" s="16">
        <v>20.7</v>
      </c>
      <c r="J153" s="16">
        <v>28.8</v>
      </c>
      <c r="K153" s="19">
        <f>(A153+F153)/2</f>
      </c>
      <c r="L153" s="19">
        <f>(B153+G153)/2</f>
      </c>
      <c r="M153" s="19">
        <f>(C153+H153)/2</f>
      </c>
      <c r="N153" s="19">
        <f>(D153+I153)/2</f>
      </c>
      <c r="O153" s="19">
        <f>(E153+J153)/2</f>
      </c>
      <c r="P153" s="20">
        <f>(K153+L153+M153+N153+O153)/5</f>
      </c>
      <c r="Q153" s="20">
        <f>((K153-P153)^2+(L153-P153)^2+(M153-P153)^2+(N153-P153)^2+(O153-P153)^2)/5</f>
      </c>
      <c r="R153" s="22">
        <f>SQRT(Q153)</f>
      </c>
    </row>
    <row x14ac:dyDescent="0.25" r="154" customHeight="1" ht="19.5">
      <c r="A154" s="13">
        <v>26.6</v>
      </c>
      <c r="B154" s="13">
        <v>14.2</v>
      </c>
      <c r="C154" s="15">
        <v>6.5</v>
      </c>
      <c r="D154" s="15">
        <v>9.8</v>
      </c>
      <c r="E154" s="15">
        <v>29.4</v>
      </c>
      <c r="F154" s="16">
        <v>13.2</v>
      </c>
      <c r="G154" s="17">
        <v>25.6</v>
      </c>
      <c r="H154" s="16">
        <v>15.7</v>
      </c>
      <c r="I154" s="16">
        <v>18.4</v>
      </c>
      <c r="J154" s="16">
        <v>29.4</v>
      </c>
      <c r="K154" s="19">
        <f>(A154+F154)/2</f>
      </c>
      <c r="L154" s="19">
        <f>(B154+G154)/2</f>
      </c>
      <c r="M154" s="19">
        <f>(C154+H154)/2</f>
      </c>
      <c r="N154" s="19">
        <f>(D154+I154)/2</f>
      </c>
      <c r="O154" s="19">
        <f>(E154+J154)/2</f>
      </c>
      <c r="P154" s="20">
        <f>(K154+L154+M154+N154+O154)/5</f>
      </c>
      <c r="Q154" s="20">
        <f>((K154-P154)^2+(L154-P154)^2+(M154-P154)^2+(N154-P154)^2+(O154-P154)^2)/5</f>
      </c>
      <c r="R154" s="22">
        <f>SQRT(Q154)</f>
      </c>
    </row>
    <row x14ac:dyDescent="0.25" r="155" customHeight="1" ht="19.5">
      <c r="A155" s="13">
        <v>28.1</v>
      </c>
      <c r="B155" s="13">
        <v>14.1</v>
      </c>
      <c r="C155" s="15">
        <v>7.1</v>
      </c>
      <c r="D155" s="15">
        <v>11.8</v>
      </c>
      <c r="E155" s="15">
        <v>22.9</v>
      </c>
      <c r="F155" s="16">
        <v>14.9</v>
      </c>
      <c r="G155" s="17">
        <v>25.1</v>
      </c>
      <c r="H155" s="16">
        <v>18.1</v>
      </c>
      <c r="I155" s="16">
        <v>24.5</v>
      </c>
      <c r="J155" s="16">
        <v>22.9</v>
      </c>
      <c r="K155" s="19">
        <f>(A155+F155)/2</f>
      </c>
      <c r="L155" s="19">
        <f>(B155+G155)/2</f>
      </c>
      <c r="M155" s="19">
        <f>(C155+H155)/2</f>
      </c>
      <c r="N155" s="19">
        <f>(D155+I155)/2</f>
      </c>
      <c r="O155" s="19">
        <f>(E155+J155)/2</f>
      </c>
      <c r="P155" s="20">
        <f>(K155+L155+M155+N155+O155)/5</f>
      </c>
      <c r="Q155" s="20">
        <f>((K155-P155)^2+(L155-P155)^2+(M155-P155)^2+(N155-P155)^2+(O155-P155)^2)/5</f>
      </c>
      <c r="R155" s="22">
        <f>SQRT(Q155)</f>
      </c>
    </row>
    <row x14ac:dyDescent="0.25" r="156" customHeight="1" ht="19.5">
      <c r="A156" s="13">
        <v>24.9</v>
      </c>
      <c r="B156" s="13">
        <v>15.3</v>
      </c>
      <c r="C156" s="15">
        <v>10.1</v>
      </c>
      <c r="D156" s="15">
        <v>14.4</v>
      </c>
      <c r="E156" s="25">
        <v>25</v>
      </c>
      <c r="F156" s="16">
        <v>17.6</v>
      </c>
      <c r="G156" s="17">
        <v>20.8</v>
      </c>
      <c r="H156" s="16">
        <v>21.1</v>
      </c>
      <c r="I156" s="16">
        <v>24.4</v>
      </c>
      <c r="J156" s="24">
        <v>25</v>
      </c>
      <c r="K156" s="19">
        <f>(A156+F156)/2</f>
      </c>
      <c r="L156" s="19">
        <f>(B156+G156)/2</f>
      </c>
      <c r="M156" s="19">
        <f>(C156+H156)/2</f>
      </c>
      <c r="N156" s="19">
        <f>(D156+I156)/2</f>
      </c>
      <c r="O156" s="18">
        <f>(E156+J156)/2</f>
      </c>
      <c r="P156" s="20">
        <f>(K156+L156+M156+N156+O156)/5</f>
      </c>
      <c r="Q156" s="20">
        <f>((K156-P156)^2+(L156-P156)^2+(M156-P156)^2+(N156-P156)^2+(O156-P156)^2)/5</f>
      </c>
      <c r="R156" s="22">
        <f>SQRT(Q156)</f>
      </c>
    </row>
    <row x14ac:dyDescent="0.25" r="157" customHeight="1" ht="19.5">
      <c r="A157" s="13">
        <v>22.5</v>
      </c>
      <c r="B157" s="13">
        <v>11.6</v>
      </c>
      <c r="C157" s="15">
        <v>10.6</v>
      </c>
      <c r="D157" s="15">
        <v>16.6</v>
      </c>
      <c r="E157" s="15">
        <v>26.1</v>
      </c>
      <c r="F157" s="16">
        <v>14.5</v>
      </c>
      <c r="G157" s="23">
        <v>18</v>
      </c>
      <c r="H157" s="16">
        <v>20.6</v>
      </c>
      <c r="I157" s="16">
        <v>24.3</v>
      </c>
      <c r="J157" s="16">
        <v>26.1</v>
      </c>
      <c r="K157" s="19">
        <f>(A157+F157)/2</f>
      </c>
      <c r="L157" s="19">
        <f>(B157+G157)/2</f>
      </c>
      <c r="M157" s="19">
        <f>(C157+H157)/2</f>
      </c>
      <c r="N157" s="19">
        <f>(D157+I157)/2</f>
      </c>
      <c r="O157" s="19">
        <f>(E157+J157)/2</f>
      </c>
      <c r="P157" s="20">
        <f>(K157+L157+M157+N157+O157)/5</f>
      </c>
      <c r="Q157" s="20">
        <f>((K157-P157)^2+(L157-P157)^2+(M157-P157)^2+(N157-P157)^2+(O157-P157)^2)/5</f>
      </c>
      <c r="R157" s="22">
        <f>SQRT(Q157)</f>
      </c>
    </row>
    <row x14ac:dyDescent="0.25" r="158" customHeight="1" ht="19.5">
      <c r="A158" s="13">
        <v>19.8</v>
      </c>
      <c r="B158" s="13">
        <v>10.8</v>
      </c>
      <c r="C158" s="15">
        <v>14.2</v>
      </c>
      <c r="D158" s="15">
        <v>15.2</v>
      </c>
      <c r="E158" s="15">
        <v>23.9</v>
      </c>
      <c r="F158" s="16">
        <v>13.8</v>
      </c>
      <c r="G158" s="17">
        <v>19.2</v>
      </c>
      <c r="H158" s="16">
        <v>23.7</v>
      </c>
      <c r="I158" s="16">
        <v>25.4</v>
      </c>
      <c r="J158" s="16">
        <v>23.9</v>
      </c>
      <c r="K158" s="19">
        <f>(A158+F158)/2</f>
      </c>
      <c r="L158" s="18">
        <f>(B158+G158)/2</f>
      </c>
      <c r="M158" s="19">
        <f>(C158+H158)/2</f>
      </c>
      <c r="N158" s="19">
        <f>(D158+I158)/2</f>
      </c>
      <c r="O158" s="19">
        <f>(E158+J158)/2</f>
      </c>
      <c r="P158" s="20">
        <f>(K158+L158+M158+N158+O158)/5</f>
      </c>
      <c r="Q158" s="20">
        <f>((K158-P158)^2+(L158-P158)^2+(M158-P158)^2+(N158-P158)^2+(O158-P158)^2)/5</f>
      </c>
      <c r="R158" s="22">
        <f>SQRT(Q158)</f>
      </c>
    </row>
    <row x14ac:dyDescent="0.25" r="159" customHeight="1" ht="19.5">
      <c r="A159" s="13">
        <v>19.5</v>
      </c>
      <c r="B159" s="13">
        <v>13.2</v>
      </c>
      <c r="C159" s="15">
        <v>9.1</v>
      </c>
      <c r="D159" s="15">
        <v>15.4</v>
      </c>
      <c r="E159" s="15">
        <v>26.9</v>
      </c>
      <c r="F159" s="16">
        <v>11.7</v>
      </c>
      <c r="G159" s="17">
        <v>17.6</v>
      </c>
      <c r="H159" s="16">
        <v>21.7</v>
      </c>
      <c r="I159" s="16">
        <v>26.5</v>
      </c>
      <c r="J159" s="16">
        <v>26.9</v>
      </c>
      <c r="K159" s="19">
        <f>(A159+F159)/2</f>
      </c>
      <c r="L159" s="19">
        <f>(B159+G159)/2</f>
      </c>
      <c r="M159" s="19">
        <f>(C159+H159)/2</f>
      </c>
      <c r="N159" s="19">
        <f>(D159+I159)/2</f>
      </c>
      <c r="O159" s="19">
        <f>(E159+J159)/2</f>
      </c>
      <c r="P159" s="20">
        <f>(K159+L159+M159+N159+O159)/5</f>
      </c>
      <c r="Q159" s="20">
        <f>((K159-P159)^2+(L159-P159)^2+(M159-P159)^2+(N159-P159)^2+(O159-P159)^2)/5</f>
      </c>
      <c r="R159" s="22">
        <f>SQRT(Q159)</f>
      </c>
    </row>
    <row x14ac:dyDescent="0.25" r="160" customHeight="1" ht="19.5">
      <c r="A160" s="13">
        <v>19.2</v>
      </c>
      <c r="B160" s="14">
        <v>8</v>
      </c>
      <c r="C160" s="15">
        <v>11.3</v>
      </c>
      <c r="D160" s="25">
        <v>15</v>
      </c>
      <c r="E160" s="15">
        <v>28.6</v>
      </c>
      <c r="F160" s="16">
        <v>12.5</v>
      </c>
      <c r="G160" s="17">
        <v>20.3</v>
      </c>
      <c r="H160" s="16">
        <v>23.4</v>
      </c>
      <c r="I160" s="16">
        <v>23.1</v>
      </c>
      <c r="J160" s="16">
        <v>28.6</v>
      </c>
      <c r="K160" s="19">
        <f>(A160+F160)/2</f>
      </c>
      <c r="L160" s="19">
        <f>(B160+G160)/2</f>
      </c>
      <c r="M160" s="19">
        <f>(C160+H160)/2</f>
      </c>
      <c r="N160" s="19">
        <f>(D160+I160)/2</f>
      </c>
      <c r="O160" s="19">
        <f>(E160+J160)/2</f>
      </c>
      <c r="P160" s="26">
        <f>(K160+L160+M160+N160+O160)/5</f>
      </c>
      <c r="Q160" s="20">
        <f>((K160-P160)^2+(L160-P160)^2+(M160-P160)^2+(N160-P160)^2+(O160-P160)^2)/5</f>
      </c>
      <c r="R160" s="22">
        <f>SQRT(Q160)</f>
      </c>
    </row>
    <row x14ac:dyDescent="0.25" r="161" customHeight="1" ht="19.5">
      <c r="A161" s="14">
        <v>21</v>
      </c>
      <c r="B161" s="13">
        <v>8.3</v>
      </c>
      <c r="C161" s="15">
        <v>13.6</v>
      </c>
      <c r="D161" s="15">
        <v>17.6</v>
      </c>
      <c r="E161" s="15">
        <v>24.4</v>
      </c>
      <c r="F161" s="16">
        <v>12.6</v>
      </c>
      <c r="G161" s="17">
        <v>21.1</v>
      </c>
      <c r="H161" s="16">
        <v>25.4</v>
      </c>
      <c r="I161" s="16">
        <v>23.2</v>
      </c>
      <c r="J161" s="16">
        <v>24.4</v>
      </c>
      <c r="K161" s="19">
        <f>(A161+F161)/2</f>
      </c>
      <c r="L161" s="19">
        <f>(B161+G161)/2</f>
      </c>
      <c r="M161" s="19">
        <f>(C161+H161)/2</f>
      </c>
      <c r="N161" s="19">
        <f>(D161+I161)/2</f>
      </c>
      <c r="O161" s="19">
        <f>(E161+J161)/2</f>
      </c>
      <c r="P161" s="20">
        <f>(K161+L161+M161+N161+O161)/5</f>
      </c>
      <c r="Q161" s="20">
        <f>((K161-P161)^2+(L161-P161)^2+(M161-P161)^2+(N161-P161)^2+(O161-P161)^2)/5</f>
      </c>
      <c r="R161" s="22">
        <f>SQRT(Q161)</f>
      </c>
    </row>
    <row x14ac:dyDescent="0.25" r="162" customHeight="1" ht="19.5">
      <c r="A162" s="13">
        <v>19.4</v>
      </c>
      <c r="B162" s="13">
        <v>10.2</v>
      </c>
      <c r="C162" s="15">
        <v>15.1</v>
      </c>
      <c r="D162" s="15">
        <v>16.8</v>
      </c>
      <c r="E162" s="15">
        <v>25.3</v>
      </c>
      <c r="F162" s="16">
        <v>11.3</v>
      </c>
      <c r="G162" s="17">
        <v>22.5</v>
      </c>
      <c r="H162" s="16">
        <v>26.4</v>
      </c>
      <c r="I162" s="16">
        <v>24.4</v>
      </c>
      <c r="J162" s="16">
        <v>25.3</v>
      </c>
      <c r="K162" s="19">
        <f>(A162+F162)/2</f>
      </c>
      <c r="L162" s="19">
        <f>(B162+G162)/2</f>
      </c>
      <c r="M162" s="19">
        <f>(C162+H162)/2</f>
      </c>
      <c r="N162" s="19">
        <f>(D162+I162)/2</f>
      </c>
      <c r="O162" s="19">
        <f>(E162+J162)/2</f>
      </c>
      <c r="P162" s="20">
        <f>(K162+L162+M162+N162+O162)/5</f>
      </c>
      <c r="Q162" s="20">
        <f>((K162-P162)^2+(L162-P162)^2+(M162-P162)^2+(N162-P162)^2+(O162-P162)^2)/5</f>
      </c>
      <c r="R162" s="22">
        <f>SQRT(Q162)</f>
      </c>
    </row>
    <row x14ac:dyDescent="0.25" r="163" customHeight="1" ht="19.5">
      <c r="A163" s="13">
        <v>18.1</v>
      </c>
      <c r="B163" s="13">
        <v>11.8</v>
      </c>
      <c r="C163" s="15">
        <v>15.2</v>
      </c>
      <c r="D163" s="15">
        <v>15.8</v>
      </c>
      <c r="E163" s="15">
        <v>25.2</v>
      </c>
      <c r="F163" s="16">
        <v>10.1</v>
      </c>
      <c r="G163" s="23">
        <v>20</v>
      </c>
      <c r="H163" s="16">
        <v>29.8</v>
      </c>
      <c r="I163" s="16">
        <v>25.9</v>
      </c>
      <c r="J163" s="16">
        <v>25.2</v>
      </c>
      <c r="K163" s="19">
        <f>(A163+F163)/2</f>
      </c>
      <c r="L163" s="19">
        <f>(B163+G163)/2</f>
      </c>
      <c r="M163" s="19">
        <f>(C163+H163)/2</f>
      </c>
      <c r="N163" s="19">
        <f>(D163+I163)/2</f>
      </c>
      <c r="O163" s="19">
        <f>(E163+J163)/2</f>
      </c>
      <c r="P163" s="20">
        <f>(K163+L163+M163+N163+O163)/5</f>
      </c>
      <c r="Q163" s="20">
        <f>((K163-P163)^2+(L163-P163)^2+(M163-P163)^2+(N163-P163)^2+(O163-P163)^2)/5</f>
      </c>
      <c r="R163" s="22">
        <f>SQRT(Q163)</f>
      </c>
    </row>
    <row x14ac:dyDescent="0.25" r="164" customHeight="1" ht="19.5">
      <c r="A164" s="14">
        <v>21</v>
      </c>
      <c r="B164" s="13">
        <v>11.4</v>
      </c>
      <c r="C164" s="25">
        <v>17</v>
      </c>
      <c r="D164" s="15">
        <v>17.3</v>
      </c>
      <c r="E164" s="15">
        <v>27.7</v>
      </c>
      <c r="F164" s="16">
        <v>12.3</v>
      </c>
      <c r="G164" s="17">
        <v>22.2</v>
      </c>
      <c r="H164" s="16">
        <v>31.2</v>
      </c>
      <c r="I164" s="16">
        <v>24.5</v>
      </c>
      <c r="J164" s="16">
        <v>27.7</v>
      </c>
      <c r="K164" s="19">
        <f>(A164+F164)/2</f>
      </c>
      <c r="L164" s="19">
        <f>(B164+G164)/2</f>
      </c>
      <c r="M164" s="19">
        <f>(C164+H164)/2</f>
      </c>
      <c r="N164" s="19">
        <f>(D164+I164)/2</f>
      </c>
      <c r="O164" s="19">
        <f>(E164+J164)/2</f>
      </c>
      <c r="P164" s="20">
        <f>(K164+L164+M164+N164+O164)/5</f>
      </c>
      <c r="Q164" s="20">
        <f>((K164-P164)^2+(L164-P164)^2+(M164-P164)^2+(N164-P164)^2+(O164-P164)^2)/5</f>
      </c>
      <c r="R164" s="22">
        <f>SQRT(Q164)</f>
      </c>
    </row>
    <row x14ac:dyDescent="0.25" r="165" customHeight="1" ht="19.5">
      <c r="A165" s="13">
        <v>21.4</v>
      </c>
      <c r="B165" s="13">
        <v>9.5</v>
      </c>
      <c r="C165" s="15">
        <v>18.1</v>
      </c>
      <c r="D165" s="25">
        <v>15</v>
      </c>
      <c r="E165" s="15">
        <v>28.8</v>
      </c>
      <c r="F165" s="24">
        <v>15</v>
      </c>
      <c r="G165" s="17">
        <v>21.7</v>
      </c>
      <c r="H165" s="16">
        <v>32.9</v>
      </c>
      <c r="I165" s="16">
        <v>23.9</v>
      </c>
      <c r="J165" s="16">
        <v>28.8</v>
      </c>
      <c r="K165" s="19">
        <f>(A165+F165)/2</f>
      </c>
      <c r="L165" s="19">
        <f>(B165+G165)/2</f>
      </c>
      <c r="M165" s="19">
        <f>(C165+H165)/2</f>
      </c>
      <c r="N165" s="19">
        <f>(D165+I165)/2</f>
      </c>
      <c r="O165" s="19">
        <f>(E165+J165)/2</f>
      </c>
      <c r="P165" s="20">
        <f>(K165+L165+M165+N165+O165)/5</f>
      </c>
      <c r="Q165" s="20">
        <f>((K165-P165)^2+(L165-P165)^2+(M165-P165)^2+(N165-P165)^2+(O165-P165)^2)/5</f>
      </c>
      <c r="R165" s="22">
        <f>SQRT(Q165)</f>
      </c>
    </row>
    <row x14ac:dyDescent="0.25" r="166" customHeight="1" ht="19.5">
      <c r="A166" s="13">
        <v>21.8</v>
      </c>
      <c r="B166" s="13">
        <v>12.2</v>
      </c>
      <c r="C166" s="15">
        <v>20.5</v>
      </c>
      <c r="D166" s="15">
        <v>15.8</v>
      </c>
      <c r="E166" s="15">
        <v>27.6</v>
      </c>
      <c r="F166" s="24">
        <v>14</v>
      </c>
      <c r="G166" s="17">
        <v>23.8</v>
      </c>
      <c r="H166" s="16">
        <v>33.5</v>
      </c>
      <c r="I166" s="16">
        <v>26.1</v>
      </c>
      <c r="J166" s="16">
        <v>27.6</v>
      </c>
      <c r="K166" s="19">
        <f>(A166+F166)/2</f>
      </c>
      <c r="L166" s="18">
        <f>(B166+G166)/2</f>
      </c>
      <c r="M166" s="18">
        <f>(C166+H166)/2</f>
      </c>
      <c r="N166" s="19">
        <f>(D166+I166)/2</f>
      </c>
      <c r="O166" s="19">
        <f>(E166+J166)/2</f>
      </c>
      <c r="P166" s="20">
        <f>(K166+L166+M166+N166+O166)/5</f>
      </c>
      <c r="Q166" s="20">
        <f>((K166-P166)^2+(L166-P166)^2+(M166-P166)^2+(N166-P166)^2+(O166-P166)^2)/5</f>
      </c>
      <c r="R166" s="22">
        <f>SQRT(Q166)</f>
      </c>
    </row>
    <row x14ac:dyDescent="0.25" r="167" customHeight="1" ht="19.5">
      <c r="A167" s="13">
        <v>29.6</v>
      </c>
      <c r="B167" s="13">
        <v>12.4</v>
      </c>
      <c r="C167" s="15">
        <v>20.6</v>
      </c>
      <c r="D167" s="15">
        <v>18.7</v>
      </c>
      <c r="E167" s="15">
        <v>26.7</v>
      </c>
      <c r="F167" s="16">
        <v>14.7</v>
      </c>
      <c r="G167" s="17">
        <v>23.4</v>
      </c>
      <c r="H167" s="16">
        <v>25.6</v>
      </c>
      <c r="I167" s="16">
        <v>23.8</v>
      </c>
      <c r="J167" s="16">
        <v>26.7</v>
      </c>
      <c r="K167" s="19">
        <f>(A167+F167)/2</f>
      </c>
      <c r="L167" s="19">
        <f>(B167+G167)/2</f>
      </c>
      <c r="M167" s="19">
        <f>(C167+H167)/2</f>
      </c>
      <c r="N167" s="19">
        <f>(D167+I167)/2</f>
      </c>
      <c r="O167" s="19">
        <f>(E167+J167)/2</f>
      </c>
      <c r="P167" s="20">
        <f>(K167+L167+M167+N167+O167)/5</f>
      </c>
      <c r="Q167" s="20">
        <f>((K167-P167)^2+(L167-P167)^2+(M167-P167)^2+(N167-P167)^2+(O167-P167)^2)/5</f>
      </c>
      <c r="R167" s="22">
        <f>SQRT(Q167)</f>
      </c>
    </row>
    <row x14ac:dyDescent="0.25" r="168" customHeight="1" ht="19.5">
      <c r="A168" s="13">
        <v>23.4</v>
      </c>
      <c r="B168" s="13">
        <v>12.8</v>
      </c>
      <c r="C168" s="15">
        <v>15.7</v>
      </c>
      <c r="D168" s="15">
        <v>16.4</v>
      </c>
      <c r="E168" s="15">
        <v>26.6</v>
      </c>
      <c r="F168" s="16">
        <v>16.8</v>
      </c>
      <c r="G168" s="23">
        <v>25</v>
      </c>
      <c r="H168" s="16">
        <v>21.1</v>
      </c>
      <c r="I168" s="24">
        <v>22</v>
      </c>
      <c r="J168" s="16">
        <v>26.6</v>
      </c>
      <c r="K168" s="19">
        <f>(A168+F168)/2</f>
      </c>
      <c r="L168" s="19">
        <f>(B168+G168)/2</f>
      </c>
      <c r="M168" s="19">
        <f>(C168+H168)/2</f>
      </c>
      <c r="N168" s="19">
        <f>(D168+I168)/2</f>
      </c>
      <c r="O168" s="19">
        <f>(E168+J168)/2</f>
      </c>
      <c r="P168" s="20">
        <f>(K168+L168+M168+N168+O168)/5</f>
      </c>
      <c r="Q168" s="20">
        <f>((K168-P168)^2+(L168-P168)^2+(M168-P168)^2+(N168-P168)^2+(O168-P168)^2)/5</f>
      </c>
      <c r="R168" s="22">
        <f>SQRT(Q168)</f>
      </c>
    </row>
    <row x14ac:dyDescent="0.25" r="169" customHeight="1" ht="19.5">
      <c r="A169" s="13">
        <v>29.4</v>
      </c>
      <c r="B169" s="13">
        <v>16.4</v>
      </c>
      <c r="C169" s="15">
        <v>13.1</v>
      </c>
      <c r="D169" s="15">
        <v>14.9</v>
      </c>
      <c r="E169" s="15">
        <v>28.4</v>
      </c>
      <c r="F169" s="24">
        <v>18</v>
      </c>
      <c r="G169" s="17">
        <v>25.6</v>
      </c>
      <c r="H169" s="16">
        <v>24.4</v>
      </c>
      <c r="I169" s="16">
        <v>21.7</v>
      </c>
      <c r="J169" s="16">
        <v>28.4</v>
      </c>
      <c r="K169" s="19">
        <f>(A169+F169)/2</f>
      </c>
      <c r="L169" s="18">
        <f>(B169+G169)/2</f>
      </c>
      <c r="M169" s="19">
        <f>(C169+H169)/2</f>
      </c>
      <c r="N169" s="19">
        <f>(D169+I169)/2</f>
      </c>
      <c r="O169" s="19">
        <f>(E169+J169)/2</f>
      </c>
      <c r="P169" s="20">
        <f>(K169+L169+M169+N169+O169)/5</f>
      </c>
      <c r="Q169" s="20">
        <f>((K169-P169)^2+(L169-P169)^2+(M169-P169)^2+(N169-P169)^2+(O169-P169)^2)/5</f>
      </c>
      <c r="R169" s="22">
        <f>SQRT(Q169)</f>
      </c>
    </row>
    <row x14ac:dyDescent="0.25" r="170" customHeight="1" ht="19.5">
      <c r="A170" s="13">
        <v>34.8</v>
      </c>
      <c r="B170" s="13">
        <v>19.7</v>
      </c>
      <c r="C170" s="15">
        <v>15.2</v>
      </c>
      <c r="D170" s="15">
        <v>11.8</v>
      </c>
      <c r="E170" s="15">
        <v>26.8</v>
      </c>
      <c r="F170" s="24">
        <v>20</v>
      </c>
      <c r="G170" s="17">
        <v>30.6</v>
      </c>
      <c r="H170" s="16">
        <v>27.2</v>
      </c>
      <c r="I170" s="16">
        <v>23.2</v>
      </c>
      <c r="J170" s="16">
        <v>26.8</v>
      </c>
      <c r="K170" s="19">
        <f>(A170+F170)/2</f>
      </c>
      <c r="L170" s="19">
        <f>(B170+G170)/2</f>
      </c>
      <c r="M170" s="19">
        <f>(C170+H170)/2</f>
      </c>
      <c r="N170" s="19">
        <f>(D170+I170)/2</f>
      </c>
      <c r="O170" s="19">
        <f>(E170+J170)/2</f>
      </c>
      <c r="P170" s="20">
        <f>(K170+L170+M170+N170+O170)/5</f>
      </c>
      <c r="Q170" s="20">
        <f>((K170-P170)^2+(L170-P170)^2+(M170-P170)^2+(N170-P170)^2+(O170-P170)^2)/5</f>
      </c>
      <c r="R170" s="22">
        <f>SQRT(Q170)</f>
      </c>
    </row>
    <row x14ac:dyDescent="0.25" r="171" customHeight="1" ht="19.5">
      <c r="A171" s="13">
        <v>30.7</v>
      </c>
      <c r="B171" s="13">
        <v>18.5</v>
      </c>
      <c r="C171" s="15">
        <v>17.9</v>
      </c>
      <c r="D171" s="15">
        <v>14.5</v>
      </c>
      <c r="E171" s="15">
        <v>23.9</v>
      </c>
      <c r="F171" s="16">
        <v>21.2</v>
      </c>
      <c r="G171" s="17">
        <v>33.2</v>
      </c>
      <c r="H171" s="16">
        <v>30.5</v>
      </c>
      <c r="I171" s="16">
        <v>25.7</v>
      </c>
      <c r="J171" s="16">
        <v>23.9</v>
      </c>
      <c r="K171" s="19">
        <f>(A171+F171)/2</f>
      </c>
      <c r="L171" s="19">
        <f>(B171+G171)/2</f>
      </c>
      <c r="M171" s="19">
        <f>(C171+H171)/2</f>
      </c>
      <c r="N171" s="19">
        <f>(D171+I171)/2</f>
      </c>
      <c r="O171" s="19">
        <f>(E171+J171)/2</f>
      </c>
      <c r="P171" s="26">
        <f>(K171+L171+M171+N171+O171)/5</f>
      </c>
      <c r="Q171" s="20">
        <f>((K171-P171)^2+(L171-P171)^2+(M171-P171)^2+(N171-P171)^2+(O171-P171)^2)/5</f>
      </c>
      <c r="R171" s="22">
        <f>SQRT(Q171)</f>
      </c>
    </row>
    <row x14ac:dyDescent="0.25" r="172" customHeight="1" ht="19.5">
      <c r="A172" s="13">
        <v>24.8</v>
      </c>
      <c r="B172" s="13">
        <v>19.9</v>
      </c>
      <c r="C172" s="15">
        <v>18.8</v>
      </c>
      <c r="D172" s="15">
        <v>18.3</v>
      </c>
      <c r="E172" s="15">
        <v>26.4</v>
      </c>
      <c r="F172" s="16">
        <v>15.5</v>
      </c>
      <c r="G172" s="17">
        <v>34.3</v>
      </c>
      <c r="H172" s="16">
        <v>27.1</v>
      </c>
      <c r="I172" s="16">
        <v>31.6</v>
      </c>
      <c r="J172" s="16">
        <v>26.4</v>
      </c>
      <c r="K172" s="19">
        <f>(A172+F172)/2</f>
      </c>
      <c r="L172" s="19">
        <f>(B172+G172)/2</f>
      </c>
      <c r="M172" s="19">
        <f>(C172+H172)/2</f>
      </c>
      <c r="N172" s="19">
        <f>(D172+I172)/2</f>
      </c>
      <c r="O172" s="19">
        <f>(E172+J172)/2</f>
      </c>
      <c r="P172" s="20">
        <f>(K172+L172+M172+N172+O172)/5</f>
      </c>
      <c r="Q172" s="20">
        <f>((K172-P172)^2+(L172-P172)^2+(M172-P172)^2+(N172-P172)^2+(O172-P172)^2)/5</f>
      </c>
      <c r="R172" s="22">
        <f>SQRT(Q172)</f>
      </c>
    </row>
    <row x14ac:dyDescent="0.25" r="173" customHeight="1" ht="19.5">
      <c r="A173" s="13">
        <v>20.8</v>
      </c>
      <c r="B173" s="13">
        <v>19.9</v>
      </c>
      <c r="C173" s="15">
        <v>17.3</v>
      </c>
      <c r="D173" s="15">
        <v>15.1</v>
      </c>
      <c r="E173" s="15">
        <v>25.2</v>
      </c>
      <c r="F173" s="16">
        <v>14.6</v>
      </c>
      <c r="G173" s="17">
        <v>29.5</v>
      </c>
      <c r="H173" s="24">
        <v>24</v>
      </c>
      <c r="I173" s="16">
        <v>28.2</v>
      </c>
      <c r="J173" s="16">
        <v>25.2</v>
      </c>
      <c r="K173" s="19">
        <f>(A173+F173)/2</f>
      </c>
      <c r="L173" s="19">
        <f>(B173+G173)/2</f>
      </c>
      <c r="M173" s="19">
        <f>(C173+H173)/2</f>
      </c>
      <c r="N173" s="19">
        <f>(D173+I173)/2</f>
      </c>
      <c r="O173" s="19">
        <f>(E173+J173)/2</f>
      </c>
      <c r="P173" s="20">
        <f>(K173+L173+M173+N173+O173)/5</f>
      </c>
      <c r="Q173" s="20">
        <f>((K173-P173)^2+(L173-P173)^2+(M173-P173)^2+(N173-P173)^2+(O173-P173)^2)/5</f>
      </c>
      <c r="R173" s="22">
        <f>SQRT(Q173)</f>
      </c>
    </row>
    <row x14ac:dyDescent="0.25" r="174" customHeight="1" ht="19.5">
      <c r="A174" s="13">
        <v>24.7</v>
      </c>
      <c r="B174" s="13">
        <v>19.3</v>
      </c>
      <c r="C174" s="15">
        <v>15.1</v>
      </c>
      <c r="D174" s="15">
        <v>16.5</v>
      </c>
      <c r="E174" s="15">
        <v>26.7</v>
      </c>
      <c r="F174" s="16">
        <v>15.1</v>
      </c>
      <c r="G174" s="17">
        <v>31.6</v>
      </c>
      <c r="H174" s="16">
        <v>23.4</v>
      </c>
      <c r="I174" s="24">
        <v>23</v>
      </c>
      <c r="J174" s="16">
        <v>26.7</v>
      </c>
      <c r="K174" s="19">
        <f>(A174+F174)/2</f>
      </c>
      <c r="L174" s="19">
        <f>(B174+G174)/2</f>
      </c>
      <c r="M174" s="19">
        <f>(C174+H174)/2</f>
      </c>
      <c r="N174" s="19">
        <f>(D174+I174)/2</f>
      </c>
      <c r="O174" s="19">
        <f>(E174+J174)/2</f>
      </c>
      <c r="P174" s="20">
        <f>(K174+L174+M174+N174+O174)/5</f>
      </c>
      <c r="Q174" s="20">
        <f>((K174-P174)^2+(L174-P174)^2+(M174-P174)^2+(N174-P174)^2+(O174-P174)^2)/5</f>
      </c>
      <c r="R174" s="22">
        <f>SQRT(Q174)</f>
      </c>
    </row>
    <row x14ac:dyDescent="0.25" r="175" customHeight="1" ht="19.5">
      <c r="A175" s="14">
        <v>27</v>
      </c>
      <c r="B175" s="13">
        <v>16.7</v>
      </c>
      <c r="C175" s="15">
        <v>13.2</v>
      </c>
      <c r="D175" s="15">
        <v>14.6</v>
      </c>
      <c r="E175" s="15">
        <v>31.9</v>
      </c>
      <c r="F175" s="24">
        <v>17</v>
      </c>
      <c r="G175" s="17">
        <v>33.9</v>
      </c>
      <c r="H175" s="24">
        <v>21</v>
      </c>
      <c r="I175" s="16">
        <v>20.7</v>
      </c>
      <c r="J175" s="16">
        <v>31.9</v>
      </c>
      <c r="K175" s="18">
        <f>(A175+F175)/2</f>
      </c>
      <c r="L175" s="19">
        <f>(B175+G175)/2</f>
      </c>
      <c r="M175" s="19">
        <f>(C175+H175)/2</f>
      </c>
      <c r="N175" s="19">
        <f>(D175+I175)/2</f>
      </c>
      <c r="O175" s="19">
        <f>(E175+J175)/2</f>
      </c>
      <c r="P175" s="20">
        <f>(K175+L175+M175+N175+O175)/5</f>
      </c>
      <c r="Q175" s="20">
        <f>((K175-P175)^2+(L175-P175)^2+(M175-P175)^2+(N175-P175)^2+(O175-P175)^2)/5</f>
      </c>
      <c r="R175" s="22">
        <f>SQRT(Q175)</f>
      </c>
    </row>
    <row x14ac:dyDescent="0.25" r="176" customHeight="1" ht="19.5">
      <c r="A176" s="13">
        <v>23.2</v>
      </c>
      <c r="B176" s="13">
        <v>19.1</v>
      </c>
      <c r="C176" s="15">
        <v>12.9</v>
      </c>
      <c r="D176" s="15">
        <v>14.8</v>
      </c>
      <c r="E176" s="15">
        <v>25.5</v>
      </c>
      <c r="F176" s="16">
        <v>15.9</v>
      </c>
      <c r="G176" s="17">
        <v>21.4</v>
      </c>
      <c r="H176" s="16">
        <v>24.4</v>
      </c>
      <c r="I176" s="16">
        <v>22.4</v>
      </c>
      <c r="J176" s="16">
        <v>25.5</v>
      </c>
      <c r="K176" s="19">
        <f>(A176+F176)/2</f>
      </c>
      <c r="L176" s="19">
        <f>(B176+G176)/2</f>
      </c>
      <c r="M176" s="19">
        <f>(C176+H176)/2</f>
      </c>
      <c r="N176" s="19">
        <f>(D176+I176)/2</f>
      </c>
      <c r="O176" s="19">
        <f>(E176+J176)/2</f>
      </c>
      <c r="P176" s="20">
        <f>(K176+L176+M176+N176+O176)/5</f>
      </c>
      <c r="Q176" s="20">
        <f>((K176-P176)^2+(L176-P176)^2+(M176-P176)^2+(N176-P176)^2+(O176-P176)^2)/5</f>
      </c>
      <c r="R176" s="22">
        <f>SQRT(Q176)</f>
      </c>
    </row>
    <row x14ac:dyDescent="0.25" r="177" customHeight="1" ht="19.5">
      <c r="A177" s="13">
        <v>23.4</v>
      </c>
      <c r="B177" s="13">
        <v>17.8</v>
      </c>
      <c r="C177" s="15">
        <v>18.5</v>
      </c>
      <c r="D177" s="15">
        <v>14.5</v>
      </c>
      <c r="E177" s="15">
        <v>27.1</v>
      </c>
      <c r="F177" s="16">
        <v>13.1</v>
      </c>
      <c r="G177" s="17">
        <v>27.7</v>
      </c>
      <c r="H177" s="16">
        <v>27.5</v>
      </c>
      <c r="I177" s="24">
        <v>23</v>
      </c>
      <c r="J177" s="16">
        <v>27.1</v>
      </c>
      <c r="K177" s="19">
        <f>(A177+F177)/2</f>
      </c>
      <c r="L177" s="19">
        <f>(B177+G177)/2</f>
      </c>
      <c r="M177" s="18">
        <f>(C177+H177)/2</f>
      </c>
      <c r="N177" s="19">
        <f>(D177+I177)/2</f>
      </c>
      <c r="O177" s="19">
        <f>(E177+J177)/2</f>
      </c>
      <c r="P177" s="20">
        <f>(K177+L177+M177+N177+O177)/5</f>
      </c>
      <c r="Q177" s="20">
        <f>((K177-P177)^2+(L177-P177)^2+(M177-P177)^2+(N177-P177)^2+(O177-P177)^2)/5</f>
      </c>
      <c r="R177" s="22">
        <f>SQRT(Q177)</f>
      </c>
    </row>
    <row x14ac:dyDescent="0.25" r="178" customHeight="1" ht="19.5">
      <c r="A178" s="13">
        <v>24.7</v>
      </c>
      <c r="B178" s="13">
        <v>21.8</v>
      </c>
      <c r="C178" s="25">
        <v>17</v>
      </c>
      <c r="D178" s="25">
        <v>14</v>
      </c>
      <c r="E178" s="25">
        <v>29</v>
      </c>
      <c r="F178" s="16">
        <v>13.2</v>
      </c>
      <c r="G178" s="17">
        <v>27.2</v>
      </c>
      <c r="H178" s="16">
        <v>18.7</v>
      </c>
      <c r="I178" s="16">
        <v>20.6</v>
      </c>
      <c r="J178" s="24">
        <v>29</v>
      </c>
      <c r="K178" s="19">
        <f>(A178+F178)/2</f>
      </c>
      <c r="L178" s="19">
        <f>(B178+G178)/2</f>
      </c>
      <c r="M178" s="19">
        <f>(C178+H178)/2</f>
      </c>
      <c r="N178" s="19">
        <f>(D178+I178)/2</f>
      </c>
      <c r="O178" s="18">
        <f>(E178+J178)/2</f>
      </c>
      <c r="P178" s="20">
        <f>(K178+L178+M178+N178+O178)/5</f>
      </c>
      <c r="Q178" s="20">
        <f>((K178-P178)^2+(L178-P178)^2+(M178-P178)^2+(N178-P178)^2+(O178-P178)^2)/5</f>
      </c>
      <c r="R178" s="22">
        <f>SQRT(Q178)</f>
      </c>
    </row>
    <row x14ac:dyDescent="0.25" r="179" customHeight="1" ht="19.5">
      <c r="A179" s="13">
        <v>24.8</v>
      </c>
      <c r="B179" s="13">
        <v>19.7</v>
      </c>
      <c r="C179" s="15">
        <v>16.1</v>
      </c>
      <c r="D179" s="15">
        <v>13.4</v>
      </c>
      <c r="E179" s="15">
        <v>27.2</v>
      </c>
      <c r="F179" s="16">
        <v>14.1</v>
      </c>
      <c r="G179" s="17">
        <v>32.6</v>
      </c>
      <c r="H179" s="16">
        <v>24.3</v>
      </c>
      <c r="I179" s="16">
        <v>17.1</v>
      </c>
      <c r="J179" s="16">
        <v>27.2</v>
      </c>
      <c r="K179" s="19">
        <f>(A179+F179)/2</f>
      </c>
      <c r="L179" s="19">
        <f>(B179+G179)/2</f>
      </c>
      <c r="M179" s="19">
        <f>(C179+H179)/2</f>
      </c>
      <c r="N179" s="19">
        <f>(D179+I179)/2</f>
      </c>
      <c r="O179" s="19">
        <f>(E179+J179)/2</f>
      </c>
      <c r="P179" s="20">
        <f>(K179+L179+M179+N179+O179)/5</f>
      </c>
      <c r="Q179" s="20">
        <f>((K179-P179)^2+(L179-P179)^2+(M179-P179)^2+(N179-P179)^2+(O179-P179)^2)/5</f>
      </c>
      <c r="R179" s="22">
        <f>SQRT(Q179)</f>
      </c>
    </row>
    <row x14ac:dyDescent="0.25" r="180" customHeight="1" ht="19.5">
      <c r="A180" s="13">
        <v>22.3</v>
      </c>
      <c r="B180" s="13">
        <v>19.5</v>
      </c>
      <c r="C180" s="15">
        <v>17.2</v>
      </c>
      <c r="D180" s="15">
        <v>12.2</v>
      </c>
      <c r="E180" s="15">
        <v>22.8</v>
      </c>
      <c r="F180" s="16">
        <v>13.2</v>
      </c>
      <c r="G180" s="17">
        <v>33.2</v>
      </c>
      <c r="H180" s="16">
        <v>23.7</v>
      </c>
      <c r="I180" s="16">
        <v>18.8</v>
      </c>
      <c r="J180" s="16">
        <v>22.8</v>
      </c>
      <c r="K180" s="19">
        <f>(A180+F180)/2</f>
      </c>
      <c r="L180" s="19">
        <f>(B180+G180)/2</f>
      </c>
      <c r="M180" s="19">
        <f>(C180+H180)/2</f>
      </c>
      <c r="N180" s="19">
        <f>(D180+I180)/2</f>
      </c>
      <c r="O180" s="19">
        <f>(E180+J180)/2</f>
      </c>
      <c r="P180" s="20">
        <f>(K180+L180+M180+N180+O180)/5</f>
      </c>
      <c r="Q180" s="20">
        <f>((K180-P180)^2+(L180-P180)^2+(M180-P180)^2+(N180-P180)^2+(O180-P180)^2)/5</f>
      </c>
      <c r="R180" s="22">
        <f>SQRT(Q180)</f>
      </c>
    </row>
    <row x14ac:dyDescent="0.25" r="181" customHeight="1" ht="19.5">
      <c r="A181" s="13">
        <v>20.2</v>
      </c>
      <c r="B181" s="13">
        <v>22.4</v>
      </c>
      <c r="C181" s="15">
        <v>14.9</v>
      </c>
      <c r="D181" s="15">
        <v>13.6</v>
      </c>
      <c r="E181" s="15">
        <v>26.5</v>
      </c>
      <c r="F181" s="16">
        <v>11.6</v>
      </c>
      <c r="G181" s="23">
        <v>27</v>
      </c>
      <c r="H181" s="24">
        <v>25</v>
      </c>
      <c r="I181" s="16">
        <v>19.1</v>
      </c>
      <c r="J181" s="16">
        <v>26.5</v>
      </c>
      <c r="K181" s="19">
        <f>(A181+F181)/2</f>
      </c>
      <c r="L181" s="19">
        <f>(B181+G181)/2</f>
      </c>
      <c r="M181" s="19">
        <f>(C181+H181)/2</f>
      </c>
      <c r="N181" s="19">
        <f>(D181+I181)/2</f>
      </c>
      <c r="O181" s="19">
        <f>(E181+J181)/2</f>
      </c>
      <c r="P181" s="20">
        <f>(K181+L181+M181+N181+O181)/5</f>
      </c>
      <c r="Q181" s="20">
        <f>((K181-P181)^2+(L181-P181)^2+(M181-P181)^2+(N181-P181)^2+(O181-P181)^2)/5</f>
      </c>
      <c r="R181" s="22">
        <f>SQRT(Q181)</f>
      </c>
    </row>
    <row x14ac:dyDescent="0.25" r="182" customHeight="1" ht="19.5">
      <c r="A182" s="13">
        <v>21.2</v>
      </c>
      <c r="B182" s="13">
        <v>19.8</v>
      </c>
      <c r="C182" s="15">
        <v>15.4</v>
      </c>
      <c r="D182" s="15">
        <v>14.1</v>
      </c>
      <c r="E182" s="15">
        <v>30.4</v>
      </c>
      <c r="F182" s="16">
        <v>11.4</v>
      </c>
      <c r="G182" s="17">
        <v>23.9</v>
      </c>
      <c r="H182" s="16">
        <v>26.9</v>
      </c>
      <c r="I182" s="16">
        <v>18.8</v>
      </c>
      <c r="J182" s="16">
        <v>30.4</v>
      </c>
      <c r="K182" s="19">
        <f>(A182+F182)/2</f>
      </c>
      <c r="L182" s="19">
        <f>(B182+G182)/2</f>
      </c>
      <c r="M182" s="19">
        <f>(C182+H182)/2</f>
      </c>
      <c r="N182" s="19">
        <f>(D182+I182)/2</f>
      </c>
      <c r="O182" s="19">
        <f>(E182+J182)/2</f>
      </c>
      <c r="P182" s="20">
        <f>(K182+L182+M182+N182+O182)/5</f>
      </c>
      <c r="Q182" s="20">
        <f>((K182-P182)^2+(L182-P182)^2+(M182-P182)^2+(N182-P182)^2+(O182-P182)^2)/5</f>
      </c>
      <c r="R182" s="22">
        <f>SQRT(Q182)</f>
      </c>
    </row>
    <row x14ac:dyDescent="0.25" r="183" customHeight="1" ht="19.5">
      <c r="A183" s="13">
        <v>22.9</v>
      </c>
      <c r="B183" s="13">
        <v>15.8</v>
      </c>
      <c r="C183" s="15">
        <v>17.3</v>
      </c>
      <c r="D183" s="15">
        <v>15.3</v>
      </c>
      <c r="E183" s="15">
        <v>23.6</v>
      </c>
      <c r="F183" s="16">
        <v>13.1</v>
      </c>
      <c r="G183" s="17">
        <v>20.6</v>
      </c>
      <c r="H183" s="16">
        <v>29.5</v>
      </c>
      <c r="I183" s="16">
        <v>23.3</v>
      </c>
      <c r="J183" s="16">
        <v>23.6</v>
      </c>
      <c r="K183" s="18">
        <f>(A183+F183)/2</f>
      </c>
      <c r="L183" s="19">
        <f>(B183+G183)/2</f>
      </c>
      <c r="M183" s="19">
        <f>(C183+H183)/2</f>
      </c>
      <c r="N183" s="19">
        <f>(D183+I183)/2</f>
      </c>
      <c r="O183" s="19">
        <f>(E183+J183)/2</f>
      </c>
      <c r="P183" s="20">
        <f>(K183+L183+M183+N183+O183)/5</f>
      </c>
      <c r="Q183" s="20">
        <f>((K183-P183)^2+(L183-P183)^2+(M183-P183)^2+(N183-P183)^2+(O183-P183)^2)/5</f>
      </c>
      <c r="R183" s="22">
        <f>SQRT(Q183)</f>
      </c>
    </row>
    <row x14ac:dyDescent="0.25" r="184" customHeight="1" ht="19.5">
      <c r="A184" s="14">
        <v>17</v>
      </c>
      <c r="B184" s="13">
        <v>13.6</v>
      </c>
      <c r="C184" s="15">
        <v>18.2</v>
      </c>
      <c r="D184" s="15">
        <v>17.1</v>
      </c>
      <c r="E184" s="15">
        <v>20.9</v>
      </c>
      <c r="F184" s="16">
        <v>14.4</v>
      </c>
      <c r="G184" s="17">
        <v>27.7</v>
      </c>
      <c r="H184" s="16">
        <v>31.1</v>
      </c>
      <c r="I184" s="16">
        <v>23.5</v>
      </c>
      <c r="J184" s="16">
        <v>20.9</v>
      </c>
      <c r="K184" s="19">
        <f>(A184+F184)/2</f>
      </c>
      <c r="L184" s="19">
        <f>(B184+G184)/2</f>
      </c>
      <c r="M184" s="19">
        <f>(C184+H184)/2</f>
      </c>
      <c r="N184" s="19">
        <f>(D184+I184)/2</f>
      </c>
      <c r="O184" s="19">
        <f>(E184+J184)/2</f>
      </c>
      <c r="P184" s="20">
        <f>(K184+L184+M184+N184+O184)/5</f>
      </c>
      <c r="Q184" s="20">
        <f>((K184-P184)^2+(L184-P184)^2+(M184-P184)^2+(N184-P184)^2+(O184-P184)^2)/5</f>
      </c>
      <c r="R184" s="22">
        <f>SQRT(Q184)</f>
      </c>
    </row>
    <row x14ac:dyDescent="0.25" r="185" customHeight="1" ht="19.5">
      <c r="A185" s="14">
        <v>19</v>
      </c>
      <c r="B185" s="13">
        <v>18.8</v>
      </c>
      <c r="C185" s="15">
        <v>19.7</v>
      </c>
      <c r="D185" s="15">
        <v>15.7</v>
      </c>
      <c r="E185" s="15">
        <v>23.7</v>
      </c>
      <c r="F185" s="16">
        <v>12.9</v>
      </c>
      <c r="G185" s="17">
        <v>30.2</v>
      </c>
      <c r="H185" s="16">
        <v>31.1</v>
      </c>
      <c r="I185" s="16">
        <v>22.7</v>
      </c>
      <c r="J185" s="16">
        <v>23.7</v>
      </c>
      <c r="K185" s="19">
        <f>(A185+F185)/2</f>
      </c>
      <c r="L185" s="19">
        <f>(B185+G185)/2</f>
      </c>
      <c r="M185" s="19">
        <f>(C185+H185)/2</f>
      </c>
      <c r="N185" s="19">
        <f>(D185+I185)/2</f>
      </c>
      <c r="O185" s="19">
        <f>(E185+J185)/2</f>
      </c>
      <c r="P185" s="20">
        <f>(K185+L185+M185+N185+O185)/5</f>
      </c>
      <c r="Q185" s="20">
        <f>((K185-P185)^2+(L185-P185)^2+(M185-P185)^2+(N185-P185)^2+(O185-P185)^2)/5</f>
      </c>
      <c r="R185" s="22">
        <f>SQRT(Q185)</f>
      </c>
    </row>
    <row x14ac:dyDescent="0.25" r="186" customHeight="1" ht="19.5">
      <c r="A186" s="13">
        <v>20.5</v>
      </c>
      <c r="B186" s="13">
        <v>17.9</v>
      </c>
      <c r="C186" s="15">
        <v>19.8</v>
      </c>
      <c r="D186" s="15">
        <v>13.5</v>
      </c>
      <c r="E186" s="15">
        <v>21.4</v>
      </c>
      <c r="F186" s="16">
        <v>13.8</v>
      </c>
      <c r="G186" s="17">
        <v>20.5</v>
      </c>
      <c r="H186" s="16">
        <v>32.9</v>
      </c>
      <c r="I186" s="24">
        <v>22</v>
      </c>
      <c r="J186" s="16">
        <v>21.4</v>
      </c>
      <c r="K186" s="19">
        <f>(A186+F186)/2</f>
      </c>
      <c r="L186" s="19">
        <f>(B186+G186)/2</f>
      </c>
      <c r="M186" s="19">
        <f>(C186+H186)/2</f>
      </c>
      <c r="N186" s="19">
        <f>(D186+I186)/2</f>
      </c>
      <c r="O186" s="19">
        <f>(E186+J186)/2</f>
      </c>
      <c r="P186" s="20">
        <f>(K186+L186+M186+N186+O186)/5</f>
      </c>
      <c r="Q186" s="20">
        <f>((K186-P186)^2+(L186-P186)^2+(M186-P186)^2+(N186-P186)^2+(O186-P186)^2)/5</f>
      </c>
      <c r="R186" s="22">
        <f>SQRT(Q186)</f>
      </c>
    </row>
    <row x14ac:dyDescent="0.25" r="187" customHeight="1" ht="19.5">
      <c r="A187" s="13">
        <v>21.4</v>
      </c>
      <c r="B187" s="13">
        <v>12.7</v>
      </c>
      <c r="C187" s="15">
        <v>21.8</v>
      </c>
      <c r="D187" s="15">
        <v>13.7</v>
      </c>
      <c r="E187" s="15">
        <v>19.8</v>
      </c>
      <c r="F187" s="16">
        <v>12.2</v>
      </c>
      <c r="G187" s="17">
        <v>22.3</v>
      </c>
      <c r="H187" s="16">
        <v>31.2</v>
      </c>
      <c r="I187" s="16">
        <v>19.1</v>
      </c>
      <c r="J187" s="16">
        <v>19.8</v>
      </c>
      <c r="K187" s="19">
        <f>(A187+F187)/2</f>
      </c>
      <c r="L187" s="19">
        <f>(B187+G187)/2</f>
      </c>
      <c r="M187" s="19">
        <f>(C187+H187)/2</f>
      </c>
      <c r="N187" s="19">
        <f>(D187+I187)/2</f>
      </c>
      <c r="O187" s="19">
        <f>(E187+J187)/2</f>
      </c>
      <c r="P187" s="20">
        <f>(K187+L187+M187+N187+O187)/5</f>
      </c>
      <c r="Q187" s="20">
        <f>((K187-P187)^2+(L187-P187)^2+(M187-P187)^2+(N187-P187)^2+(O187-P187)^2)/5</f>
      </c>
      <c r="R187" s="22">
        <f>SQRT(Q187)</f>
      </c>
    </row>
    <row x14ac:dyDescent="0.25" r="188" customHeight="1" ht="19.5">
      <c r="A188" s="13">
        <v>17.6</v>
      </c>
      <c r="B188" s="13">
        <v>11.9</v>
      </c>
      <c r="C188" s="15">
        <v>17.8</v>
      </c>
      <c r="D188" s="15">
        <v>14.1</v>
      </c>
      <c r="E188" s="15">
        <v>22.6</v>
      </c>
      <c r="F188" s="16">
        <v>12.2</v>
      </c>
      <c r="G188" s="17">
        <v>20.3</v>
      </c>
      <c r="H188" s="16">
        <v>28.2</v>
      </c>
      <c r="I188" s="24">
        <v>20</v>
      </c>
      <c r="J188" s="16">
        <v>22.6</v>
      </c>
      <c r="K188" s="19">
        <f>(A188+F188)/2</f>
      </c>
      <c r="L188" s="19">
        <f>(B188+G188)/2</f>
      </c>
      <c r="M188" s="18">
        <f>(C188+H188)/2</f>
      </c>
      <c r="N188" s="19">
        <f>(D188+I188)/2</f>
      </c>
      <c r="O188" s="19">
        <f>(E188+J188)/2</f>
      </c>
      <c r="P188" s="20">
        <f>(K188+L188+M188+N188+O188)/5</f>
      </c>
      <c r="Q188" s="20">
        <f>((K188-P188)^2+(L188-P188)^2+(M188-P188)^2+(N188-P188)^2+(O188-P188)^2)/5</f>
      </c>
      <c r="R188" s="22">
        <f>SQRT(Q188)</f>
      </c>
    </row>
    <row x14ac:dyDescent="0.25" r="189" customHeight="1" ht="19.5">
      <c r="A189" s="13">
        <v>20.9</v>
      </c>
      <c r="B189" s="13">
        <v>14.3</v>
      </c>
      <c r="C189" s="15">
        <v>18.9</v>
      </c>
      <c r="D189" s="15">
        <v>14.5</v>
      </c>
      <c r="E189" s="15">
        <v>24.2</v>
      </c>
      <c r="F189" s="16">
        <v>14.2</v>
      </c>
      <c r="G189" s="17">
        <v>18.9</v>
      </c>
      <c r="H189" s="16">
        <v>27.3</v>
      </c>
      <c r="I189" s="16">
        <v>22.2</v>
      </c>
      <c r="J189" s="16">
        <v>24.2</v>
      </c>
      <c r="K189" s="19">
        <f>(A189+F189)/2</f>
      </c>
      <c r="L189" s="19">
        <f>(B189+G189)/2</f>
      </c>
      <c r="M189" s="19">
        <f>(C189+H189)/2</f>
      </c>
      <c r="N189" s="19">
        <f>(D189+I189)/2</f>
      </c>
      <c r="O189" s="19">
        <f>(E189+J189)/2</f>
      </c>
      <c r="P189" s="20">
        <f>(K189+L189+M189+N189+O189)/5</f>
      </c>
      <c r="Q189" s="20">
        <f>((K189-P189)^2+(L189-P189)^2+(M189-P189)^2+(N189-P189)^2+(O189-P189)^2)/5</f>
      </c>
      <c r="R189" s="22">
        <f>SQRT(Q189)</f>
      </c>
    </row>
    <row x14ac:dyDescent="0.25" r="190" customHeight="1" ht="19.5">
      <c r="A190" s="13">
        <v>23.9</v>
      </c>
      <c r="B190" s="13">
        <v>12.5</v>
      </c>
      <c r="C190" s="15">
        <v>17.6</v>
      </c>
      <c r="D190" s="15">
        <v>14.6</v>
      </c>
      <c r="E190" s="25">
        <v>26</v>
      </c>
      <c r="F190" s="16">
        <v>14.1</v>
      </c>
      <c r="G190" s="17">
        <v>16.2</v>
      </c>
      <c r="H190" s="16">
        <v>25.5</v>
      </c>
      <c r="I190" s="16">
        <v>22.5</v>
      </c>
      <c r="J190" s="24">
        <v>26</v>
      </c>
      <c r="K190" s="18">
        <f>(A190+F190)/2</f>
      </c>
      <c r="L190" s="19">
        <f>(B190+G190)/2</f>
      </c>
      <c r="M190" s="19">
        <f>(C190+H190)/2</f>
      </c>
      <c r="N190" s="19">
        <f>(D190+I190)/2</f>
      </c>
      <c r="O190" s="18">
        <f>(E190+J190)/2</f>
      </c>
      <c r="P190" s="20">
        <f>(K190+L190+M190+N190+O190)/5</f>
      </c>
      <c r="Q190" s="20">
        <f>((K190-P190)^2+(L190-P190)^2+(M190-P190)^2+(N190-P190)^2+(O190-P190)^2)/5</f>
      </c>
      <c r="R190" s="22">
        <f>SQRT(Q190)</f>
      </c>
    </row>
    <row x14ac:dyDescent="0.25" r="191" customHeight="1" ht="19.5">
      <c r="A191" s="13">
        <v>27.4</v>
      </c>
      <c r="B191" s="13">
        <v>14.7</v>
      </c>
      <c r="C191" s="15">
        <v>16.5</v>
      </c>
      <c r="D191" s="15">
        <v>14.4</v>
      </c>
      <c r="E191" s="15">
        <v>26.5</v>
      </c>
      <c r="F191" s="16">
        <v>13.2</v>
      </c>
      <c r="G191" s="23">
        <v>23</v>
      </c>
      <c r="H191" s="16">
        <v>26.9</v>
      </c>
      <c r="I191" s="16">
        <v>20.9</v>
      </c>
      <c r="J191" s="16">
        <v>26.5</v>
      </c>
      <c r="K191" s="19">
        <f>(A191+F191)/2</f>
      </c>
      <c r="L191" s="19">
        <f>(B191+G191)/2</f>
      </c>
      <c r="M191" s="19">
        <f>(C191+H191)/2</f>
      </c>
      <c r="N191" s="19">
        <f>(D191+I191)/2</f>
      </c>
      <c r="O191" s="19">
        <f>(E191+J191)/2</f>
      </c>
      <c r="P191" s="26">
        <f>(K191+L191+M191+N191+O191)/5</f>
      </c>
      <c r="Q191" s="20">
        <f>((K191-P191)^2+(L191-P191)^2+(M191-P191)^2+(N191-P191)^2+(O191-P191)^2)/5</f>
      </c>
      <c r="R191" s="22">
        <f>SQRT(Q191)</f>
      </c>
    </row>
    <row x14ac:dyDescent="0.25" r="192" customHeight="1" ht="19.5">
      <c r="A192" s="13">
        <v>22.1</v>
      </c>
      <c r="B192" s="13">
        <v>14.7</v>
      </c>
      <c r="C192" s="15">
        <v>19.1</v>
      </c>
      <c r="D192" s="25">
        <v>12</v>
      </c>
      <c r="E192" s="15">
        <v>28.5</v>
      </c>
      <c r="F192" s="16">
        <v>18.3</v>
      </c>
      <c r="G192" s="17">
        <v>25.4</v>
      </c>
      <c r="H192" s="16">
        <v>26.5</v>
      </c>
      <c r="I192" s="24">
        <v>18</v>
      </c>
      <c r="J192" s="16">
        <v>28.5</v>
      </c>
      <c r="K192" s="19">
        <f>(A192+F192)/2</f>
      </c>
      <c r="L192" s="19">
        <f>(B192+G192)/2</f>
      </c>
      <c r="M192" s="19">
        <f>(C192+H192)/2</f>
      </c>
      <c r="N192" s="18">
        <f>(D192+I192)/2</f>
      </c>
      <c r="O192" s="19">
        <f>(E192+J192)/2</f>
      </c>
      <c r="P192" s="20">
        <f>(K192+L192+M192+N192+O192)/5</f>
      </c>
      <c r="Q192" s="20">
        <f>((K192-P192)^2+(L192-P192)^2+(M192-P192)^2+(N192-P192)^2+(O192-P192)^2)/5</f>
      </c>
      <c r="R192" s="22">
        <f>SQRT(Q192)</f>
      </c>
    </row>
    <row x14ac:dyDescent="0.25" r="193" customHeight="1" ht="19.5">
      <c r="A193" s="13">
        <v>21.5</v>
      </c>
      <c r="B193" s="13">
        <v>15.2</v>
      </c>
      <c r="C193" s="15">
        <v>17.8</v>
      </c>
      <c r="D193" s="15">
        <v>12.2</v>
      </c>
      <c r="E193" s="15">
        <v>30.6</v>
      </c>
      <c r="F193" s="16">
        <v>13.2</v>
      </c>
      <c r="G193" s="17">
        <v>29.3</v>
      </c>
      <c r="H193" s="16">
        <v>30.3</v>
      </c>
      <c r="I193" s="16">
        <v>18.1</v>
      </c>
      <c r="J193" s="16">
        <v>30.6</v>
      </c>
      <c r="K193" s="19">
        <f>(A193+F193)/2</f>
      </c>
      <c r="L193" s="19">
        <f>(B193+G193)/2</f>
      </c>
      <c r="M193" s="19">
        <f>(C193+H193)/2</f>
      </c>
      <c r="N193" s="19">
        <f>(D193+I193)/2</f>
      </c>
      <c r="O193" s="19">
        <f>(E193+J193)/2</f>
      </c>
      <c r="P193" s="20">
        <f>(K193+L193+M193+N193+O193)/5</f>
      </c>
      <c r="Q193" s="20">
        <f>((K193-P193)^2+(L193-P193)^2+(M193-P193)^2+(N193-P193)^2+(O193-P193)^2)/5</f>
      </c>
      <c r="R193" s="22">
        <f>SQRT(Q193)</f>
      </c>
    </row>
    <row x14ac:dyDescent="0.25" r="194" customHeight="1" ht="19.5">
      <c r="A194" s="13">
        <v>22.2</v>
      </c>
      <c r="B194" s="14">
        <v>18</v>
      </c>
      <c r="C194" s="15">
        <v>19.9</v>
      </c>
      <c r="D194" s="15">
        <v>13.8</v>
      </c>
      <c r="E194" s="15">
        <v>30.3</v>
      </c>
      <c r="F194" s="16">
        <v>11.7</v>
      </c>
      <c r="G194" s="17">
        <v>27.8</v>
      </c>
      <c r="H194" s="16">
        <v>28.1</v>
      </c>
      <c r="I194" s="16">
        <v>20.6</v>
      </c>
      <c r="J194" s="16">
        <v>30.3</v>
      </c>
      <c r="K194" s="19">
        <f>(A194+F194)/2</f>
      </c>
      <c r="L194" s="19">
        <f>(B194+G194)/2</f>
      </c>
      <c r="M194" s="18">
        <f>(C194+H194)/2</f>
      </c>
      <c r="N194" s="19">
        <f>(D194+I194)/2</f>
      </c>
      <c r="O194" s="19">
        <f>(E194+J194)/2</f>
      </c>
      <c r="P194" s="20">
        <f>(K194+L194+M194+N194+O194)/5</f>
      </c>
      <c r="Q194" s="20">
        <f>((K194-P194)^2+(L194-P194)^2+(M194-P194)^2+(N194-P194)^2+(O194-P194)^2)/5</f>
      </c>
      <c r="R194" s="22">
        <f>SQRT(Q194)</f>
      </c>
    </row>
    <row x14ac:dyDescent="0.25" r="195" customHeight="1" ht="19.5">
      <c r="A195" s="13">
        <v>23.3</v>
      </c>
      <c r="B195" s="13">
        <v>18.1</v>
      </c>
      <c r="C195" s="15">
        <v>15.9</v>
      </c>
      <c r="D195" s="15">
        <v>14.4</v>
      </c>
      <c r="E195" s="15">
        <v>28.1</v>
      </c>
      <c r="F195" s="16">
        <v>15.3</v>
      </c>
      <c r="G195" s="17">
        <v>29.8</v>
      </c>
      <c r="H195" s="16">
        <v>29.6</v>
      </c>
      <c r="I195" s="16">
        <v>21.2</v>
      </c>
      <c r="J195" s="16">
        <v>28.1</v>
      </c>
      <c r="K195" s="19">
        <f>(A195+F195)/2</f>
      </c>
      <c r="L195" s="19">
        <f>(B195+G195)/2</f>
      </c>
      <c r="M195" s="19">
        <f>(C195+H195)/2</f>
      </c>
      <c r="N195" s="19">
        <f>(D195+I195)/2</f>
      </c>
      <c r="O195" s="19">
        <f>(E195+J195)/2</f>
      </c>
      <c r="P195" s="20">
        <f>(K195+L195+M195+N195+O195)/5</f>
      </c>
      <c r="Q195" s="20">
        <f>((K195-P195)^2+(L195-P195)^2+(M195-P195)^2+(N195-P195)^2+(O195-P195)^2)/5</f>
      </c>
      <c r="R195" s="22">
        <f>SQRT(Q195)</f>
      </c>
    </row>
    <row x14ac:dyDescent="0.25" r="196" customHeight="1" ht="19.5">
      <c r="A196" s="13">
        <v>20.4</v>
      </c>
      <c r="B196" s="13">
        <v>16.9</v>
      </c>
      <c r="C196" s="15">
        <v>15.6</v>
      </c>
      <c r="D196" s="15">
        <v>15.7</v>
      </c>
      <c r="E196" s="15">
        <v>30.9</v>
      </c>
      <c r="F196" s="16">
        <v>14.1</v>
      </c>
      <c r="G196" s="17">
        <v>31.9</v>
      </c>
      <c r="H196" s="16">
        <v>29.1</v>
      </c>
      <c r="I196" s="24">
        <v>30</v>
      </c>
      <c r="J196" s="16">
        <v>30.9</v>
      </c>
      <c r="K196" s="19">
        <f>(A196+F196)/2</f>
      </c>
      <c r="L196" s="19">
        <f>(B196+G196)/2</f>
      </c>
      <c r="M196" s="19">
        <f>(C196+H196)/2</f>
      </c>
      <c r="N196" s="19">
        <f>(D196+I196)/2</f>
      </c>
      <c r="O196" s="19">
        <f>(E196+J196)/2</f>
      </c>
      <c r="P196" s="20">
        <f>(K196+L196+M196+N196+O196)/5</f>
      </c>
      <c r="Q196" s="20">
        <f>((K196-P196)^2+(L196-P196)^2+(M196-P196)^2+(N196-P196)^2+(O196-P196)^2)/5</f>
      </c>
      <c r="R196" s="22">
        <f>SQRT(Q196)</f>
      </c>
    </row>
    <row x14ac:dyDescent="0.25" r="197" customHeight="1" ht="19.5">
      <c r="A197" s="13">
        <v>21.4</v>
      </c>
      <c r="B197" s="13">
        <v>18.9</v>
      </c>
      <c r="C197" s="15">
        <v>16.6</v>
      </c>
      <c r="D197" s="15">
        <v>19.9</v>
      </c>
      <c r="E197" s="15">
        <v>34.1</v>
      </c>
      <c r="F197" s="16">
        <v>13.1</v>
      </c>
      <c r="G197" s="17">
        <v>32.8</v>
      </c>
      <c r="H197" s="16">
        <v>27.8</v>
      </c>
      <c r="I197" s="16">
        <v>30.8</v>
      </c>
      <c r="J197" s="16">
        <v>34.1</v>
      </c>
      <c r="K197" s="19">
        <f>(A197+F197)/2</f>
      </c>
      <c r="L197" s="19">
        <f>(B197+G197)/2</f>
      </c>
      <c r="M197" s="19">
        <f>(C197+H197)/2</f>
      </c>
      <c r="N197" s="19">
        <f>(D197+I197)/2</f>
      </c>
      <c r="O197" s="19">
        <f>(E197+J197)/2</f>
      </c>
      <c r="P197" s="20">
        <f>(K197+L197+M197+N197+O197)/5</f>
      </c>
      <c r="Q197" s="20">
        <f>((K197-P197)^2+(L197-P197)^2+(M197-P197)^2+(N197-P197)^2+(O197-P197)^2)/5</f>
      </c>
      <c r="R197" s="22">
        <f>SQRT(Q197)</f>
      </c>
    </row>
    <row x14ac:dyDescent="0.25" r="198" customHeight="1" ht="19.5">
      <c r="A198" s="13">
        <v>21.5</v>
      </c>
      <c r="B198" s="14">
        <v>21</v>
      </c>
      <c r="C198" s="25">
        <v>17</v>
      </c>
      <c r="D198" s="15">
        <v>19.9</v>
      </c>
      <c r="E198" s="15">
        <v>35.6</v>
      </c>
      <c r="F198" s="16">
        <v>14.5</v>
      </c>
      <c r="G198" s="17">
        <v>30.4</v>
      </c>
      <c r="H198" s="16">
        <v>30.5</v>
      </c>
      <c r="I198" s="16">
        <v>33.3</v>
      </c>
      <c r="J198" s="16">
        <v>35.6</v>
      </c>
      <c r="K198" s="18">
        <f>(A198+F198)/2</f>
      </c>
      <c r="L198" s="19">
        <f>(B198+G198)/2</f>
      </c>
      <c r="M198" s="19">
        <f>(C198+H198)/2</f>
      </c>
      <c r="N198" s="19">
        <f>(D198+I198)/2</f>
      </c>
      <c r="O198" s="19">
        <f>(E198+J198)/2</f>
      </c>
      <c r="P198" s="20">
        <f>(K198+L198+M198+N198+O198)/5</f>
      </c>
      <c r="Q198" s="20">
        <f>((K198-P198)^2+(L198-P198)^2+(M198-P198)^2+(N198-P198)^2+(O198-P198)^2)/5</f>
      </c>
      <c r="R198" s="22">
        <f>SQRT(Q198)</f>
      </c>
    </row>
    <row x14ac:dyDescent="0.25" r="199" customHeight="1" ht="19.5">
      <c r="A199" s="13">
        <v>25.4</v>
      </c>
      <c r="B199" s="13">
        <v>19.3</v>
      </c>
      <c r="C199" s="15">
        <v>17.9</v>
      </c>
      <c r="D199" s="15">
        <v>18.7</v>
      </c>
      <c r="E199" s="15">
        <v>26.1</v>
      </c>
      <c r="F199" s="16">
        <v>14.6</v>
      </c>
      <c r="G199" s="17">
        <v>30.5</v>
      </c>
      <c r="H199" s="16">
        <v>32.5</v>
      </c>
      <c r="I199" s="16">
        <v>26.7</v>
      </c>
      <c r="J199" s="16">
        <v>26.1</v>
      </c>
      <c r="K199" s="18">
        <f>(A199+F199)/2</f>
      </c>
      <c r="L199" s="19">
        <f>(B199+G199)/2</f>
      </c>
      <c r="M199" s="19">
        <f>(C199+H199)/2</f>
      </c>
      <c r="N199" s="19">
        <f>(D199+I199)/2</f>
      </c>
      <c r="O199" s="19">
        <f>(E199+J199)/2</f>
      </c>
      <c r="P199" s="20">
        <f>(K199+L199+M199+N199+O199)/5</f>
      </c>
      <c r="Q199" s="20">
        <f>((K199-P199)^2+(L199-P199)^2+(M199-P199)^2+(N199-P199)^2+(O199-P199)^2)/5</f>
      </c>
      <c r="R199" s="22">
        <f>SQRT(Q199)</f>
      </c>
    </row>
    <row x14ac:dyDescent="0.25" r="200" customHeight="1" ht="19.5">
      <c r="A200" s="13">
        <v>25.4</v>
      </c>
      <c r="B200" s="13">
        <v>16.5</v>
      </c>
      <c r="C200" s="15">
        <v>19.9</v>
      </c>
      <c r="D200" s="15">
        <v>13.9</v>
      </c>
      <c r="E200" s="15">
        <v>23.5</v>
      </c>
      <c r="F200" s="24">
        <v>15</v>
      </c>
      <c r="G200" s="17">
        <v>29.3</v>
      </c>
      <c r="H200" s="16">
        <v>33.2</v>
      </c>
      <c r="I200" s="16">
        <v>25.8</v>
      </c>
      <c r="J200" s="16">
        <v>23.5</v>
      </c>
      <c r="K200" s="19">
        <f>(A200+F200)/2</f>
      </c>
      <c r="L200" s="19">
        <f>(B200+G200)/2</f>
      </c>
      <c r="M200" s="19">
        <f>(C200+H200)/2</f>
      </c>
      <c r="N200" s="19">
        <f>(D200+I200)/2</f>
      </c>
      <c r="O200" s="19">
        <f>(E200+J200)/2</f>
      </c>
      <c r="P200" s="20">
        <f>(K200+L200+M200+N200+O200)/5</f>
      </c>
      <c r="Q200" s="20">
        <f>((K200-P200)^2+(L200-P200)^2+(M200-P200)^2+(N200-P200)^2+(O200-P200)^2)/5</f>
      </c>
      <c r="R200" s="22">
        <f>SQRT(Q200)</f>
      </c>
    </row>
    <row x14ac:dyDescent="0.25" r="201" customHeight="1" ht="19.5">
      <c r="A201" s="13">
        <v>24.8</v>
      </c>
      <c r="B201" s="13">
        <v>20.1</v>
      </c>
      <c r="C201" s="15">
        <v>20.1</v>
      </c>
      <c r="D201" s="15">
        <v>16.9</v>
      </c>
      <c r="E201" s="15">
        <v>29.7</v>
      </c>
      <c r="F201" s="16">
        <v>14.8</v>
      </c>
      <c r="G201" s="17">
        <v>23.2</v>
      </c>
      <c r="H201" s="24">
        <v>35</v>
      </c>
      <c r="I201" s="16">
        <v>25.7</v>
      </c>
      <c r="J201" s="16">
        <v>29.7</v>
      </c>
      <c r="K201" s="19">
        <f>(A201+F201)/2</f>
      </c>
      <c r="L201" s="19">
        <f>(B201+G201)/2</f>
      </c>
      <c r="M201" s="19">
        <f>(C201+H201)/2</f>
      </c>
      <c r="N201" s="19">
        <f>(D201+I201)/2</f>
      </c>
      <c r="O201" s="19">
        <f>(E201+J201)/2</f>
      </c>
      <c r="P201" s="26">
        <f>(K201+L201+M201+N201+O201)/5</f>
      </c>
      <c r="Q201" s="20">
        <f>((K201-P201)^2+(L201-P201)^2+(M201-P201)^2+(N201-P201)^2+(O201-P201)^2)/5</f>
      </c>
      <c r="R201" s="22">
        <f>SQRT(Q201)</f>
      </c>
    </row>
    <row x14ac:dyDescent="0.25" r="202" customHeight="1" ht="19.5">
      <c r="A202" s="13">
        <v>24.7</v>
      </c>
      <c r="B202" s="13">
        <v>16.5</v>
      </c>
      <c r="C202" s="15">
        <v>21.8</v>
      </c>
      <c r="D202" s="15">
        <v>16.5</v>
      </c>
      <c r="E202" s="15">
        <v>33.8</v>
      </c>
      <c r="F202" s="24">
        <v>14</v>
      </c>
      <c r="G202" s="17">
        <v>23.5</v>
      </c>
      <c r="H202" s="16">
        <v>37.4</v>
      </c>
      <c r="I202" s="16">
        <v>27.4</v>
      </c>
      <c r="J202" s="16">
        <v>33.8</v>
      </c>
      <c r="K202" s="19">
        <f>(A202+F202)/2</f>
      </c>
      <c r="L202" s="18">
        <f>(B202+G202)/2</f>
      </c>
      <c r="M202" s="19">
        <f>(C202+H202)/2</f>
      </c>
      <c r="N202" s="19">
        <f>(D202+I202)/2</f>
      </c>
      <c r="O202" s="19">
        <f>(E202+J202)/2</f>
      </c>
      <c r="P202" s="20">
        <f>(K202+L202+M202+N202+O202)/5</f>
      </c>
      <c r="Q202" s="20">
        <f>((K202-P202)^2+(L202-P202)^2+(M202-P202)^2+(N202-P202)^2+(O202-P202)^2)/5</f>
      </c>
      <c r="R202" s="22">
        <f>SQRT(Q202)</f>
      </c>
    </row>
    <row x14ac:dyDescent="0.25" r="203" customHeight="1" ht="19.5">
      <c r="A203" s="13">
        <v>28.6</v>
      </c>
      <c r="B203" s="13">
        <v>16.9</v>
      </c>
      <c r="C203" s="15">
        <v>20.7</v>
      </c>
      <c r="D203" s="25">
        <v>18</v>
      </c>
      <c r="E203" s="25">
        <v>27</v>
      </c>
      <c r="F203" s="16">
        <v>13.2</v>
      </c>
      <c r="G203" s="17">
        <v>24.8</v>
      </c>
      <c r="H203" s="16">
        <v>31.4</v>
      </c>
      <c r="I203" s="16">
        <v>23.8</v>
      </c>
      <c r="J203" s="24">
        <v>27</v>
      </c>
      <c r="K203" s="19">
        <f>(A203+F203)/2</f>
      </c>
      <c r="L203" s="19">
        <f>(B203+G203)/2</f>
      </c>
      <c r="M203" s="19">
        <f>(C203+H203)/2</f>
      </c>
      <c r="N203" s="19">
        <f>(D203+I203)/2</f>
      </c>
      <c r="O203" s="18">
        <f>(E203+J203)/2</f>
      </c>
      <c r="P203" s="20">
        <f>(K203+L203+M203+N203+O203)/5</f>
      </c>
      <c r="Q203" s="20">
        <f>((K203-P203)^2+(L203-P203)^2+(M203-P203)^2+(N203-P203)^2+(O203-P203)^2)/5</f>
      </c>
      <c r="R203" s="22">
        <f>SQRT(Q203)</f>
      </c>
    </row>
    <row x14ac:dyDescent="0.25" r="204" customHeight="1" ht="19.5">
      <c r="A204" s="13">
        <v>22.7</v>
      </c>
      <c r="B204" s="13">
        <v>16.2</v>
      </c>
      <c r="C204" s="15">
        <v>21.8</v>
      </c>
      <c r="D204" s="15">
        <v>14.4</v>
      </c>
      <c r="E204" s="15">
        <v>28.3</v>
      </c>
      <c r="F204" s="16">
        <v>14.3</v>
      </c>
      <c r="G204" s="17">
        <v>23.7</v>
      </c>
      <c r="H204" s="16">
        <v>35.4</v>
      </c>
      <c r="I204" s="16">
        <v>23.2</v>
      </c>
      <c r="J204" s="16">
        <v>28.3</v>
      </c>
      <c r="K204" s="19">
        <f>(A204+F204)/2</f>
      </c>
      <c r="L204" s="19">
        <f>(B204+G204)/2</f>
      </c>
      <c r="M204" s="19">
        <f>(C204+H204)/2</f>
      </c>
      <c r="N204" s="19">
        <f>(D204+I204)/2</f>
      </c>
      <c r="O204" s="19">
        <f>(E204+J204)/2</f>
      </c>
      <c r="P204" s="20">
        <f>(K204+L204+M204+N204+O204)/5</f>
      </c>
      <c r="Q204" s="20">
        <f>((K204-P204)^2+(L204-P204)^2+(M204-P204)^2+(N204-P204)^2+(O204-P204)^2)/5</f>
      </c>
      <c r="R204" s="22">
        <f>SQRT(Q204)</f>
      </c>
    </row>
    <row x14ac:dyDescent="0.25" r="205" customHeight="1" ht="19.5">
      <c r="A205" s="14">
        <v>24</v>
      </c>
      <c r="B205" s="13">
        <v>15.3</v>
      </c>
      <c r="C205" s="15">
        <v>22.7</v>
      </c>
      <c r="D205" s="15">
        <v>12.6</v>
      </c>
      <c r="E205" s="15">
        <v>27.7</v>
      </c>
      <c r="F205" s="16">
        <v>13.2</v>
      </c>
      <c r="G205" s="17">
        <v>23.4</v>
      </c>
      <c r="H205" s="16">
        <v>32.1</v>
      </c>
      <c r="I205" s="16">
        <v>23.1</v>
      </c>
      <c r="J205" s="16">
        <v>27.7</v>
      </c>
      <c r="K205" s="19">
        <f>(A205+F205)/2</f>
      </c>
      <c r="L205" s="19">
        <f>(B205+G205)/2</f>
      </c>
      <c r="M205" s="19">
        <f>(C205+H205)/2</f>
      </c>
      <c r="N205" s="19">
        <f>(D205+I205)/2</f>
      </c>
      <c r="O205" s="19">
        <f>(E205+J205)/2</f>
      </c>
      <c r="P205" s="20">
        <f>(K205+L205+M205+N205+O205)/5</f>
      </c>
      <c r="Q205" s="20">
        <f>((K205-P205)^2+(L205-P205)^2+(M205-P205)^2+(N205-P205)^2+(O205-P205)^2)/5</f>
      </c>
      <c r="R205" s="22">
        <f>SQRT(Q205)</f>
      </c>
    </row>
    <row x14ac:dyDescent="0.25" r="206" customHeight="1" ht="19.5">
      <c r="A206" s="13">
        <v>25.8</v>
      </c>
      <c r="B206" s="13">
        <v>16.1</v>
      </c>
      <c r="C206" s="15">
        <v>19.7</v>
      </c>
      <c r="D206" s="15">
        <v>15.1</v>
      </c>
      <c r="E206" s="15">
        <v>26.9</v>
      </c>
      <c r="F206" s="16">
        <v>14.8</v>
      </c>
      <c r="G206" s="17">
        <v>23.5</v>
      </c>
      <c r="H206" s="16">
        <v>29.5</v>
      </c>
      <c r="I206" s="16">
        <v>20.1</v>
      </c>
      <c r="J206" s="16">
        <v>26.9</v>
      </c>
      <c r="K206" s="19">
        <f>(A206+F206)/2</f>
      </c>
      <c r="L206" s="19">
        <f>(B206+G206)/2</f>
      </c>
      <c r="M206" s="19">
        <f>(C206+H206)/2</f>
      </c>
      <c r="N206" s="19">
        <f>(D206+I206)/2</f>
      </c>
      <c r="O206" s="19">
        <f>(E206+J206)/2</f>
      </c>
      <c r="P206" s="20">
        <f>(K206+L206+M206+N206+O206)/5</f>
      </c>
      <c r="Q206" s="20">
        <f>((K206-P206)^2+(L206-P206)^2+(M206-P206)^2+(N206-P206)^2+(O206-P206)^2)/5</f>
      </c>
      <c r="R206" s="22">
        <f>SQRT(Q206)</f>
      </c>
    </row>
    <row x14ac:dyDescent="0.25" r="207" customHeight="1" ht="19.5">
      <c r="A207" s="13">
        <v>23.2</v>
      </c>
      <c r="B207" s="13">
        <v>16.5</v>
      </c>
      <c r="C207" s="25">
        <v>20</v>
      </c>
      <c r="D207" s="15">
        <v>15.4</v>
      </c>
      <c r="E207" s="15">
        <v>23.1</v>
      </c>
      <c r="F207" s="16">
        <v>16.1</v>
      </c>
      <c r="G207" s="17">
        <v>23.9</v>
      </c>
      <c r="H207" s="16">
        <v>32.2</v>
      </c>
      <c r="I207" s="16">
        <v>23.1</v>
      </c>
      <c r="J207" s="16">
        <v>23.1</v>
      </c>
      <c r="K207" s="19">
        <f>(A207+F207)/2</f>
      </c>
      <c r="L207" s="19">
        <f>(B207+G207)/2</f>
      </c>
      <c r="M207" s="19">
        <f>(C207+H207)/2</f>
      </c>
      <c r="N207" s="19">
        <f>(D207+I207)/2</f>
      </c>
      <c r="O207" s="19">
        <f>(E207+J207)/2</f>
      </c>
      <c r="P207" s="20">
        <f>(K207+L207+M207+N207+O207)/5</f>
      </c>
      <c r="Q207" s="20">
        <f>((K207-P207)^2+(L207-P207)^2+(M207-P207)^2+(N207-P207)^2+(O207-P207)^2)/5</f>
      </c>
      <c r="R207" s="22">
        <f>SQRT(Q207)</f>
      </c>
    </row>
    <row x14ac:dyDescent="0.25" r="208" customHeight="1" ht="19.5">
      <c r="A208" s="13">
        <v>22.9</v>
      </c>
      <c r="B208" s="13">
        <v>17.5</v>
      </c>
      <c r="C208" s="15">
        <v>21.6</v>
      </c>
      <c r="D208" s="15">
        <v>13.5</v>
      </c>
      <c r="E208" s="15">
        <v>23.2</v>
      </c>
      <c r="F208" s="16">
        <v>14.5</v>
      </c>
      <c r="G208" s="17">
        <v>23.8</v>
      </c>
      <c r="H208" s="16">
        <v>34.1</v>
      </c>
      <c r="I208" s="16">
        <v>24.8</v>
      </c>
      <c r="J208" s="16">
        <v>23.2</v>
      </c>
      <c r="K208" s="19">
        <f>(A208+F208)/2</f>
      </c>
      <c r="L208" s="19">
        <f>(B208+G208)/2</f>
      </c>
      <c r="M208" s="19">
        <f>(C208+H208)/2</f>
      </c>
      <c r="N208" s="19">
        <f>(D208+I208)/2</f>
      </c>
      <c r="O208" s="19">
        <f>(E208+J208)/2</f>
      </c>
      <c r="P208" s="20">
        <f>(K208+L208+M208+N208+O208)/5</f>
      </c>
      <c r="Q208" s="20">
        <f>((K208-P208)^2+(L208-P208)^2+(M208-P208)^2+(N208-P208)^2+(O208-P208)^2)/5</f>
      </c>
      <c r="R208" s="22">
        <f>SQRT(Q208)</f>
      </c>
    </row>
    <row x14ac:dyDescent="0.25" r="209" customHeight="1" ht="19.5">
      <c r="A209" s="13">
        <v>25.4</v>
      </c>
      <c r="B209" s="13">
        <v>18.2</v>
      </c>
      <c r="C209" s="15">
        <v>23.5</v>
      </c>
      <c r="D209" s="15">
        <v>14.8</v>
      </c>
      <c r="E209" s="15">
        <v>20.6</v>
      </c>
      <c r="F209" s="16">
        <v>19.1</v>
      </c>
      <c r="G209" s="23">
        <v>28</v>
      </c>
      <c r="H209" s="16">
        <v>36.3</v>
      </c>
      <c r="I209" s="16">
        <v>25.2</v>
      </c>
      <c r="J209" s="16">
        <v>20.6</v>
      </c>
      <c r="K209" s="19">
        <f>(A209+F209)/2</f>
      </c>
      <c r="L209" s="19">
        <f>(B209+G209)/2</f>
      </c>
      <c r="M209" s="19">
        <f>(C209+H209)/2</f>
      </c>
      <c r="N209" s="18">
        <f>(D209+I209)/2</f>
      </c>
      <c r="O209" s="19">
        <f>(E209+J209)/2</f>
      </c>
      <c r="P209" s="20">
        <f>(K209+L209+M209+N209+O209)/5</f>
      </c>
      <c r="Q209" s="20">
        <f>((K209-P209)^2+(L209-P209)^2+(M209-P209)^2+(N209-P209)^2+(O209-P209)^2)/5</f>
      </c>
      <c r="R209" s="22">
        <f>SQRT(Q209)</f>
      </c>
    </row>
    <row x14ac:dyDescent="0.25" r="210" customHeight="1" ht="19.5">
      <c r="A210" s="13">
        <v>31.8</v>
      </c>
      <c r="B210" s="13">
        <v>19.1</v>
      </c>
      <c r="C210" s="15">
        <v>20.6</v>
      </c>
      <c r="D210" s="15">
        <v>15.8</v>
      </c>
      <c r="E210" s="15">
        <v>22.7</v>
      </c>
      <c r="F210" s="16">
        <v>17.9</v>
      </c>
      <c r="G210" s="17">
        <v>29.7</v>
      </c>
      <c r="H210" s="16">
        <v>27.4</v>
      </c>
      <c r="I210" s="24">
        <v>24</v>
      </c>
      <c r="J210" s="16">
        <v>22.7</v>
      </c>
      <c r="K210" s="19">
        <f>(A210+F210)/2</f>
      </c>
      <c r="L210" s="19">
        <f>(B210+G210)/2</f>
      </c>
      <c r="M210" s="18">
        <f>(C210+H210)/2</f>
      </c>
      <c r="N210" s="19">
        <f>(D210+I210)/2</f>
      </c>
      <c r="O210" s="19">
        <f>(E210+J210)/2</f>
      </c>
      <c r="P210" s="20">
        <f>(K210+L210+M210+N210+O210)/5</f>
      </c>
      <c r="Q210" s="20">
        <f>((K210-P210)^2+(L210-P210)^2+(M210-P210)^2+(N210-P210)^2+(O210-P210)^2)/5</f>
      </c>
      <c r="R210" s="22">
        <f>SQRT(Q210)</f>
      </c>
    </row>
    <row x14ac:dyDescent="0.25" r="211" customHeight="1" ht="19.5">
      <c r="A211" s="14">
        <v>34</v>
      </c>
      <c r="B211" s="13">
        <v>19.8</v>
      </c>
      <c r="C211" s="15">
        <v>20.7</v>
      </c>
      <c r="D211" s="25">
        <v>18</v>
      </c>
      <c r="E211" s="15">
        <v>24.8</v>
      </c>
      <c r="F211" s="16">
        <v>21.4</v>
      </c>
      <c r="G211" s="17">
        <v>27.7</v>
      </c>
      <c r="H211" s="16">
        <v>29.1</v>
      </c>
      <c r="I211" s="16">
        <v>21.9</v>
      </c>
      <c r="J211" s="16">
        <v>24.8</v>
      </c>
      <c r="K211" s="19">
        <f>(A211+F211)/2</f>
      </c>
      <c r="L211" s="19">
        <f>(B211+G211)/2</f>
      </c>
      <c r="M211" s="19">
        <f>(C211+H211)/2</f>
      </c>
      <c r="N211" s="19">
        <f>(D211+I211)/2</f>
      </c>
      <c r="O211" s="19">
        <f>(E211+J211)/2</f>
      </c>
      <c r="P211" s="20">
        <f>(K211+L211+M211+N211+O211)/5</f>
      </c>
      <c r="Q211" s="20">
        <f>((K211-P211)^2+(L211-P211)^2+(M211-P211)^2+(N211-P211)^2+(O211-P211)^2)/5</f>
      </c>
      <c r="R211" s="22">
        <f>SQRT(Q211)</f>
      </c>
    </row>
    <row x14ac:dyDescent="0.25" r="212" customHeight="1" ht="19.5">
      <c r="A212" s="13">
        <v>33.9</v>
      </c>
      <c r="B212" s="13">
        <v>19.4</v>
      </c>
      <c r="C212" s="15">
        <v>17.8</v>
      </c>
      <c r="D212" s="15">
        <v>17.4</v>
      </c>
      <c r="E212" s="15">
        <v>26.2</v>
      </c>
      <c r="F212" s="16">
        <v>19.2</v>
      </c>
      <c r="G212" s="17">
        <v>23.2</v>
      </c>
      <c r="H212" s="16">
        <v>29.6</v>
      </c>
      <c r="I212" s="16">
        <v>21.4</v>
      </c>
      <c r="J212" s="16">
        <v>26.2</v>
      </c>
      <c r="K212" s="19">
        <f>(A212+F212)/2</f>
      </c>
      <c r="L212" s="19">
        <f>(B212+G212)/2</f>
      </c>
      <c r="M212" s="19">
        <f>(C212+H212)/2</f>
      </c>
      <c r="N212" s="19">
        <f>(D212+I212)/2</f>
      </c>
      <c r="O212" s="19">
        <f>(E212+J212)/2</f>
      </c>
      <c r="P212" s="20">
        <f>(K212+L212+M212+N212+O212)/5</f>
      </c>
      <c r="Q212" s="20">
        <f>((K212-P212)^2+(L212-P212)^2+(M212-P212)^2+(N212-P212)^2+(O212-P212)^2)/5</f>
      </c>
      <c r="R212" s="22">
        <f>SQRT(Q212)</f>
      </c>
    </row>
    <row x14ac:dyDescent="0.25" r="213" customHeight="1" ht="19.5">
      <c r="A213" s="13">
        <v>26.2</v>
      </c>
      <c r="B213" s="13">
        <v>14.3</v>
      </c>
      <c r="C213" s="15">
        <v>19.4</v>
      </c>
      <c r="D213" s="15">
        <v>12.7</v>
      </c>
      <c r="E213" s="15">
        <v>23.8</v>
      </c>
      <c r="F213" s="16">
        <v>20.3</v>
      </c>
      <c r="G213" s="17">
        <v>22.9</v>
      </c>
      <c r="H213" s="16">
        <v>25.2</v>
      </c>
      <c r="I213" s="24">
        <v>22</v>
      </c>
      <c r="J213" s="16">
        <v>23.8</v>
      </c>
      <c r="K213" s="19">
        <f>(A213+F213)/2</f>
      </c>
      <c r="L213" s="19">
        <f>(B213+G213)/2</f>
      </c>
      <c r="M213" s="19">
        <f>(C213+H213)/2</f>
      </c>
      <c r="N213" s="19">
        <f>(D213+I213)/2</f>
      </c>
      <c r="O213" s="19">
        <f>(E213+J213)/2</f>
      </c>
      <c r="P213" s="20">
        <f>(K213+L213+M213+N213+O213)/5</f>
      </c>
      <c r="Q213" s="20">
        <f>((K213-P213)^2+(L213-P213)^2+(M213-P213)^2+(N213-P213)^2+(O213-P213)^2)/5</f>
      </c>
      <c r="R213" s="22">
        <f>SQRT(Q213)</f>
      </c>
    </row>
    <row x14ac:dyDescent="0.25" r="214" customHeight="1" ht="19.5">
      <c r="A214" s="13">
        <v>23.2</v>
      </c>
      <c r="B214" s="13">
        <v>14.5</v>
      </c>
      <c r="C214" s="15">
        <v>16.7</v>
      </c>
      <c r="D214" s="15">
        <v>11.6</v>
      </c>
      <c r="E214" s="15">
        <v>24.2</v>
      </c>
      <c r="F214" s="16">
        <v>15.9</v>
      </c>
      <c r="G214" s="17">
        <v>21.4</v>
      </c>
      <c r="H214" s="16">
        <v>25.8</v>
      </c>
      <c r="I214" s="16">
        <v>22.7</v>
      </c>
      <c r="J214" s="16">
        <v>24.2</v>
      </c>
      <c r="K214" s="19">
        <f>(A214+F214)/2</f>
      </c>
      <c r="L214" s="19">
        <f>(B214+G214)/2</f>
      </c>
      <c r="M214" s="19">
        <f>(C214+H214)/2</f>
      </c>
      <c r="N214" s="19">
        <f>(D214+I214)/2</f>
      </c>
      <c r="O214" s="19">
        <f>(E214+J214)/2</f>
      </c>
      <c r="P214" s="20">
        <f>(K214+L214+M214+N214+O214)/5</f>
      </c>
      <c r="Q214" s="20">
        <f>((K214-P214)^2+(L214-P214)^2+(M214-P214)^2+(N214-P214)^2+(O214-P214)^2)/5</f>
      </c>
      <c r="R214" s="22">
        <f>SQRT(Q214)</f>
      </c>
    </row>
    <row x14ac:dyDescent="0.25" r="215" customHeight="1" ht="19.5">
      <c r="A215" s="13">
        <v>23.8</v>
      </c>
      <c r="B215" s="13">
        <v>16.9</v>
      </c>
      <c r="C215" s="15">
        <v>16.6</v>
      </c>
      <c r="D215" s="25">
        <v>13</v>
      </c>
      <c r="E215" s="25">
        <v>30</v>
      </c>
      <c r="F215" s="16">
        <v>13.6</v>
      </c>
      <c r="G215" s="17">
        <v>25.9</v>
      </c>
      <c r="H215" s="16">
        <v>23.9</v>
      </c>
      <c r="I215" s="16">
        <v>27.3</v>
      </c>
      <c r="J215" s="24">
        <v>30</v>
      </c>
      <c r="K215" s="19">
        <f>(A215+F215)/2</f>
      </c>
      <c r="L215" s="19">
        <f>(B215+G215)/2</f>
      </c>
      <c r="M215" s="19">
        <f>(C215+H215)/2</f>
      </c>
      <c r="N215" s="19">
        <f>(D215+I215)/2</f>
      </c>
      <c r="O215" s="18">
        <f>(E215+J215)/2</f>
      </c>
      <c r="P215" s="20">
        <f>(K215+L215+M215+N215+O215)/5</f>
      </c>
      <c r="Q215" s="20">
        <f>((K215-P215)^2+(L215-P215)^2+(M215-P215)^2+(N215-P215)^2+(O215-P215)^2)/5</f>
      </c>
      <c r="R215" s="22">
        <f>SQRT(Q215)</f>
      </c>
    </row>
    <row x14ac:dyDescent="0.25" r="216" customHeight="1" ht="19.5">
      <c r="A216" s="13">
        <v>23.3</v>
      </c>
      <c r="B216" s="14">
        <v>15</v>
      </c>
      <c r="C216" s="15">
        <v>14.3</v>
      </c>
      <c r="D216" s="15">
        <v>15.7</v>
      </c>
      <c r="E216" s="15">
        <v>31.4</v>
      </c>
      <c r="F216" s="16">
        <v>14.4</v>
      </c>
      <c r="G216" s="17">
        <v>24.6</v>
      </c>
      <c r="H216" s="16">
        <v>23.8</v>
      </c>
      <c r="I216" s="16">
        <v>22.8</v>
      </c>
      <c r="J216" s="16">
        <v>31.4</v>
      </c>
      <c r="K216" s="19">
        <f>(A216+F216)/2</f>
      </c>
      <c r="L216" s="19">
        <f>(B216+G216)/2</f>
      </c>
      <c r="M216" s="19">
        <f>(C216+H216)/2</f>
      </c>
      <c r="N216" s="19">
        <f>(D216+I216)/2</f>
      </c>
      <c r="O216" s="19">
        <f>(E216+J216)/2</f>
      </c>
      <c r="P216" s="20">
        <f>(K216+L216+M216+N216+O216)/5</f>
      </c>
      <c r="Q216" s="20">
        <f>((K216-P216)^2+(L216-P216)^2+(M216-P216)^2+(N216-P216)^2+(O216-P216)^2)/5</f>
      </c>
      <c r="R216" s="22">
        <f>SQRT(Q216)</f>
      </c>
    </row>
    <row x14ac:dyDescent="0.25" r="217" customHeight="1" ht="19.5">
      <c r="A217" s="13">
        <v>20.9</v>
      </c>
      <c r="B217" s="14">
        <v>15</v>
      </c>
      <c r="C217" s="15">
        <v>14.3</v>
      </c>
      <c r="D217" s="15">
        <v>15.4</v>
      </c>
      <c r="E217" s="15">
        <v>34.8</v>
      </c>
      <c r="F217" s="16">
        <v>14.1</v>
      </c>
      <c r="G217" s="17">
        <v>24.5</v>
      </c>
      <c r="H217" s="16">
        <v>21.6</v>
      </c>
      <c r="I217" s="24">
        <v>25</v>
      </c>
      <c r="J217" s="16">
        <v>34.8</v>
      </c>
      <c r="K217" s="19">
        <f>(A217+F217)/2</f>
      </c>
      <c r="L217" s="19">
        <f>(B217+G217)/2</f>
      </c>
      <c r="M217" s="19">
        <f>(C217+H217)/2</f>
      </c>
      <c r="N217" s="19">
        <f>(D217+I217)/2</f>
      </c>
      <c r="O217" s="19">
        <f>(E217+J217)/2</f>
      </c>
      <c r="P217" s="20">
        <f>(K217+L217+M217+N217+O217)/5</f>
      </c>
      <c r="Q217" s="20">
        <f>((K217-P217)^2+(L217-P217)^2+(M217-P217)^2+(N217-P217)^2+(O217-P217)^2)/5</f>
      </c>
      <c r="R217" s="22">
        <f>SQRT(Q217)</f>
      </c>
    </row>
    <row x14ac:dyDescent="0.25" r="218" customHeight="1" ht="19.5">
      <c r="A218" s="13">
        <v>19.7</v>
      </c>
      <c r="B218" s="13">
        <v>14.5</v>
      </c>
      <c r="C218" s="15">
        <v>15.9</v>
      </c>
      <c r="D218" s="15">
        <v>15.2</v>
      </c>
      <c r="E218" s="15">
        <v>36.4</v>
      </c>
      <c r="F218" s="16">
        <v>13.9</v>
      </c>
      <c r="G218" s="17">
        <v>22.3</v>
      </c>
      <c r="H218" s="16">
        <v>22.8</v>
      </c>
      <c r="I218" s="16">
        <v>28.6</v>
      </c>
      <c r="J218" s="16">
        <v>36.4</v>
      </c>
      <c r="K218" s="19">
        <f>(A218+F218)/2</f>
      </c>
      <c r="L218" s="19">
        <f>(B218+G218)/2</f>
      </c>
      <c r="M218" s="19">
        <f>(C218+H218)/2</f>
      </c>
      <c r="N218" s="19">
        <f>(D218+I218)/2</f>
      </c>
      <c r="O218" s="19">
        <f>(E218+J218)/2</f>
      </c>
      <c r="P218" s="20">
        <f>(K218+L218+M218+N218+O218)/5</f>
      </c>
      <c r="Q218" s="20">
        <f>((K218-P218)^2+(L218-P218)^2+(M218-P218)^2+(N218-P218)^2+(O218-P218)^2)/5</f>
      </c>
      <c r="R218" s="22">
        <f>SQRT(Q218)</f>
      </c>
    </row>
    <row x14ac:dyDescent="0.25" r="219" customHeight="1" ht="19.5">
      <c r="A219" s="14">
        <v>21</v>
      </c>
      <c r="B219" s="13">
        <v>17.5</v>
      </c>
      <c r="C219" s="15">
        <v>15.3</v>
      </c>
      <c r="D219" s="15">
        <v>17.3</v>
      </c>
      <c r="E219" s="15">
        <v>37.9</v>
      </c>
      <c r="F219" s="16">
        <v>13.3</v>
      </c>
      <c r="G219" s="17">
        <v>20.8</v>
      </c>
      <c r="H219" s="16">
        <v>24.2</v>
      </c>
      <c r="I219" s="16">
        <v>33.3</v>
      </c>
      <c r="J219" s="16">
        <v>37.9</v>
      </c>
      <c r="K219" s="19">
        <f>(A219+F219)/2</f>
      </c>
      <c r="L219" s="19">
        <f>(B219+G219)/2</f>
      </c>
      <c r="M219" s="19">
        <f>(C219+H219)/2</f>
      </c>
      <c r="N219" s="19">
        <f>(D219+I219)/2</f>
      </c>
      <c r="O219" s="19">
        <f>(E219+J219)/2</f>
      </c>
      <c r="P219" s="20">
        <f>(K219+L219+M219+N219+O219)/5</f>
      </c>
      <c r="Q219" s="20">
        <f>((K219-P219)^2+(L219-P219)^2+(M219-P219)^2+(N219-P219)^2+(O219-P219)^2)/5</f>
      </c>
      <c r="R219" s="22">
        <f>SQRT(Q219)</f>
      </c>
    </row>
    <row x14ac:dyDescent="0.25" r="220" customHeight="1" ht="19.5">
      <c r="A220" s="14">
        <v>22</v>
      </c>
      <c r="B220" s="13">
        <v>15.8</v>
      </c>
      <c r="C220" s="15">
        <v>16.3</v>
      </c>
      <c r="D220" s="15">
        <v>16.8</v>
      </c>
      <c r="E220" s="15">
        <v>39.4</v>
      </c>
      <c r="F220" s="16">
        <v>14.3</v>
      </c>
      <c r="G220" s="17">
        <v>23.1</v>
      </c>
      <c r="H220" s="16">
        <v>26.4</v>
      </c>
      <c r="I220" s="16">
        <v>20.4</v>
      </c>
      <c r="J220" s="16">
        <v>39.4</v>
      </c>
      <c r="K220" s="19">
        <f>(A220+F220)/2</f>
      </c>
      <c r="L220" s="19">
        <f>(B220+G220)/2</f>
      </c>
      <c r="M220" s="19">
        <f>(C220+H220)/2</f>
      </c>
      <c r="N220" s="19">
        <f>(D220+I220)/2</f>
      </c>
      <c r="O220" s="19">
        <f>(E220+J220)/2</f>
      </c>
      <c r="P220" s="20">
        <f>(K220+L220+M220+N220+O220)/5</f>
      </c>
      <c r="Q220" s="20">
        <f>((K220-P220)^2+(L220-P220)^2+(M220-P220)^2+(N220-P220)^2+(O220-P220)^2)/5</f>
      </c>
      <c r="R220" s="22">
        <f>SQRT(Q220)</f>
      </c>
    </row>
    <row x14ac:dyDescent="0.25" r="221" customHeight="1" ht="19.5">
      <c r="A221" s="13">
        <v>25.5</v>
      </c>
      <c r="B221" s="13">
        <v>15.8</v>
      </c>
      <c r="C221" s="15">
        <v>17.9</v>
      </c>
      <c r="D221" s="15">
        <v>13.6</v>
      </c>
      <c r="E221" s="15">
        <v>38.2</v>
      </c>
      <c r="F221" s="16">
        <v>15.8</v>
      </c>
      <c r="G221" s="17">
        <v>21.3</v>
      </c>
      <c r="H221" s="16">
        <v>24.3</v>
      </c>
      <c r="I221" s="16">
        <v>23.4</v>
      </c>
      <c r="J221" s="16">
        <v>38.2</v>
      </c>
      <c r="K221" s="19">
        <f>(A221+F221)/2</f>
      </c>
      <c r="L221" s="19">
        <f>(B221+G221)/2</f>
      </c>
      <c r="M221" s="19">
        <f>(C221+H221)/2</f>
      </c>
      <c r="N221" s="19">
        <f>(D221+I221)/2</f>
      </c>
      <c r="O221" s="19">
        <f>(E221+J221)/2</f>
      </c>
      <c r="P221" s="20">
        <f>(K221+L221+M221+N221+O221)/5</f>
      </c>
      <c r="Q221" s="20">
        <f>((K221-P221)^2+(L221-P221)^2+(M221-P221)^2+(N221-P221)^2+(O221-P221)^2)/5</f>
      </c>
      <c r="R221" s="22">
        <f>SQRT(Q221)</f>
      </c>
    </row>
    <row x14ac:dyDescent="0.25" r="222" customHeight="1" ht="19.5">
      <c r="A222" s="14">
        <v>24</v>
      </c>
      <c r="B222" s="13">
        <v>12.5</v>
      </c>
      <c r="C222" s="15">
        <v>-999.9</v>
      </c>
      <c r="D222" s="15">
        <v>13.2</v>
      </c>
      <c r="E222" s="15">
        <v>36.3</v>
      </c>
      <c r="F222" s="16">
        <v>16.1</v>
      </c>
      <c r="G222" s="17">
        <v>24.8</v>
      </c>
      <c r="H222" s="16">
        <v>-999.9</v>
      </c>
      <c r="I222" s="16">
        <v>18.1</v>
      </c>
      <c r="J222" s="16">
        <v>36.3</v>
      </c>
      <c r="K222" s="19">
        <f>(A222+F222)/2</f>
      </c>
      <c r="L222" s="19">
        <f>(B222+G222)/2</f>
      </c>
      <c r="M222" s="19">
        <f>(C222+H222)/2</f>
      </c>
      <c r="N222" s="19">
        <f>(D222+I222)/2</f>
      </c>
      <c r="O222" s="19">
        <f>(E222+J222)/2</f>
      </c>
      <c r="P222" s="20">
        <f>(K222+L222+M222+N222+O222)/5</f>
      </c>
      <c r="Q222" s="20">
        <f>((K222-P222)^2+(L222-P222)^2+(M222-P222)^2+(N222-P222)^2+(O222-P222)^2)/5</f>
      </c>
      <c r="R222" s="22">
        <f>SQRT(Q222)</f>
      </c>
    </row>
    <row x14ac:dyDescent="0.25" r="223" customHeight="1" ht="19.5">
      <c r="A223" s="13">
        <v>23.1</v>
      </c>
      <c r="B223" s="13">
        <v>11.9</v>
      </c>
      <c r="C223" s="15">
        <v>-999.9</v>
      </c>
      <c r="D223" s="15">
        <v>13.3</v>
      </c>
      <c r="E223" s="15">
        <v>37.3</v>
      </c>
      <c r="F223" s="16">
        <v>13.6</v>
      </c>
      <c r="G223" s="23">
        <v>28</v>
      </c>
      <c r="H223" s="16">
        <v>-999.9</v>
      </c>
      <c r="I223" s="16">
        <v>18.8</v>
      </c>
      <c r="J223" s="16">
        <v>37.3</v>
      </c>
      <c r="K223" s="19">
        <f>(A223+F223)/2</f>
      </c>
      <c r="L223" s="19">
        <f>(B223+G223)/2</f>
      </c>
      <c r="M223" s="19">
        <f>(C223+H223)/2</f>
      </c>
      <c r="N223" s="19">
        <f>(D223+I223)/2</f>
      </c>
      <c r="O223" s="19">
        <f>(E223+J223)/2</f>
      </c>
      <c r="P223" s="20">
        <f>(K223+L223+M223+N223+O223)/5</f>
      </c>
      <c r="Q223" s="20">
        <f>((K223-P223)^2+(L223-P223)^2+(M223-P223)^2+(N223-P223)^2+(O223-P223)^2)/5</f>
      </c>
      <c r="R223" s="22">
        <f>SQRT(Q223)</f>
      </c>
    </row>
    <row x14ac:dyDescent="0.25" r="224" customHeight="1" ht="19.5">
      <c r="A224" s="13">
        <v>20.5</v>
      </c>
      <c r="B224" s="13">
        <v>14.6</v>
      </c>
      <c r="C224" s="15">
        <v>15.1</v>
      </c>
      <c r="D224" s="15">
        <v>13.9</v>
      </c>
      <c r="E224" s="15">
        <v>38.7</v>
      </c>
      <c r="F224" s="16">
        <v>14.4</v>
      </c>
      <c r="G224" s="17">
        <v>26.3</v>
      </c>
      <c r="H224" s="24">
        <v>21</v>
      </c>
      <c r="I224" s="24">
        <v>18</v>
      </c>
      <c r="J224" s="16">
        <v>38.7</v>
      </c>
      <c r="K224" s="19">
        <f>(A224+F224)/2</f>
      </c>
      <c r="L224" s="19">
        <f>(B224+G224)/2</f>
      </c>
      <c r="M224" s="19">
        <f>(C224+H224)/2</f>
      </c>
      <c r="N224" s="19">
        <f>(D224+I224)/2</f>
      </c>
      <c r="O224" s="19">
        <f>(E224+J224)/2</f>
      </c>
      <c r="P224" s="20">
        <f>(K224+L224+M224+N224+O224)/5</f>
      </c>
      <c r="Q224" s="20">
        <f>((K224-P224)^2+(L224-P224)^2+(M224-P224)^2+(N224-P224)^2+(O224-P224)^2)/5</f>
      </c>
      <c r="R224" s="22">
        <f>SQRT(Q224)</f>
      </c>
    </row>
    <row x14ac:dyDescent="0.25" r="225" customHeight="1" ht="19.5">
      <c r="A225" s="13">
        <v>22.3</v>
      </c>
      <c r="B225" s="13">
        <v>15.2</v>
      </c>
      <c r="C225" s="15">
        <v>15.1</v>
      </c>
      <c r="D225" s="15">
        <v>15.9</v>
      </c>
      <c r="E225" s="15">
        <v>39.5</v>
      </c>
      <c r="F225" s="16">
        <v>13.5</v>
      </c>
      <c r="G225" s="17">
        <v>24.8</v>
      </c>
      <c r="H225" s="24">
        <v>19</v>
      </c>
      <c r="I225" s="16">
        <v>21.5</v>
      </c>
      <c r="J225" s="16">
        <v>39.5</v>
      </c>
      <c r="K225" s="19">
        <f>(A225+F225)/2</f>
      </c>
      <c r="L225" s="18">
        <f>(B225+G225)/2</f>
      </c>
      <c r="M225" s="19">
        <f>(C225+H225)/2</f>
      </c>
      <c r="N225" s="19">
        <f>(D225+I225)/2</f>
      </c>
      <c r="O225" s="19">
        <f>(E225+J225)/2</f>
      </c>
      <c r="P225" s="20">
        <f>(K225+L225+M225+N225+O225)/5</f>
      </c>
      <c r="Q225" s="20">
        <f>((K225-P225)^2+(L225-P225)^2+(M225-P225)^2+(N225-P225)^2+(O225-P225)^2)/5</f>
      </c>
      <c r="R225" s="22">
        <f>SQRT(Q225)</f>
      </c>
    </row>
    <row x14ac:dyDescent="0.25" r="226" customHeight="1" ht="19.5">
      <c r="A226" s="13">
        <v>21.2</v>
      </c>
      <c r="B226" s="13">
        <v>16.2</v>
      </c>
      <c r="C226" s="15">
        <v>13.7</v>
      </c>
      <c r="D226" s="15">
        <v>16.4</v>
      </c>
      <c r="E226" s="15">
        <v>39.4</v>
      </c>
      <c r="F226" s="24">
        <v>15</v>
      </c>
      <c r="G226" s="17">
        <v>24.6</v>
      </c>
      <c r="H226" s="16">
        <v>18.2</v>
      </c>
      <c r="I226" s="16">
        <v>25.2</v>
      </c>
      <c r="J226" s="16">
        <v>39.4</v>
      </c>
      <c r="K226" s="19">
        <f>(A226+F226)/2</f>
      </c>
      <c r="L226" s="19">
        <f>(B226+G226)/2</f>
      </c>
      <c r="M226" s="19">
        <f>(C226+H226)/2</f>
      </c>
      <c r="N226" s="19">
        <f>(D226+I226)/2</f>
      </c>
      <c r="O226" s="19">
        <f>(E226+J226)/2</f>
      </c>
      <c r="P226" s="20">
        <f>(K226+L226+M226+N226+O226)/5</f>
      </c>
      <c r="Q226" s="20">
        <f>((K226-P226)^2+(L226-P226)^2+(M226-P226)^2+(N226-P226)^2+(O226-P226)^2)/5</f>
      </c>
      <c r="R226" s="22">
        <f>SQRT(Q226)</f>
      </c>
    </row>
    <row x14ac:dyDescent="0.25" r="227" customHeight="1" ht="19.5">
      <c r="A227" s="13">
        <v>25.5</v>
      </c>
      <c r="B227" s="13">
        <v>13.5</v>
      </c>
      <c r="C227" s="15">
        <v>13.7</v>
      </c>
      <c r="D227" s="25">
        <v>14</v>
      </c>
      <c r="E227" s="25">
        <v>33</v>
      </c>
      <c r="F227" s="16">
        <v>12.9</v>
      </c>
      <c r="G227" s="17">
        <v>20.1</v>
      </c>
      <c r="H227" s="16">
        <v>16.1</v>
      </c>
      <c r="I227" s="16">
        <v>22.9</v>
      </c>
      <c r="J227" s="24">
        <v>33</v>
      </c>
      <c r="K227" s="19">
        <f>(A227+F227)/2</f>
      </c>
      <c r="L227" s="19">
        <f>(B227+G227)/2</f>
      </c>
      <c r="M227" s="19">
        <f>(C227+H227)/2</f>
      </c>
      <c r="N227" s="19">
        <f>(D227+I227)/2</f>
      </c>
      <c r="O227" s="18">
        <f>(E227+J227)/2</f>
      </c>
      <c r="P227" s="20">
        <f>(K227+L227+M227+N227+O227)/5</f>
      </c>
      <c r="Q227" s="20">
        <f>((K227-P227)^2+(L227-P227)^2+(M227-P227)^2+(N227-P227)^2+(O227-P227)^2)/5</f>
      </c>
      <c r="R227" s="22">
        <f>SQRT(Q227)</f>
      </c>
    </row>
    <row x14ac:dyDescent="0.25" r="228" customHeight="1" ht="19.5">
      <c r="A228" s="13">
        <v>28.8</v>
      </c>
      <c r="B228" s="13">
        <v>16.1</v>
      </c>
      <c r="C228" s="15">
        <v>13.6</v>
      </c>
      <c r="D228" s="15">
        <v>15.1</v>
      </c>
      <c r="E228" s="15">
        <v>28.8</v>
      </c>
      <c r="F228" s="16">
        <v>15.8</v>
      </c>
      <c r="G228" s="17">
        <v>19.9</v>
      </c>
      <c r="H228" s="16">
        <v>21.1</v>
      </c>
      <c r="I228" s="16">
        <v>24.3</v>
      </c>
      <c r="J228" s="16">
        <v>28.8</v>
      </c>
      <c r="K228" s="19">
        <f>(A228+F228)/2</f>
      </c>
      <c r="L228" s="18">
        <f>(B228+G228)/2</f>
      </c>
      <c r="M228" s="19">
        <f>(C228+H228)/2</f>
      </c>
      <c r="N228" s="19">
        <f>(D228+I228)/2</f>
      </c>
      <c r="O228" s="19">
        <f>(E228+J228)/2</f>
      </c>
      <c r="P228" s="20">
        <f>(K228+L228+M228+N228+O228)/5</f>
      </c>
      <c r="Q228" s="20">
        <f>((K228-P228)^2+(L228-P228)^2+(M228-P228)^2+(N228-P228)^2+(O228-P228)^2)/5</f>
      </c>
      <c r="R228" s="22">
        <f>SQRT(Q228)</f>
      </c>
    </row>
    <row x14ac:dyDescent="0.25" r="229" customHeight="1" ht="19.5">
      <c r="A229" s="13">
        <v>30.5</v>
      </c>
      <c r="B229" s="13">
        <v>13.8</v>
      </c>
      <c r="C229" s="15">
        <v>14.7</v>
      </c>
      <c r="D229" s="15">
        <v>18.5</v>
      </c>
      <c r="E229" s="25">
        <v>27</v>
      </c>
      <c r="F229" s="16">
        <v>17.6</v>
      </c>
      <c r="G229" s="17">
        <v>24.1</v>
      </c>
      <c r="H229" s="16">
        <v>22.8</v>
      </c>
      <c r="I229" s="16">
        <v>21.1</v>
      </c>
      <c r="J229" s="24">
        <v>27</v>
      </c>
      <c r="K229" s="19">
        <f>(A229+F229)/2</f>
      </c>
      <c r="L229" s="19">
        <f>(B229+G229)/2</f>
      </c>
      <c r="M229" s="19">
        <f>(C229+H229)/2</f>
      </c>
      <c r="N229" s="19">
        <f>(D229+I229)/2</f>
      </c>
      <c r="O229" s="18">
        <f>(E229+J229)/2</f>
      </c>
      <c r="P229" s="20">
        <f>(K229+L229+M229+N229+O229)/5</f>
      </c>
      <c r="Q229" s="20">
        <f>((K229-P229)^2+(L229-P229)^2+(M229-P229)^2+(N229-P229)^2+(O229-P229)^2)/5</f>
      </c>
      <c r="R229" s="22">
        <f>SQRT(Q229)</f>
      </c>
    </row>
    <row x14ac:dyDescent="0.25" r="230" customHeight="1" ht="19.5">
      <c r="A230" s="13">
        <v>31.6</v>
      </c>
      <c r="B230" s="13">
        <v>12.5</v>
      </c>
      <c r="C230" s="15">
        <v>14.3</v>
      </c>
      <c r="D230" s="15">
        <v>14.9</v>
      </c>
      <c r="E230" s="15">
        <v>29.4</v>
      </c>
      <c r="F230" s="16">
        <v>18.6</v>
      </c>
      <c r="G230" s="17">
        <v>27.9</v>
      </c>
      <c r="H230" s="16">
        <v>22.2</v>
      </c>
      <c r="I230" s="16">
        <v>20.7</v>
      </c>
      <c r="J230" s="16">
        <v>29.4</v>
      </c>
      <c r="K230" s="19">
        <f>(A230+F230)/2</f>
      </c>
      <c r="L230" s="19">
        <f>(B230+G230)/2</f>
      </c>
      <c r="M230" s="19">
        <f>(C230+H230)/2</f>
      </c>
      <c r="N230" s="19">
        <f>(D230+I230)/2</f>
      </c>
      <c r="O230" s="19">
        <f>(E230+J230)/2</f>
      </c>
      <c r="P230" s="20">
        <f>(K230+L230+M230+N230+O230)/5</f>
      </c>
      <c r="Q230" s="20">
        <f>((K230-P230)^2+(L230-P230)^2+(M230-P230)^2+(N230-P230)^2+(O230-P230)^2)/5</f>
      </c>
      <c r="R230" s="22">
        <f>SQRT(Q230)</f>
      </c>
    </row>
    <row x14ac:dyDescent="0.25" r="231" customHeight="1" ht="19.5">
      <c r="A231" s="13">
        <v>32.3</v>
      </c>
      <c r="B231" s="14">
        <v>16</v>
      </c>
      <c r="C231" s="15">
        <v>15.9</v>
      </c>
      <c r="D231" s="15">
        <v>13.2</v>
      </c>
      <c r="E231" s="15">
        <v>29.3</v>
      </c>
      <c r="F231" s="16">
        <v>19.4</v>
      </c>
      <c r="G231" s="17">
        <v>30.7</v>
      </c>
      <c r="H231" s="16">
        <v>24.2</v>
      </c>
      <c r="I231" s="24">
        <v>20</v>
      </c>
      <c r="J231" s="16">
        <v>29.3</v>
      </c>
      <c r="K231" s="19">
        <f>(A231+F231)/2</f>
      </c>
      <c r="L231" s="19">
        <f>(B231+G231)/2</f>
      </c>
      <c r="M231" s="19">
        <f>(C231+H231)/2</f>
      </c>
      <c r="N231" s="19">
        <f>(D231+I231)/2</f>
      </c>
      <c r="O231" s="19">
        <f>(E231+J231)/2</f>
      </c>
      <c r="P231" s="20">
        <f>(K231+L231+M231+N231+O231)/5</f>
      </c>
      <c r="Q231" s="20">
        <f>((K231-P231)^2+(L231-P231)^2+(M231-P231)^2+(N231-P231)^2+(O231-P231)^2)/5</f>
      </c>
      <c r="R231" s="22">
        <f>SQRT(Q231)</f>
      </c>
    </row>
    <row x14ac:dyDescent="0.25" r="232" customHeight="1" ht="19.5">
      <c r="A232" s="13">
        <v>32.4</v>
      </c>
      <c r="B232" s="13">
        <v>16.6</v>
      </c>
      <c r="C232" s="15">
        <v>14.7</v>
      </c>
      <c r="D232" s="15">
        <v>11.6</v>
      </c>
      <c r="E232" s="15">
        <v>24.7</v>
      </c>
      <c r="F232" s="16">
        <v>19.9</v>
      </c>
      <c r="G232" s="23">
        <v>23</v>
      </c>
      <c r="H232" s="16">
        <v>23.5</v>
      </c>
      <c r="I232" s="16">
        <v>22.1</v>
      </c>
      <c r="J232" s="16">
        <v>24.7</v>
      </c>
      <c r="K232" s="19">
        <f>(A232+F232)/2</f>
      </c>
      <c r="L232" s="19">
        <f>(B232+G232)/2</f>
      </c>
      <c r="M232" s="19">
        <f>(C232+H232)/2</f>
      </c>
      <c r="N232" s="19">
        <f>(D232+I232)/2</f>
      </c>
      <c r="O232" s="19">
        <f>(E232+J232)/2</f>
      </c>
      <c r="P232" s="20">
        <f>(K232+L232+M232+N232+O232)/5</f>
      </c>
      <c r="Q232" s="20">
        <f>((K232-P232)^2+(L232-P232)^2+(M232-P232)^2+(N232-P232)^2+(O232-P232)^2)/5</f>
      </c>
      <c r="R232" s="22">
        <f>SQRT(Q232)</f>
      </c>
    </row>
    <row x14ac:dyDescent="0.25" r="233" customHeight="1" ht="19.5">
      <c r="A233" s="13">
        <v>28.6</v>
      </c>
      <c r="B233" s="13">
        <v>17.5</v>
      </c>
      <c r="C233" s="15">
        <v>14.3</v>
      </c>
      <c r="D233" s="15">
        <v>14.6</v>
      </c>
      <c r="E233" s="15">
        <v>24.5</v>
      </c>
      <c r="F233" s="16">
        <v>19.3</v>
      </c>
      <c r="G233" s="17">
        <v>20.6</v>
      </c>
      <c r="H233" s="16">
        <v>22.1</v>
      </c>
      <c r="I233" s="16">
        <v>20.5</v>
      </c>
      <c r="J233" s="16">
        <v>24.5</v>
      </c>
      <c r="K233" s="19">
        <f>(A233+F233)/2</f>
      </c>
      <c r="L233" s="19">
        <f>(B233+G233)/2</f>
      </c>
      <c r="M233" s="19">
        <f>(C233+H233)/2</f>
      </c>
      <c r="N233" s="19">
        <f>(D233+I233)/2</f>
      </c>
      <c r="O233" s="19">
        <f>(E233+J233)/2</f>
      </c>
      <c r="P233" s="20">
        <f>(K233+L233+M233+N233+O233)/5</f>
      </c>
      <c r="Q233" s="20">
        <f>((K233-P233)^2+(L233-P233)^2+(M233-P233)^2+(N233-P233)^2+(O233-P233)^2)/5</f>
      </c>
      <c r="R233" s="22">
        <f>SQRT(Q233)</f>
      </c>
    </row>
    <row x14ac:dyDescent="0.25" r="234" customHeight="1" ht="19.5">
      <c r="A234" s="13">
        <v>19.9</v>
      </c>
      <c r="B234" s="13">
        <v>12.8</v>
      </c>
      <c r="C234" s="15">
        <v>15.2</v>
      </c>
      <c r="D234" s="15">
        <v>12.8</v>
      </c>
      <c r="E234" s="25">
        <v>24</v>
      </c>
      <c r="F234" s="16">
        <v>16.2</v>
      </c>
      <c r="G234" s="17">
        <v>19.7</v>
      </c>
      <c r="H234" s="24">
        <v>22</v>
      </c>
      <c r="I234" s="16">
        <v>19.1</v>
      </c>
      <c r="J234" s="24">
        <v>24</v>
      </c>
      <c r="K234" s="19">
        <f>(A234+F234)/2</f>
      </c>
      <c r="L234" s="19">
        <f>(B234+G234)/2</f>
      </c>
      <c r="M234" s="19">
        <f>(C234+H234)/2</f>
      </c>
      <c r="N234" s="19">
        <f>(D234+I234)/2</f>
      </c>
      <c r="O234" s="18">
        <f>(E234+J234)/2</f>
      </c>
      <c r="P234" s="20">
        <f>(K234+L234+M234+N234+O234)/5</f>
      </c>
      <c r="Q234" s="20">
        <f>((K234-P234)^2+(L234-P234)^2+(M234-P234)^2+(N234-P234)^2+(O234-P234)^2)/5</f>
      </c>
      <c r="R234" s="22">
        <f>SQRT(Q234)</f>
      </c>
    </row>
    <row x14ac:dyDescent="0.25" r="235" customHeight="1" ht="19.5">
      <c r="A235" s="13">
        <v>22.6</v>
      </c>
      <c r="B235" s="13">
        <v>15.2</v>
      </c>
      <c r="C235" s="15">
        <v>14.3</v>
      </c>
      <c r="D235" s="15">
        <v>12.3</v>
      </c>
      <c r="E235" s="25">
        <v>25</v>
      </c>
      <c r="F235" s="24">
        <v>14</v>
      </c>
      <c r="G235" s="17">
        <v>24.7</v>
      </c>
      <c r="H235" s="16">
        <v>21.1</v>
      </c>
      <c r="I235" s="16">
        <v>22.8</v>
      </c>
      <c r="J235" s="24">
        <v>25</v>
      </c>
      <c r="K235" s="19">
        <f>(A235+F235)/2</f>
      </c>
      <c r="L235" s="19">
        <f>(B235+G235)/2</f>
      </c>
      <c r="M235" s="19">
        <f>(C235+H235)/2</f>
      </c>
      <c r="N235" s="19">
        <f>(D235+I235)/2</f>
      </c>
      <c r="O235" s="18">
        <f>(E235+J235)/2</f>
      </c>
      <c r="P235" s="20">
        <f>(K235+L235+M235+N235+O235)/5</f>
      </c>
      <c r="Q235" s="20">
        <f>((K235-P235)^2+(L235-P235)^2+(M235-P235)^2+(N235-P235)^2+(O235-P235)^2)/5</f>
      </c>
      <c r="R235" s="22">
        <f>SQRT(Q235)</f>
      </c>
    </row>
    <row x14ac:dyDescent="0.25" r="236" customHeight="1" ht="19.5">
      <c r="A236" s="13">
        <v>22.9</v>
      </c>
      <c r="B236" s="13">
        <v>15.1</v>
      </c>
      <c r="C236" s="15">
        <v>12.9</v>
      </c>
      <c r="D236" s="15">
        <v>15.8</v>
      </c>
      <c r="E236" s="15">
        <v>25.9</v>
      </c>
      <c r="F236" s="16">
        <v>15.4</v>
      </c>
      <c r="G236" s="17">
        <v>20.1</v>
      </c>
      <c r="H236" s="16">
        <v>23.4</v>
      </c>
      <c r="I236" s="16">
        <v>19.1</v>
      </c>
      <c r="J236" s="16">
        <v>25.9</v>
      </c>
      <c r="K236" s="19">
        <f>(A236+F236)/2</f>
      </c>
      <c r="L236" s="19">
        <f>(B236+G236)/2</f>
      </c>
      <c r="M236" s="19">
        <f>(C236+H236)/2</f>
      </c>
      <c r="N236" s="19">
        <f>(D236+I236)/2</f>
      </c>
      <c r="O236" s="19">
        <f>(E236+J236)/2</f>
      </c>
      <c r="P236" s="20">
        <f>(K236+L236+M236+N236+O236)/5</f>
      </c>
      <c r="Q236" s="20">
        <f>((K236-P236)^2+(L236-P236)^2+(M236-P236)^2+(N236-P236)^2+(O236-P236)^2)/5</f>
      </c>
      <c r="R236" s="22">
        <f>SQRT(Q236)</f>
      </c>
    </row>
    <row x14ac:dyDescent="0.25" r="237" customHeight="1" ht="19.5">
      <c r="A237" s="13">
        <v>23.3</v>
      </c>
      <c r="B237" s="13">
        <v>16.6</v>
      </c>
      <c r="C237" s="15">
        <v>15.2</v>
      </c>
      <c r="D237" s="15">
        <v>15.9</v>
      </c>
      <c r="E237" s="15">
        <v>25.6</v>
      </c>
      <c r="F237" s="16">
        <v>14.1</v>
      </c>
      <c r="G237" s="17">
        <v>23.2</v>
      </c>
      <c r="H237" s="16">
        <v>24.1</v>
      </c>
      <c r="I237" s="16">
        <v>19.5</v>
      </c>
      <c r="J237" s="16">
        <v>25.6</v>
      </c>
      <c r="K237" s="19">
        <f>(A237+F237)/2</f>
      </c>
      <c r="L237" s="19">
        <f>(B237+G237)/2</f>
      </c>
      <c r="M237" s="19">
        <f>(C237+H237)/2</f>
      </c>
      <c r="N237" s="19">
        <f>(D237+I237)/2</f>
      </c>
      <c r="O237" s="19">
        <f>(E237+J237)/2</f>
      </c>
      <c r="P237" s="20">
        <f>(K237+L237+M237+N237+O237)/5</f>
      </c>
      <c r="Q237" s="20">
        <f>((K237-P237)^2+(L237-P237)^2+(M237-P237)^2+(N237-P237)^2+(O237-P237)^2)/5</f>
      </c>
      <c r="R237" s="22">
        <f>SQRT(Q237)</f>
      </c>
    </row>
    <row x14ac:dyDescent="0.25" r="238" customHeight="1" ht="19.5">
      <c r="A238" s="13">
        <v>24.5</v>
      </c>
      <c r="B238" s="13">
        <v>12.5</v>
      </c>
      <c r="C238" s="15">
        <v>14.8</v>
      </c>
      <c r="D238" s="15">
        <v>16.9</v>
      </c>
      <c r="E238" s="15">
        <v>26.6</v>
      </c>
      <c r="F238" s="16">
        <v>15.5</v>
      </c>
      <c r="G238" s="17">
        <v>21.5</v>
      </c>
      <c r="H238" s="16">
        <v>20.5</v>
      </c>
      <c r="I238" s="16">
        <v>21.5</v>
      </c>
      <c r="J238" s="16">
        <v>26.6</v>
      </c>
      <c r="K238" s="18">
        <f>(A238+F238)/2</f>
      </c>
      <c r="L238" s="18">
        <f>(B238+G238)/2</f>
      </c>
      <c r="M238" s="19">
        <f>(C238+H238)/2</f>
      </c>
      <c r="N238" s="19">
        <f>(D238+I238)/2</f>
      </c>
      <c r="O238" s="19">
        <f>(E238+J238)/2</f>
      </c>
      <c r="P238" s="20">
        <f>(K238+L238+M238+N238+O238)/5</f>
      </c>
      <c r="Q238" s="20">
        <f>((K238-P238)^2+(L238-P238)^2+(M238-P238)^2+(N238-P238)^2+(O238-P238)^2)/5</f>
      </c>
      <c r="R238" s="22">
        <f>SQRT(Q238)</f>
      </c>
    </row>
    <row x14ac:dyDescent="0.25" r="239" customHeight="1" ht="19.5">
      <c r="A239" s="13">
        <v>23.2</v>
      </c>
      <c r="B239" s="13">
        <v>14.4</v>
      </c>
      <c r="C239" s="15">
        <v>12.5</v>
      </c>
      <c r="D239" s="15">
        <v>15.6</v>
      </c>
      <c r="E239" s="25">
        <v>27</v>
      </c>
      <c r="F239" s="16">
        <v>15.1</v>
      </c>
      <c r="G239" s="17">
        <v>21.3</v>
      </c>
      <c r="H239" s="16">
        <v>22.5</v>
      </c>
      <c r="I239" s="16">
        <v>25.3</v>
      </c>
      <c r="J239" s="24">
        <v>27</v>
      </c>
      <c r="K239" s="19">
        <f>(A239+F239)/2</f>
      </c>
      <c r="L239" s="19">
        <f>(B239+G239)/2</f>
      </c>
      <c r="M239" s="19">
        <f>(C239+H239)/2</f>
      </c>
      <c r="N239" s="19">
        <f>(D239+I239)/2</f>
      </c>
      <c r="O239" s="18">
        <f>(E239+J239)/2</f>
      </c>
      <c r="P239" s="20">
        <f>(K239+L239+M239+N239+O239)/5</f>
      </c>
      <c r="Q239" s="20">
        <f>((K239-P239)^2+(L239-P239)^2+(M239-P239)^2+(N239-P239)^2+(O239-P239)^2)/5</f>
      </c>
      <c r="R239" s="22">
        <f>SQRT(Q239)</f>
      </c>
    </row>
    <row x14ac:dyDescent="0.25" r="240" customHeight="1" ht="19.5">
      <c r="A240" s="13">
        <v>19.6</v>
      </c>
      <c r="B240" s="13">
        <v>11.9</v>
      </c>
      <c r="C240" s="15">
        <v>16.2</v>
      </c>
      <c r="D240" s="15">
        <v>15.8</v>
      </c>
      <c r="E240" s="15">
        <v>26.8</v>
      </c>
      <c r="F240" s="24">
        <v>16</v>
      </c>
      <c r="G240" s="17">
        <v>23.3</v>
      </c>
      <c r="H240" s="24">
        <v>21</v>
      </c>
      <c r="I240" s="16">
        <v>26.1</v>
      </c>
      <c r="J240" s="16">
        <v>26.8</v>
      </c>
      <c r="K240" s="19">
        <f>(A240+F240)/2</f>
      </c>
      <c r="L240" s="19">
        <f>(B240+G240)/2</f>
      </c>
      <c r="M240" s="19">
        <f>(C240+H240)/2</f>
      </c>
      <c r="N240" s="19">
        <f>(D240+I240)/2</f>
      </c>
      <c r="O240" s="19">
        <f>(E240+J240)/2</f>
      </c>
      <c r="P240" s="20">
        <f>(K240+L240+M240+N240+O240)/5</f>
      </c>
      <c r="Q240" s="20">
        <f>((K240-P240)^2+(L240-P240)^2+(M240-P240)^2+(N240-P240)^2+(O240-P240)^2)/5</f>
      </c>
      <c r="R240" s="22">
        <f>SQRT(Q240)</f>
      </c>
    </row>
    <row x14ac:dyDescent="0.25" r="241" customHeight="1" ht="19.5">
      <c r="A241" s="13">
        <v>18.5</v>
      </c>
      <c r="B241" s="13">
        <v>13.4</v>
      </c>
      <c r="C241" s="15">
        <v>14.2</v>
      </c>
      <c r="D241" s="15">
        <v>14.2</v>
      </c>
      <c r="E241" s="15">
        <v>26.7</v>
      </c>
      <c r="F241" s="16">
        <v>17.5</v>
      </c>
      <c r="G241" s="17">
        <v>25.3</v>
      </c>
      <c r="H241" s="16">
        <v>18.7</v>
      </c>
      <c r="I241" s="16">
        <v>23.9</v>
      </c>
      <c r="J241" s="16">
        <v>26.7</v>
      </c>
      <c r="K241" s="18">
        <f>(A241+F241)/2</f>
      </c>
      <c r="L241" s="19">
        <f>(B241+G241)/2</f>
      </c>
      <c r="M241" s="19">
        <f>(C241+H241)/2</f>
      </c>
      <c r="N241" s="19">
        <f>(D241+I241)/2</f>
      </c>
      <c r="O241" s="19">
        <f>(E241+J241)/2</f>
      </c>
      <c r="P241" s="20">
        <f>(K241+L241+M241+N241+O241)/5</f>
      </c>
      <c r="Q241" s="20">
        <f>((K241-P241)^2+(L241-P241)^2+(M241-P241)^2+(N241-P241)^2+(O241-P241)^2)/5</f>
      </c>
      <c r="R241" s="22">
        <f>SQRT(Q241)</f>
      </c>
    </row>
    <row x14ac:dyDescent="0.25" r="242" customHeight="1" ht="19.5">
      <c r="A242" s="13">
        <v>20.7</v>
      </c>
      <c r="B242" s="14">
        <v>13</v>
      </c>
      <c r="C242" s="15">
        <v>14.3</v>
      </c>
      <c r="D242" s="25">
        <v>13</v>
      </c>
      <c r="E242" s="25">
        <v>25</v>
      </c>
      <c r="F242" s="16">
        <v>16.9</v>
      </c>
      <c r="G242" s="17">
        <v>27.5</v>
      </c>
      <c r="H242" s="16">
        <v>18.9</v>
      </c>
      <c r="I242" s="16">
        <v>21.6</v>
      </c>
      <c r="J242" s="24">
        <v>25</v>
      </c>
      <c r="K242" s="19">
        <f>(A242+F242)/2</f>
      </c>
      <c r="L242" s="19">
        <f>(B242+G242)/2</f>
      </c>
      <c r="M242" s="19">
        <f>(C242+H242)/2</f>
      </c>
      <c r="N242" s="19">
        <f>(D242+I242)/2</f>
      </c>
      <c r="O242" s="18">
        <f>(E242+J242)/2</f>
      </c>
      <c r="P242" s="20">
        <f>(K242+L242+M242+N242+O242)/5</f>
      </c>
      <c r="Q242" s="20">
        <f>((K242-P242)^2+(L242-P242)^2+(M242-P242)^2+(N242-P242)^2+(O242-P242)^2)/5</f>
      </c>
      <c r="R242" s="22">
        <f>SQRT(Q242)</f>
      </c>
    </row>
    <row x14ac:dyDescent="0.25" r="243" customHeight="1" ht="19.5">
      <c r="A243" s="13">
        <v>24.3</v>
      </c>
      <c r="B243" s="13">
        <v>14.4</v>
      </c>
      <c r="C243" s="15">
        <v>13.1</v>
      </c>
      <c r="D243" s="15">
        <v>12.4</v>
      </c>
      <c r="E243" s="25">
        <v>20</v>
      </c>
      <c r="F243" s="16">
        <v>16.3</v>
      </c>
      <c r="G243" s="23">
        <v>31</v>
      </c>
      <c r="H243" s="16">
        <v>17.4</v>
      </c>
      <c r="I243" s="16">
        <v>20.5</v>
      </c>
      <c r="J243" s="24">
        <v>20</v>
      </c>
      <c r="K243" s="19">
        <f>(A243+F243)/2</f>
      </c>
      <c r="L243" s="19">
        <f>(B243+G243)/2</f>
      </c>
      <c r="M243" s="19">
        <f>(C243+H243)/2</f>
      </c>
      <c r="N243" s="19">
        <f>(D243+I243)/2</f>
      </c>
      <c r="O243" s="18">
        <f>(E243+J243)/2</f>
      </c>
      <c r="P243" s="20">
        <f>(K243+L243+M243+N243+O243)/5</f>
      </c>
      <c r="Q243" s="20">
        <f>((K243-P243)^2+(L243-P243)^2+(M243-P243)^2+(N243-P243)^2+(O243-P243)^2)/5</f>
      </c>
      <c r="R243" s="22">
        <f>SQRT(Q243)</f>
      </c>
    </row>
    <row x14ac:dyDescent="0.25" r="244" customHeight="1" ht="19.5">
      <c r="A244" s="13">
        <v>24.5</v>
      </c>
      <c r="B244" s="13">
        <v>15.8</v>
      </c>
      <c r="C244" s="15">
        <v>10.9</v>
      </c>
      <c r="D244" s="15">
        <v>11.1</v>
      </c>
      <c r="E244" s="15">
        <v>19.3</v>
      </c>
      <c r="F244" s="16">
        <v>15.9</v>
      </c>
      <c r="G244" s="17">
        <v>33.2</v>
      </c>
      <c r="H244" s="16">
        <v>20.9</v>
      </c>
      <c r="I244" s="16">
        <v>21.1</v>
      </c>
      <c r="J244" s="16">
        <v>19.3</v>
      </c>
      <c r="K244" s="19">
        <f>(A244+F244)/2</f>
      </c>
      <c r="L244" s="19">
        <f>(B244+G244)/2</f>
      </c>
      <c r="M244" s="19">
        <f>(C244+H244)/2</f>
      </c>
      <c r="N244" s="19">
        <f>(D244+I244)/2</f>
      </c>
      <c r="O244" s="19">
        <f>(E244+J244)/2</f>
      </c>
      <c r="P244" s="20">
        <f>(K244+L244+M244+N244+O244)/5</f>
      </c>
      <c r="Q244" s="20">
        <f>((K244-P244)^2+(L244-P244)^2+(M244-P244)^2+(N244-P244)^2+(O244-P244)^2)/5</f>
      </c>
      <c r="R244" s="22">
        <f>SQRT(Q244)</f>
      </c>
    </row>
    <row x14ac:dyDescent="0.25" r="245" customHeight="1" ht="19.5">
      <c r="A245" s="13">
        <v>22.1</v>
      </c>
      <c r="B245" s="13">
        <v>18.1</v>
      </c>
      <c r="C245" s="15">
        <v>11.9</v>
      </c>
      <c r="D245" s="15">
        <v>16.4</v>
      </c>
      <c r="E245" s="15">
        <v>19.4</v>
      </c>
      <c r="F245" s="16">
        <v>17.8</v>
      </c>
      <c r="G245" s="23">
        <v>24</v>
      </c>
      <c r="H245" s="16">
        <v>24.3</v>
      </c>
      <c r="I245" s="24">
        <v>21</v>
      </c>
      <c r="J245" s="16">
        <v>19.4</v>
      </c>
      <c r="K245" s="19">
        <f>(A245+F245)/2</f>
      </c>
      <c r="L245" s="19">
        <f>(B245+G245)/2</f>
      </c>
      <c r="M245" s="19">
        <f>(C245+H245)/2</f>
      </c>
      <c r="N245" s="19">
        <f>(D245+I245)/2</f>
      </c>
      <c r="O245" s="19">
        <f>(E245+J245)/2</f>
      </c>
      <c r="P245" s="20">
        <f>(K245+L245+M245+N245+O245)/5</f>
      </c>
      <c r="Q245" s="20">
        <f>((K245-P245)^2+(L245-P245)^2+(M245-P245)^2+(N245-P245)^2+(O245-P245)^2)/5</f>
      </c>
      <c r="R245" s="22">
        <f>SQRT(Q245)</f>
      </c>
    </row>
    <row x14ac:dyDescent="0.25" r="246" customHeight="1" ht="19.5">
      <c r="A246" s="14">
        <v>20</v>
      </c>
      <c r="B246" s="13">
        <v>18.2</v>
      </c>
      <c r="C246" s="15">
        <v>13.3</v>
      </c>
      <c r="D246" s="15">
        <v>15.8</v>
      </c>
      <c r="E246" s="15">
        <v>20.3</v>
      </c>
      <c r="F246" s="16">
        <v>13.2</v>
      </c>
      <c r="G246" s="17">
        <v>26.7</v>
      </c>
      <c r="H246" s="16">
        <v>27.8</v>
      </c>
      <c r="I246" s="16">
        <v>21.2</v>
      </c>
      <c r="J246" s="16">
        <v>20.3</v>
      </c>
      <c r="K246" s="19">
        <f>(A246+F246)/2</f>
      </c>
      <c r="L246" s="19">
        <f>(B246+G246)/2</f>
      </c>
      <c r="M246" s="19">
        <f>(C246+H246)/2</f>
      </c>
      <c r="N246" s="19">
        <f>(D246+I246)/2</f>
      </c>
      <c r="O246" s="19">
        <f>(E246+J246)/2</f>
      </c>
      <c r="P246" s="20">
        <f>(K246+L246+M246+N246+O246)/5</f>
      </c>
      <c r="Q246" s="20">
        <f>((K246-P246)^2+(L246-P246)^2+(M246-P246)^2+(N246-P246)^2+(O246-P246)^2)/5</f>
      </c>
      <c r="R246" s="22">
        <f>SQRT(Q246)</f>
      </c>
    </row>
    <row x14ac:dyDescent="0.25" r="247" customHeight="1" ht="19.5">
      <c r="A247" s="13">
        <v>24.1</v>
      </c>
      <c r="B247" s="13">
        <v>16.6</v>
      </c>
      <c r="C247" s="15">
        <v>17.5</v>
      </c>
      <c r="D247" s="15">
        <v>15.6</v>
      </c>
      <c r="E247" s="15">
        <v>19.8</v>
      </c>
      <c r="F247" s="16">
        <v>11.9</v>
      </c>
      <c r="G247" s="17">
        <v>29.6</v>
      </c>
      <c r="H247" s="16">
        <v>23.6</v>
      </c>
      <c r="I247" s="16">
        <v>21.5</v>
      </c>
      <c r="J247" s="16">
        <v>19.8</v>
      </c>
      <c r="K247" s="18">
        <f>(A247+F247)/2</f>
      </c>
      <c r="L247" s="19">
        <f>(B247+G247)/2</f>
      </c>
      <c r="M247" s="19">
        <f>(C247+H247)/2</f>
      </c>
      <c r="N247" s="19">
        <f>(D247+I247)/2</f>
      </c>
      <c r="O247" s="19">
        <f>(E247+J247)/2</f>
      </c>
      <c r="P247" s="26">
        <f>(K247+L247+M247+N247+O247)/5</f>
      </c>
      <c r="Q247" s="20">
        <f>((K247-P247)^2+(L247-P247)^2+(M247-P247)^2+(N247-P247)^2+(O247-P247)^2)/5</f>
      </c>
      <c r="R247" s="22">
        <f>SQRT(Q247)</f>
      </c>
    </row>
    <row x14ac:dyDescent="0.25" r="248" customHeight="1" ht="19.5">
      <c r="A248" s="13">
        <v>22.9</v>
      </c>
      <c r="B248" s="13">
        <v>17.1</v>
      </c>
      <c r="C248" s="15">
        <v>19.7</v>
      </c>
      <c r="D248" s="15">
        <v>14.9</v>
      </c>
      <c r="E248" s="15">
        <v>22.3</v>
      </c>
      <c r="F248" s="16">
        <v>16.6</v>
      </c>
      <c r="G248" s="17">
        <v>31.6</v>
      </c>
      <c r="H248" s="16">
        <v>26.6</v>
      </c>
      <c r="I248" s="16">
        <v>18.9</v>
      </c>
      <c r="J248" s="16">
        <v>22.3</v>
      </c>
      <c r="K248" s="19">
        <f>(A248+F248)/2</f>
      </c>
      <c r="L248" s="19">
        <f>(B248+G248)/2</f>
      </c>
      <c r="M248" s="19">
        <f>(C248+H248)/2</f>
      </c>
      <c r="N248" s="19">
        <f>(D248+I248)/2</f>
      </c>
      <c r="O248" s="19">
        <f>(E248+J248)/2</f>
      </c>
      <c r="P248" s="20">
        <f>(K248+L248+M248+N248+O248)/5</f>
      </c>
      <c r="Q248" s="20">
        <f>((K248-P248)^2+(L248-P248)^2+(M248-P248)^2+(N248-P248)^2+(O248-P248)^2)/5</f>
      </c>
      <c r="R248" s="22">
        <f>SQRT(Q248)</f>
      </c>
    </row>
    <row x14ac:dyDescent="0.25" r="249" customHeight="1" ht="19.5">
      <c r="A249" s="13">
        <v>22.8</v>
      </c>
      <c r="B249" s="14">
        <v>19</v>
      </c>
      <c r="C249" s="15">
        <v>19.8</v>
      </c>
      <c r="D249" s="15">
        <v>11.8</v>
      </c>
      <c r="E249" s="15">
        <v>25.4</v>
      </c>
      <c r="F249" s="24">
        <v>16</v>
      </c>
      <c r="G249" s="17">
        <v>24.6</v>
      </c>
      <c r="H249" s="16">
        <v>25.1</v>
      </c>
      <c r="I249" s="16">
        <v>18.9</v>
      </c>
      <c r="J249" s="16">
        <v>25.4</v>
      </c>
      <c r="K249" s="19">
        <f>(A249+F249)/2</f>
      </c>
      <c r="L249" s="19">
        <f>(B249+G249)/2</f>
      </c>
      <c r="M249" s="19">
        <f>(C249+H249)/2</f>
      </c>
      <c r="N249" s="19">
        <f>(D249+I249)/2</f>
      </c>
      <c r="O249" s="19">
        <f>(E249+J249)/2</f>
      </c>
      <c r="P249" s="20">
        <f>(K249+L249+M249+N249+O249)/5</f>
      </c>
      <c r="Q249" s="20">
        <f>((K249-P249)^2+(L249-P249)^2+(M249-P249)^2+(N249-P249)^2+(O249-P249)^2)/5</f>
      </c>
      <c r="R249" s="22">
        <f>SQRT(Q249)</f>
      </c>
    </row>
    <row x14ac:dyDescent="0.25" r="250" customHeight="1" ht="19.5">
      <c r="A250" s="13">
        <v>22.5</v>
      </c>
      <c r="B250" s="13">
        <v>19.2</v>
      </c>
      <c r="C250" s="15">
        <v>16.7</v>
      </c>
      <c r="D250" s="15">
        <v>9.9</v>
      </c>
      <c r="E250" s="15">
        <v>19.4</v>
      </c>
      <c r="F250" s="16">
        <v>13.2</v>
      </c>
      <c r="G250" s="17">
        <v>24.3</v>
      </c>
      <c r="H250" s="16">
        <v>27.2</v>
      </c>
      <c r="I250" s="16">
        <v>19.7</v>
      </c>
      <c r="J250" s="16">
        <v>19.4</v>
      </c>
      <c r="K250" s="19">
        <f>(A250+F250)/2</f>
      </c>
      <c r="L250" s="19">
        <f>(B250+G250)/2</f>
      </c>
      <c r="M250" s="19">
        <f>(C250+H250)/2</f>
      </c>
      <c r="N250" s="19">
        <f>(D250+I250)/2</f>
      </c>
      <c r="O250" s="19">
        <f>(E250+J250)/2</f>
      </c>
      <c r="P250" s="20">
        <f>(K250+L250+M250+N250+O250)/5</f>
      </c>
      <c r="Q250" s="20">
        <f>((K250-P250)^2+(L250-P250)^2+(M250-P250)^2+(N250-P250)^2+(O250-P250)^2)/5</f>
      </c>
      <c r="R250" s="22">
        <f>SQRT(Q250)</f>
      </c>
    </row>
    <row x14ac:dyDescent="0.25" r="251" customHeight="1" ht="19.5">
      <c r="A251" s="13">
        <v>21.6</v>
      </c>
      <c r="B251" s="13">
        <v>17.9</v>
      </c>
      <c r="C251" s="15">
        <v>17.6</v>
      </c>
      <c r="D251" s="15">
        <v>16.1</v>
      </c>
      <c r="E251" s="15">
        <v>22.4</v>
      </c>
      <c r="F251" s="16">
        <v>12.3</v>
      </c>
      <c r="G251" s="17">
        <v>28.2</v>
      </c>
      <c r="H251" s="16">
        <v>29.9</v>
      </c>
      <c r="I251" s="16">
        <v>21.3</v>
      </c>
      <c r="J251" s="16">
        <v>22.4</v>
      </c>
      <c r="K251" s="19">
        <f>(A251+F251)/2</f>
      </c>
      <c r="L251" s="19">
        <f>(B251+G251)/2</f>
      </c>
      <c r="M251" s="19">
        <f>(C251+H251)/2</f>
      </c>
      <c r="N251" s="19">
        <f>(D251+I251)/2</f>
      </c>
      <c r="O251" s="19">
        <f>(E251+J251)/2</f>
      </c>
      <c r="P251" s="20">
        <f>(K251+L251+M251+N251+O251)/5</f>
      </c>
      <c r="Q251" s="20">
        <f>((K251-P251)^2+(L251-P251)^2+(M251-P251)^2+(N251-P251)^2+(O251-P251)^2)/5</f>
      </c>
      <c r="R251" s="22">
        <f>SQRT(Q251)</f>
      </c>
    </row>
    <row x14ac:dyDescent="0.25" r="252" customHeight="1" ht="19.5">
      <c r="A252" s="13">
        <v>22.9</v>
      </c>
      <c r="B252" s="13">
        <v>16.7</v>
      </c>
      <c r="C252" s="15">
        <v>17.4</v>
      </c>
      <c r="D252" s="15">
        <v>15.9</v>
      </c>
      <c r="E252" s="15">
        <v>20.5</v>
      </c>
      <c r="F252" s="16">
        <v>15.9</v>
      </c>
      <c r="G252" s="23">
        <v>30</v>
      </c>
      <c r="H252" s="16">
        <v>26.8</v>
      </c>
      <c r="I252" s="16">
        <v>21.8</v>
      </c>
      <c r="J252" s="16">
        <v>20.5</v>
      </c>
      <c r="K252" s="19">
        <f>(A252+F252)/2</f>
      </c>
      <c r="L252" s="19">
        <f>(B252+G252)/2</f>
      </c>
      <c r="M252" s="19">
        <f>(C252+H252)/2</f>
      </c>
      <c r="N252" s="19">
        <f>(D252+I252)/2</f>
      </c>
      <c r="O252" s="19">
        <f>(E252+J252)/2</f>
      </c>
      <c r="P252" s="20">
        <f>(K252+L252+M252+N252+O252)/5</f>
      </c>
      <c r="Q252" s="20">
        <f>((K252-P252)^2+(L252-P252)^2+(M252-P252)^2+(N252-P252)^2+(O252-P252)^2)/5</f>
      </c>
      <c r="R252" s="22">
        <f>SQRT(Q252)</f>
      </c>
    </row>
    <row x14ac:dyDescent="0.25" r="253" customHeight="1" ht="19.5">
      <c r="A253" s="13">
        <v>20.2</v>
      </c>
      <c r="B253" s="13">
        <v>16.7</v>
      </c>
      <c r="C253" s="15">
        <v>12.7</v>
      </c>
      <c r="D253" s="15">
        <v>14.2</v>
      </c>
      <c r="E253" s="15">
        <v>22.3</v>
      </c>
      <c r="F253" s="16">
        <v>15.4</v>
      </c>
      <c r="G253" s="17">
        <v>28.8</v>
      </c>
      <c r="H253" s="16">
        <v>21.3</v>
      </c>
      <c r="I253" s="16">
        <v>23.7</v>
      </c>
      <c r="J253" s="16">
        <v>22.3</v>
      </c>
      <c r="K253" s="19">
        <f>(A253+F253)/2</f>
      </c>
      <c r="L253" s="19">
        <f>(B253+G253)/2</f>
      </c>
      <c r="M253" s="18">
        <f>(C253+H253)/2</f>
      </c>
      <c r="N253" s="19">
        <f>(D253+I253)/2</f>
      </c>
      <c r="O253" s="19">
        <f>(E253+J253)/2</f>
      </c>
      <c r="P253" s="20">
        <f>(K253+L253+M253+N253+O253)/5</f>
      </c>
      <c r="Q253" s="20">
        <f>((K253-P253)^2+(L253-P253)^2+(M253-P253)^2+(N253-P253)^2+(O253-P253)^2)/5</f>
      </c>
      <c r="R253" s="22">
        <f>SQRT(Q253)</f>
      </c>
    </row>
    <row x14ac:dyDescent="0.25" r="254" customHeight="1" ht="19.5">
      <c r="A254" s="13">
        <v>19.6</v>
      </c>
      <c r="B254" s="13">
        <v>19.4</v>
      </c>
      <c r="C254" s="15">
        <v>12.1</v>
      </c>
      <c r="D254" s="15">
        <v>15.1</v>
      </c>
      <c r="E254" s="15">
        <v>21.6</v>
      </c>
      <c r="F254" s="16">
        <v>14.7</v>
      </c>
      <c r="G254" s="17">
        <v>19.7</v>
      </c>
      <c r="H254" s="16">
        <v>23.8</v>
      </c>
      <c r="I254" s="16">
        <v>21.4</v>
      </c>
      <c r="J254" s="16">
        <v>21.6</v>
      </c>
      <c r="K254" s="19">
        <f>(A254+F254)/2</f>
      </c>
      <c r="L254" s="19">
        <f>(B254+G254)/2</f>
      </c>
      <c r="M254" s="19">
        <f>(C254+H254)/2</f>
      </c>
      <c r="N254" s="19">
        <f>(D254+I254)/2</f>
      </c>
      <c r="O254" s="19">
        <f>(E254+J254)/2</f>
      </c>
      <c r="P254" s="20">
        <f>(K254+L254+M254+N254+O254)/5</f>
      </c>
      <c r="Q254" s="20">
        <f>((K254-P254)^2+(L254-P254)^2+(M254-P254)^2+(N254-P254)^2+(O254-P254)^2)/5</f>
      </c>
      <c r="R254" s="22">
        <f>SQRT(Q254)</f>
      </c>
    </row>
    <row x14ac:dyDescent="0.25" r="255" customHeight="1" ht="19.5">
      <c r="A255" s="13">
        <v>21.1</v>
      </c>
      <c r="B255" s="13">
        <v>16.3</v>
      </c>
      <c r="C255" s="15">
        <v>15.2</v>
      </c>
      <c r="D255" s="15">
        <v>11.9</v>
      </c>
      <c r="E255" s="25">
        <v>20</v>
      </c>
      <c r="F255" s="16">
        <v>13.6</v>
      </c>
      <c r="G255" s="17">
        <v>20.7</v>
      </c>
      <c r="H255" s="16">
        <v>27.6</v>
      </c>
      <c r="I255" s="24">
        <v>20</v>
      </c>
      <c r="J255" s="24">
        <v>20</v>
      </c>
      <c r="K255" s="19">
        <f>(A255+F255)/2</f>
      </c>
      <c r="L255" s="19">
        <f>(B255+G255)/2</f>
      </c>
      <c r="M255" s="19">
        <f>(C255+H255)/2</f>
      </c>
      <c r="N255" s="19">
        <f>(D255+I255)/2</f>
      </c>
      <c r="O255" s="18">
        <f>(E255+J255)/2</f>
      </c>
      <c r="P255" s="20">
        <f>(K255+L255+M255+N255+O255)/5</f>
      </c>
      <c r="Q255" s="20">
        <f>((K255-P255)^2+(L255-P255)^2+(M255-P255)^2+(N255-P255)^2+(O255-P255)^2)/5</f>
      </c>
      <c r="R255" s="22">
        <f>SQRT(Q255)</f>
      </c>
    </row>
    <row x14ac:dyDescent="0.25" r="256" customHeight="1" ht="19.5">
      <c r="A256" s="13">
        <v>20.6</v>
      </c>
      <c r="B256" s="13">
        <v>14.9</v>
      </c>
      <c r="C256" s="15">
        <v>15.4</v>
      </c>
      <c r="D256" s="15">
        <v>11.8</v>
      </c>
      <c r="E256" s="15">
        <v>20.3</v>
      </c>
      <c r="F256" s="16">
        <v>12.2</v>
      </c>
      <c r="G256" s="17">
        <v>20.8</v>
      </c>
      <c r="H256" s="24">
        <v>30</v>
      </c>
      <c r="I256" s="16">
        <v>18.4</v>
      </c>
      <c r="J256" s="16">
        <v>20.3</v>
      </c>
      <c r="K256" s="19">
        <f>(A256+F256)/2</f>
      </c>
      <c r="L256" s="19">
        <f>(B256+G256)/2</f>
      </c>
      <c r="M256" s="19">
        <f>(C256+H256)/2</f>
      </c>
      <c r="N256" s="19">
        <f>(D256+I256)/2</f>
      </c>
      <c r="O256" s="19">
        <f>(E256+J256)/2</f>
      </c>
      <c r="P256" s="20">
        <f>(K256+L256+M256+N256+O256)/5</f>
      </c>
      <c r="Q256" s="20">
        <f>((K256-P256)^2+(L256-P256)^2+(M256-P256)^2+(N256-P256)^2+(O256-P256)^2)/5</f>
      </c>
      <c r="R256" s="22">
        <f>SQRT(Q256)</f>
      </c>
    </row>
    <row x14ac:dyDescent="0.25" r="257" customHeight="1" ht="19.5">
      <c r="A257" s="13">
        <v>22.8</v>
      </c>
      <c r="B257" s="14">
        <v>17</v>
      </c>
      <c r="C257" s="15">
        <v>17.4</v>
      </c>
      <c r="D257" s="15">
        <v>11.1</v>
      </c>
      <c r="E257" s="15">
        <v>23.2</v>
      </c>
      <c r="F257" s="16">
        <v>12.7</v>
      </c>
      <c r="G257" s="17">
        <v>22.3</v>
      </c>
      <c r="H257" s="16">
        <v>29.8</v>
      </c>
      <c r="I257" s="16">
        <v>20.1</v>
      </c>
      <c r="J257" s="16">
        <v>23.2</v>
      </c>
      <c r="K257" s="19">
        <f>(A257+F257)/2</f>
      </c>
      <c r="L257" s="19">
        <f>(B257+G257)/2</f>
      </c>
      <c r="M257" s="19">
        <f>(C257+H257)/2</f>
      </c>
      <c r="N257" s="19">
        <f>(D257+I257)/2</f>
      </c>
      <c r="O257" s="19">
        <f>(E257+J257)/2</f>
      </c>
      <c r="P257" s="20">
        <f>(K257+L257+M257+N257+O257)/5</f>
      </c>
      <c r="Q257" s="20">
        <f>((K257-P257)^2+(L257-P257)^2+(M257-P257)^2+(N257-P257)^2+(O257-P257)^2)/5</f>
      </c>
      <c r="R257" s="22">
        <f>SQRT(Q257)</f>
      </c>
    </row>
    <row x14ac:dyDescent="0.25" r="258" customHeight="1" ht="19.5">
      <c r="A258" s="13">
        <v>23.6</v>
      </c>
      <c r="B258" s="13">
        <v>16.3</v>
      </c>
      <c r="C258" s="25">
        <v>17</v>
      </c>
      <c r="D258" s="15">
        <v>11.2</v>
      </c>
      <c r="E258" s="15">
        <v>22.2</v>
      </c>
      <c r="F258" s="24">
        <v>13</v>
      </c>
      <c r="G258" s="17">
        <v>24.4</v>
      </c>
      <c r="H258" s="16">
        <v>28.5</v>
      </c>
      <c r="I258" s="16">
        <v>22.6</v>
      </c>
      <c r="J258" s="16">
        <v>22.2</v>
      </c>
      <c r="K258" s="19">
        <f>(A258+F258)/2</f>
      </c>
      <c r="L258" s="19">
        <f>(B258+G258)/2</f>
      </c>
      <c r="M258" s="19">
        <f>(C258+H258)/2</f>
      </c>
      <c r="N258" s="19">
        <f>(D258+I258)/2</f>
      </c>
      <c r="O258" s="19">
        <f>(E258+J258)/2</f>
      </c>
      <c r="P258" s="20">
        <f>(K258+L258+M258+N258+O258)/5</f>
      </c>
      <c r="Q258" s="20">
        <f>((K258-P258)^2+(L258-P258)^2+(M258-P258)^2+(N258-P258)^2+(O258-P258)^2)/5</f>
      </c>
      <c r="R258" s="22">
        <f>SQRT(Q258)</f>
      </c>
    </row>
    <row x14ac:dyDescent="0.25" r="259" customHeight="1" ht="19.5">
      <c r="A259" s="13">
        <v>22.9</v>
      </c>
      <c r="B259" s="14">
        <v>17</v>
      </c>
      <c r="C259" s="15">
        <v>19.8</v>
      </c>
      <c r="D259" s="15">
        <v>12.5</v>
      </c>
      <c r="E259" s="15">
        <v>22.8</v>
      </c>
      <c r="F259" s="16">
        <v>12.4</v>
      </c>
      <c r="G259" s="17">
        <v>24.8</v>
      </c>
      <c r="H259" s="16">
        <v>23.9</v>
      </c>
      <c r="I259" s="16">
        <v>22.6</v>
      </c>
      <c r="J259" s="16">
        <v>22.8</v>
      </c>
      <c r="K259" s="19">
        <f>(A259+F259)/2</f>
      </c>
      <c r="L259" s="19">
        <f>(B259+G259)/2</f>
      </c>
      <c r="M259" s="19">
        <f>(C259+H259)/2</f>
      </c>
      <c r="N259" s="19">
        <f>(D259+I259)/2</f>
      </c>
      <c r="O259" s="19">
        <f>(E259+J259)/2</f>
      </c>
      <c r="P259" s="20">
        <f>(K259+L259+M259+N259+O259)/5</f>
      </c>
      <c r="Q259" s="20">
        <f>((K259-P259)^2+(L259-P259)^2+(M259-P259)^2+(N259-P259)^2+(O259-P259)^2)/5</f>
      </c>
      <c r="R259" s="22">
        <f>SQRT(Q259)</f>
      </c>
    </row>
    <row x14ac:dyDescent="0.25" r="260" customHeight="1" ht="19.5">
      <c r="A260" s="13">
        <v>20.7</v>
      </c>
      <c r="B260" s="13">
        <v>18.1</v>
      </c>
      <c r="C260" s="15">
        <v>17.5</v>
      </c>
      <c r="D260" s="15">
        <v>14.9</v>
      </c>
      <c r="E260" s="25">
        <v>24</v>
      </c>
      <c r="F260" s="16">
        <v>15.4</v>
      </c>
      <c r="G260" s="17">
        <v>17.8</v>
      </c>
      <c r="H260" s="16">
        <v>20.7</v>
      </c>
      <c r="I260" s="16">
        <v>22.9</v>
      </c>
      <c r="J260" s="24">
        <v>24</v>
      </c>
      <c r="K260" s="19">
        <f>(A260+F260)/2</f>
      </c>
      <c r="L260" s="19">
        <f>(B260+G260)/2</f>
      </c>
      <c r="M260" s="19">
        <f>(C260+H260)/2</f>
      </c>
      <c r="N260" s="19">
        <f>(D260+I260)/2</f>
      </c>
      <c r="O260" s="18">
        <f>(E260+J260)/2</f>
      </c>
      <c r="P260" s="20">
        <f>(K260+L260+M260+N260+O260)/5</f>
      </c>
      <c r="Q260" s="20">
        <f>((K260-P260)^2+(L260-P260)^2+(M260-P260)^2+(N260-P260)^2+(O260-P260)^2)/5</f>
      </c>
      <c r="R260" s="22">
        <f>SQRT(Q260)</f>
      </c>
    </row>
    <row x14ac:dyDescent="0.25" r="261" customHeight="1" ht="19.5">
      <c r="A261" s="13">
        <v>21.9</v>
      </c>
      <c r="B261" s="13">
        <v>14.1</v>
      </c>
      <c r="C261" s="15">
        <v>16.8</v>
      </c>
      <c r="D261" s="15">
        <v>12.7</v>
      </c>
      <c r="E261" s="15">
        <v>25.8</v>
      </c>
      <c r="F261" s="16">
        <v>11.2</v>
      </c>
      <c r="G261" s="17">
        <v>17.2</v>
      </c>
      <c r="H261" s="24">
        <v>22</v>
      </c>
      <c r="I261" s="16">
        <v>26.4</v>
      </c>
      <c r="J261" s="16">
        <v>25.8</v>
      </c>
      <c r="K261" s="19">
        <f>(A261+F261)/2</f>
      </c>
      <c r="L261" s="19">
        <f>(B261+G261)/2</f>
      </c>
      <c r="M261" s="19">
        <f>(C261+H261)/2</f>
      </c>
      <c r="N261" s="19">
        <f>(D261+I261)/2</f>
      </c>
      <c r="O261" s="19">
        <f>(E261+J261)/2</f>
      </c>
      <c r="P261" s="20">
        <f>(K261+L261+M261+N261+O261)/5</f>
      </c>
      <c r="Q261" s="20">
        <f>((K261-P261)^2+(L261-P261)^2+(M261-P261)^2+(N261-P261)^2+(O261-P261)^2)/5</f>
      </c>
      <c r="R261" s="22">
        <f>SQRT(Q261)</f>
      </c>
    </row>
    <row x14ac:dyDescent="0.25" r="262" customHeight="1" ht="19.5">
      <c r="A262" s="13">
        <v>22.1</v>
      </c>
      <c r="B262" s="13">
        <v>9.6</v>
      </c>
      <c r="C262" s="15">
        <v>17.4</v>
      </c>
      <c r="D262" s="15">
        <v>12.5</v>
      </c>
      <c r="E262" s="15">
        <v>27.1</v>
      </c>
      <c r="F262" s="16">
        <v>11.9</v>
      </c>
      <c r="G262" s="17">
        <v>18.2</v>
      </c>
      <c r="H262" s="16">
        <v>19.5</v>
      </c>
      <c r="I262" s="16">
        <v>21.3</v>
      </c>
      <c r="J262" s="16">
        <v>27.1</v>
      </c>
      <c r="K262" s="18">
        <f>(A262+F262)/2</f>
      </c>
      <c r="L262" s="19">
        <f>(B262+G262)/2</f>
      </c>
      <c r="M262" s="19">
        <f>(C262+H262)/2</f>
      </c>
      <c r="N262" s="19">
        <f>(D262+I262)/2</f>
      </c>
      <c r="O262" s="19">
        <f>(E262+J262)/2</f>
      </c>
      <c r="P262" s="20">
        <f>(K262+L262+M262+N262+O262)/5</f>
      </c>
      <c r="Q262" s="20">
        <f>((K262-P262)^2+(L262-P262)^2+(M262-P262)^2+(N262-P262)^2+(O262-P262)^2)/5</f>
      </c>
      <c r="R262" s="22">
        <f>SQRT(Q262)</f>
      </c>
    </row>
    <row x14ac:dyDescent="0.25" r="263" customHeight="1" ht="19.5">
      <c r="A263" s="13">
        <v>23.9</v>
      </c>
      <c r="B263" s="13">
        <v>8.3</v>
      </c>
      <c r="C263" s="15">
        <v>16.2</v>
      </c>
      <c r="D263" s="25">
        <v>11</v>
      </c>
      <c r="E263" s="15">
        <v>29.5</v>
      </c>
      <c r="F263" s="24">
        <v>11</v>
      </c>
      <c r="G263" s="17">
        <v>19.9</v>
      </c>
      <c r="H263" s="24">
        <v>22</v>
      </c>
      <c r="I263" s="16">
        <v>15.5</v>
      </c>
      <c r="J263" s="16">
        <v>29.5</v>
      </c>
      <c r="K263" s="19">
        <f>(A263+F263)/2</f>
      </c>
      <c r="L263" s="19">
        <f>(B263+G263)/2</f>
      </c>
      <c r="M263" s="19">
        <f>(C263+H263)/2</f>
      </c>
      <c r="N263" s="19">
        <f>(D263+I263)/2</f>
      </c>
      <c r="O263" s="19">
        <f>(E263+J263)/2</f>
      </c>
      <c r="P263" s="20">
        <f>(K263+L263+M263+N263+O263)/5</f>
      </c>
      <c r="Q263" s="20">
        <f>((K263-P263)^2+(L263-P263)^2+(M263-P263)^2+(N263-P263)^2+(O263-P263)^2)/5</f>
      </c>
      <c r="R263" s="22">
        <f>SQRT(Q263)</f>
      </c>
    </row>
    <row x14ac:dyDescent="0.25" r="264" customHeight="1" ht="19.5">
      <c r="A264" s="13">
        <v>19.5</v>
      </c>
      <c r="B264" s="13">
        <v>8.9</v>
      </c>
      <c r="C264" s="25">
        <v>15</v>
      </c>
      <c r="D264" s="15">
        <v>7.6</v>
      </c>
      <c r="E264" s="15">
        <v>30.4</v>
      </c>
      <c r="F264" s="16">
        <v>12.9</v>
      </c>
      <c r="G264" s="17">
        <v>19.6</v>
      </c>
      <c r="H264" s="24">
        <v>21</v>
      </c>
      <c r="I264" s="16">
        <v>16.5</v>
      </c>
      <c r="J264" s="16">
        <v>30.4</v>
      </c>
      <c r="K264" s="19">
        <f>(A264+F264)/2</f>
      </c>
      <c r="L264" s="19">
        <f>(B264+G264)/2</f>
      </c>
      <c r="M264" s="18">
        <f>(C264+H264)/2</f>
      </c>
      <c r="N264" s="19">
        <f>(D264+I264)/2</f>
      </c>
      <c r="O264" s="19">
        <f>(E264+J264)/2</f>
      </c>
      <c r="P264" s="20">
        <f>(K264+L264+M264+N264+O264)/5</f>
      </c>
      <c r="Q264" s="20">
        <f>((K264-P264)^2+(L264-P264)^2+(M264-P264)^2+(N264-P264)^2+(O264-P264)^2)/5</f>
      </c>
      <c r="R264" s="22">
        <f>SQRT(Q264)</f>
      </c>
    </row>
    <row x14ac:dyDescent="0.25" r="265" customHeight="1" ht="19.5">
      <c r="A265" s="13">
        <v>21.1</v>
      </c>
      <c r="B265" s="13">
        <v>10.2</v>
      </c>
      <c r="C265" s="25">
        <v>11</v>
      </c>
      <c r="D265" s="15">
        <v>7.8</v>
      </c>
      <c r="E265" s="15">
        <v>28.8</v>
      </c>
      <c r="F265" s="16">
        <v>13.2</v>
      </c>
      <c r="G265" s="17">
        <v>21.8</v>
      </c>
      <c r="H265" s="16">
        <v>23.2</v>
      </c>
      <c r="I265" s="16">
        <v>19.8</v>
      </c>
      <c r="J265" s="16">
        <v>28.8</v>
      </c>
      <c r="K265" s="19">
        <f>(A265+F265)/2</f>
      </c>
      <c r="L265" s="18">
        <f>(B265+G265)/2</f>
      </c>
      <c r="M265" s="19">
        <f>(C265+H265)/2</f>
      </c>
      <c r="N265" s="19">
        <f>(D265+I265)/2</f>
      </c>
      <c r="O265" s="19">
        <f>(E265+J265)/2</f>
      </c>
      <c r="P265" s="20">
        <f>(K265+L265+M265+N265+O265)/5</f>
      </c>
      <c r="Q265" s="20">
        <f>((K265-P265)^2+(L265-P265)^2+(M265-P265)^2+(N265-P265)^2+(O265-P265)^2)/5</f>
      </c>
      <c r="R265" s="22">
        <f>SQRT(Q265)</f>
      </c>
    </row>
    <row x14ac:dyDescent="0.25" r="266" customHeight="1" ht="19.5">
      <c r="A266" s="14">
        <v>20</v>
      </c>
      <c r="B266" s="13">
        <v>10.9</v>
      </c>
      <c r="C266" s="15">
        <v>13.6</v>
      </c>
      <c r="D266" s="15">
        <v>8.2</v>
      </c>
      <c r="E266" s="15">
        <v>30.2</v>
      </c>
      <c r="F266" s="24">
        <v>12</v>
      </c>
      <c r="G266" s="17">
        <v>23.5</v>
      </c>
      <c r="H266" s="16">
        <v>27.6</v>
      </c>
      <c r="I266" s="16">
        <v>22.5</v>
      </c>
      <c r="J266" s="16">
        <v>30.2</v>
      </c>
      <c r="K266" s="18">
        <f>(A266+F266)/2</f>
      </c>
      <c r="L266" s="19">
        <f>(B266+G266)/2</f>
      </c>
      <c r="M266" s="19">
        <f>(C266+H266)/2</f>
      </c>
      <c r="N266" s="19">
        <f>(D266+I266)/2</f>
      </c>
      <c r="O266" s="19">
        <f>(E266+J266)/2</f>
      </c>
      <c r="P266" s="20">
        <f>(K266+L266+M266+N266+O266)/5</f>
      </c>
      <c r="Q266" s="20">
        <f>((K266-P266)^2+(L266-P266)^2+(M266-P266)^2+(N266-P266)^2+(O266-P266)^2)/5</f>
      </c>
      <c r="R266" s="22">
        <f>SQRT(Q266)</f>
      </c>
    </row>
    <row x14ac:dyDescent="0.25" r="267" customHeight="1" ht="19.5">
      <c r="A267" s="13">
        <v>18.3</v>
      </c>
      <c r="B267" s="13">
        <v>10.5</v>
      </c>
      <c r="C267" s="15">
        <v>16.7</v>
      </c>
      <c r="D267" s="25">
        <v>12</v>
      </c>
      <c r="E267" s="15">
        <v>21.5</v>
      </c>
      <c r="F267" s="16">
        <v>10.9</v>
      </c>
      <c r="G267" s="17">
        <v>25.4</v>
      </c>
      <c r="H267" s="16">
        <v>22.5</v>
      </c>
      <c r="I267" s="16">
        <v>20.6</v>
      </c>
      <c r="J267" s="16">
        <v>21.5</v>
      </c>
      <c r="K267" s="19">
        <f>(A267+F267)/2</f>
      </c>
      <c r="L267" s="19">
        <f>(B267+G267)/2</f>
      </c>
      <c r="M267" s="19">
        <f>(C267+H267)/2</f>
      </c>
      <c r="N267" s="19">
        <f>(D267+I267)/2</f>
      </c>
      <c r="O267" s="19">
        <f>(E267+J267)/2</f>
      </c>
      <c r="P267" s="20">
        <f>(K267+L267+M267+N267+O267)/5</f>
      </c>
      <c r="Q267" s="20">
        <f>((K267-P267)^2+(L267-P267)^2+(M267-P267)^2+(N267-P267)^2+(O267-P267)^2)/5</f>
      </c>
      <c r="R267" s="22">
        <f>SQRT(Q267)</f>
      </c>
    </row>
    <row x14ac:dyDescent="0.25" r="268" customHeight="1" ht="19.5">
      <c r="A268" s="13">
        <v>16.9</v>
      </c>
      <c r="B268" s="13">
        <v>9.5</v>
      </c>
      <c r="C268" s="25">
        <v>16</v>
      </c>
      <c r="D268" s="15">
        <v>13.5</v>
      </c>
      <c r="E268" s="15">
        <v>17.1</v>
      </c>
      <c r="F268" s="16">
        <v>10.9</v>
      </c>
      <c r="G268" s="17">
        <v>20.7</v>
      </c>
      <c r="H268" s="16">
        <v>23.7</v>
      </c>
      <c r="I268" s="16">
        <v>22.2</v>
      </c>
      <c r="J268" s="16">
        <v>17.1</v>
      </c>
      <c r="K268" s="19">
        <f>(A268+F268)/2</f>
      </c>
      <c r="L268" s="19">
        <f>(B268+G268)/2</f>
      </c>
      <c r="M268" s="19">
        <f>(C268+H268)/2</f>
      </c>
      <c r="N268" s="19">
        <f>(D268+I268)/2</f>
      </c>
      <c r="O268" s="19">
        <f>(E268+J268)/2</f>
      </c>
      <c r="P268" s="20">
        <f>(K268+L268+M268+N268+O268)/5</f>
      </c>
      <c r="Q268" s="20">
        <f>((K268-P268)^2+(L268-P268)^2+(M268-P268)^2+(N268-P268)^2+(O268-P268)^2)/5</f>
      </c>
      <c r="R268" s="22">
        <f>SQRT(Q268)</f>
      </c>
    </row>
    <row x14ac:dyDescent="0.25" r="269" customHeight="1" ht="19.5">
      <c r="A269" s="13">
        <v>15.9</v>
      </c>
      <c r="B269" s="13">
        <v>15.2</v>
      </c>
      <c r="C269" s="15">
        <v>16.1</v>
      </c>
      <c r="D269" s="15">
        <v>13.6</v>
      </c>
      <c r="E269" s="25">
        <v>17</v>
      </c>
      <c r="F269" s="16">
        <v>7.6</v>
      </c>
      <c r="G269" s="17">
        <v>21.5</v>
      </c>
      <c r="H269" s="16">
        <v>21.2</v>
      </c>
      <c r="I269" s="16">
        <v>19.1</v>
      </c>
      <c r="J269" s="24">
        <v>17</v>
      </c>
      <c r="K269" s="19">
        <f>(A269+F269)/2</f>
      </c>
      <c r="L269" s="19">
        <f>(B269+G269)/2</f>
      </c>
      <c r="M269" s="19">
        <f>(C269+H269)/2</f>
      </c>
      <c r="N269" s="19">
        <f>(D269+I269)/2</f>
      </c>
      <c r="O269" s="18">
        <f>(E269+J269)/2</f>
      </c>
      <c r="P269" s="20">
        <f>(K269+L269+M269+N269+O269)/5</f>
      </c>
      <c r="Q269" s="20">
        <f>((K269-P269)^2+(L269-P269)^2+(M269-P269)^2+(N269-P269)^2+(O269-P269)^2)/5</f>
      </c>
      <c r="R269" s="22">
        <f>SQRT(Q269)</f>
      </c>
    </row>
    <row x14ac:dyDescent="0.25" r="270" customHeight="1" ht="19.5">
      <c r="A270" s="13">
        <v>16.5</v>
      </c>
      <c r="B270" s="13">
        <v>14.3</v>
      </c>
      <c r="C270" s="15">
        <v>14.9</v>
      </c>
      <c r="D270" s="15">
        <v>9.8</v>
      </c>
      <c r="E270" s="15">
        <v>19.5</v>
      </c>
      <c r="F270" s="16">
        <v>7.2</v>
      </c>
      <c r="G270" s="17">
        <v>22.1</v>
      </c>
      <c r="H270" s="16">
        <v>21.3</v>
      </c>
      <c r="I270" s="16">
        <v>17.5</v>
      </c>
      <c r="J270" s="16">
        <v>19.5</v>
      </c>
      <c r="K270" s="19">
        <f>(A270+F270)/2</f>
      </c>
      <c r="L270" s="19">
        <f>(B270+G270)/2</f>
      </c>
      <c r="M270" s="19">
        <f>(C270+H270)/2</f>
      </c>
      <c r="N270" s="19">
        <f>(D270+I270)/2</f>
      </c>
      <c r="O270" s="19">
        <f>(E270+J270)/2</f>
      </c>
      <c r="P270" s="20">
        <f>(K270+L270+M270+N270+O270)/5</f>
      </c>
      <c r="Q270" s="20">
        <f>((K270-P270)^2+(L270-P270)^2+(M270-P270)^2+(N270-P270)^2+(O270-P270)^2)/5</f>
      </c>
      <c r="R270" s="22">
        <f>SQRT(Q270)</f>
      </c>
    </row>
    <row x14ac:dyDescent="0.25" r="271" customHeight="1" ht="19.5">
      <c r="A271" s="13">
        <v>15.7</v>
      </c>
      <c r="B271" s="13">
        <v>11.5</v>
      </c>
      <c r="C271" s="15">
        <v>13.9</v>
      </c>
      <c r="D271" s="15">
        <v>9.8</v>
      </c>
      <c r="E271" s="15">
        <v>21.1</v>
      </c>
      <c r="F271" s="16">
        <v>10.9</v>
      </c>
      <c r="G271" s="17">
        <v>20.9</v>
      </c>
      <c r="H271" s="16">
        <v>20.8</v>
      </c>
      <c r="I271" s="16">
        <v>15.4</v>
      </c>
      <c r="J271" s="16">
        <v>21.1</v>
      </c>
      <c r="K271" s="19">
        <f>(A271+F271)/2</f>
      </c>
      <c r="L271" s="19">
        <f>(B271+G271)/2</f>
      </c>
      <c r="M271" s="19">
        <f>(C271+H271)/2</f>
      </c>
      <c r="N271" s="19">
        <f>(D271+I271)/2</f>
      </c>
      <c r="O271" s="19">
        <f>(E271+J271)/2</f>
      </c>
      <c r="P271" s="20">
        <f>(K271+L271+M271+N271+O271)/5</f>
      </c>
      <c r="Q271" s="20">
        <f>((K271-P271)^2+(L271-P271)^2+(M271-P271)^2+(N271-P271)^2+(O271-P271)^2)/5</f>
      </c>
      <c r="R271" s="22">
        <f>SQRT(Q271)</f>
      </c>
    </row>
    <row x14ac:dyDescent="0.25" r="272" customHeight="1" ht="19.5">
      <c r="A272" s="14">
        <v>17</v>
      </c>
      <c r="B272" s="13">
        <v>12.2</v>
      </c>
      <c r="C272" s="15">
        <v>12.4</v>
      </c>
      <c r="D272" s="25">
        <v>9</v>
      </c>
      <c r="E272" s="15">
        <v>20.7</v>
      </c>
      <c r="F272" s="16">
        <v>9.3</v>
      </c>
      <c r="G272" s="17">
        <v>17.4</v>
      </c>
      <c r="H272" s="16">
        <v>21.7</v>
      </c>
      <c r="I272" s="16">
        <v>15.8</v>
      </c>
      <c r="J272" s="16">
        <v>20.7</v>
      </c>
      <c r="K272" s="19">
        <f>(A272+F272)/2</f>
      </c>
      <c r="L272" s="19">
        <f>(B272+G272)/2</f>
      </c>
      <c r="M272" s="19">
        <f>(C272+H272)/2</f>
      </c>
      <c r="N272" s="19">
        <f>(D272+I272)/2</f>
      </c>
      <c r="O272" s="19">
        <f>(E272+J272)/2</f>
      </c>
      <c r="P272" s="20">
        <f>(K272+L272+M272+N272+O272)/5</f>
      </c>
      <c r="Q272" s="20">
        <f>((K272-P272)^2+(L272-P272)^2+(M272-P272)^2+(N272-P272)^2+(O272-P272)^2)/5</f>
      </c>
      <c r="R272" s="22">
        <f>SQRT(Q272)</f>
      </c>
    </row>
    <row x14ac:dyDescent="0.25" r="273" customHeight="1" ht="19.5">
      <c r="A273" s="13">
        <v>18.6</v>
      </c>
      <c r="B273" s="13">
        <v>11.8</v>
      </c>
      <c r="C273" s="15">
        <v>12.8</v>
      </c>
      <c r="D273" s="15">
        <v>12.3</v>
      </c>
      <c r="E273" s="15">
        <v>17.9</v>
      </c>
      <c r="F273" s="16">
        <v>9.8</v>
      </c>
      <c r="G273" s="17">
        <v>17.9</v>
      </c>
      <c r="H273" s="16">
        <v>22.6</v>
      </c>
      <c r="I273" s="16">
        <v>14.7</v>
      </c>
      <c r="J273" s="16">
        <v>17.9</v>
      </c>
      <c r="K273" s="19">
        <f>(A273+F273)/2</f>
      </c>
      <c r="L273" s="19">
        <f>(B273+G273)/2</f>
      </c>
      <c r="M273" s="19">
        <f>(C273+H273)/2</f>
      </c>
      <c r="N273" s="19">
        <f>(D273+I273)/2</f>
      </c>
      <c r="O273" s="19">
        <f>(E273+J273)/2</f>
      </c>
      <c r="P273" s="20">
        <f>(K273+L273+M273+N273+O273)/5</f>
      </c>
      <c r="Q273" s="20">
        <f>((K273-P273)^2+(L273-P273)^2+(M273-P273)^2+(N273-P273)^2+(O273-P273)^2)/5</f>
      </c>
      <c r="R273" s="22">
        <f>SQRT(Q273)</f>
      </c>
    </row>
    <row x14ac:dyDescent="0.25" r="274" customHeight="1" ht="19.5">
      <c r="A274" s="14">
        <v>20</v>
      </c>
      <c r="B274" s="13">
        <v>13.6</v>
      </c>
      <c r="C274" s="15">
        <v>14.3</v>
      </c>
      <c r="D274" s="15">
        <v>11.9</v>
      </c>
      <c r="E274" s="25">
        <v>19</v>
      </c>
      <c r="F274" s="16">
        <v>8.4</v>
      </c>
      <c r="G274" s="17">
        <v>17.2</v>
      </c>
      <c r="H274" s="24">
        <v>24</v>
      </c>
      <c r="I274" s="24">
        <v>17</v>
      </c>
      <c r="J274" s="24">
        <v>19</v>
      </c>
      <c r="K274" s="19">
        <f>(A274+F274)/2</f>
      </c>
      <c r="L274" s="19">
        <f>(B274+G274)/2</f>
      </c>
      <c r="M274" s="19">
        <f>(C274+H274)/2</f>
      </c>
      <c r="N274" s="19">
        <f>(D274+I274)/2</f>
      </c>
      <c r="O274" s="18">
        <f>(E274+J274)/2</f>
      </c>
      <c r="P274" s="20">
        <f>(K274+L274+M274+N274+O274)/5</f>
      </c>
      <c r="Q274" s="20">
        <f>((K274-P274)^2+(L274-P274)^2+(M274-P274)^2+(N274-P274)^2+(O274-P274)^2)/5</f>
      </c>
      <c r="R274" s="22">
        <f>SQRT(Q274)</f>
      </c>
    </row>
    <row x14ac:dyDescent="0.25" r="275" customHeight="1" ht="19.5">
      <c r="A275" s="13">
        <v>21.9</v>
      </c>
      <c r="B275" s="13">
        <v>10.3</v>
      </c>
      <c r="C275" s="15">
        <v>11.7</v>
      </c>
      <c r="D275" s="15">
        <v>7.4</v>
      </c>
      <c r="E275" s="15">
        <v>20.2</v>
      </c>
      <c r="F275" s="16">
        <v>7.6</v>
      </c>
      <c r="G275" s="17">
        <v>18.4</v>
      </c>
      <c r="H275" s="16">
        <v>22.9</v>
      </c>
      <c r="I275" s="16">
        <v>19.5</v>
      </c>
      <c r="J275" s="16">
        <v>20.2</v>
      </c>
      <c r="K275" s="19">
        <f>(A275+F275)/2</f>
      </c>
      <c r="L275" s="19">
        <f>(B275+G275)/2</f>
      </c>
      <c r="M275" s="19">
        <f>(C275+H275)/2</f>
      </c>
      <c r="N275" s="19">
        <f>(D275+I275)/2</f>
      </c>
      <c r="O275" s="19">
        <f>(E275+J275)/2</f>
      </c>
      <c r="P275" s="20">
        <f>(K275+L275+M275+N275+O275)/5</f>
      </c>
      <c r="Q275" s="20">
        <f>((K275-P275)^2+(L275-P275)^2+(M275-P275)^2+(N275-P275)^2+(O275-P275)^2)/5</f>
      </c>
      <c r="R275" s="22">
        <f>SQRT(Q275)</f>
      </c>
    </row>
    <row x14ac:dyDescent="0.25" r="276" customHeight="1" ht="19.5">
      <c r="A276" s="13">
        <v>22.2</v>
      </c>
      <c r="B276" s="13">
        <v>12.8</v>
      </c>
      <c r="C276" s="15">
        <v>14.3</v>
      </c>
      <c r="D276" s="15">
        <v>14.8</v>
      </c>
      <c r="E276" s="15">
        <v>19.2</v>
      </c>
      <c r="F276" s="16">
        <v>8.8</v>
      </c>
      <c r="G276" s="23">
        <v>15</v>
      </c>
      <c r="H276" s="16">
        <v>21.4</v>
      </c>
      <c r="I276" s="16">
        <v>21.9</v>
      </c>
      <c r="J276" s="16">
        <v>19.2</v>
      </c>
      <c r="K276" s="19">
        <f>(A276+F276)/2</f>
      </c>
      <c r="L276" s="19">
        <f>(B276+G276)/2</f>
      </c>
      <c r="M276" s="19">
        <f>(C276+H276)/2</f>
      </c>
      <c r="N276" s="19">
        <f>(D276+I276)/2</f>
      </c>
      <c r="O276" s="19">
        <f>(E276+J276)/2</f>
      </c>
      <c r="P276" s="20">
        <f>(K276+L276+M276+N276+O276)/5</f>
      </c>
      <c r="Q276" s="20">
        <f>((K276-P276)^2+(L276-P276)^2+(M276-P276)^2+(N276-P276)^2+(O276-P276)^2)/5</f>
      </c>
      <c r="R276" s="22">
        <f>SQRT(Q276)</f>
      </c>
    </row>
    <row x14ac:dyDescent="0.25" r="277" customHeight="1" ht="19.5">
      <c r="A277" s="13">
        <v>20.2</v>
      </c>
      <c r="B277" s="13">
        <v>9.6</v>
      </c>
      <c r="C277" s="25">
        <v>14</v>
      </c>
      <c r="D277" s="15">
        <v>16.4</v>
      </c>
      <c r="E277" s="15">
        <v>24.7</v>
      </c>
      <c r="F277" s="16">
        <v>12.1</v>
      </c>
      <c r="G277" s="17">
        <v>16.8</v>
      </c>
      <c r="H277" s="24">
        <v>17</v>
      </c>
      <c r="I277" s="16">
        <v>21.6</v>
      </c>
      <c r="J277" s="16">
        <v>24.7</v>
      </c>
      <c r="K277" s="19">
        <f>(A277+F277)/2</f>
      </c>
      <c r="L277" s="19">
        <f>(B277+G277)/2</f>
      </c>
      <c r="M277" s="19">
        <f>(C277+H277)/2</f>
      </c>
      <c r="N277" s="18">
        <f>(D277+I277)/2</f>
      </c>
      <c r="O277" s="19">
        <f>(E277+J277)/2</f>
      </c>
      <c r="P277" s="20">
        <f>(K277+L277+M277+N277+O277)/5</f>
      </c>
      <c r="Q277" s="20">
        <f>((K277-P277)^2+(L277-P277)^2+(M277-P277)^2+(N277-P277)^2+(O277-P277)^2)/5</f>
      </c>
      <c r="R277" s="22">
        <f>SQRT(Q277)</f>
      </c>
    </row>
    <row x14ac:dyDescent="0.25" r="278" customHeight="1" ht="19.5">
      <c r="A278" s="13">
        <v>20.5</v>
      </c>
      <c r="B278" s="13">
        <v>10.2</v>
      </c>
      <c r="C278" s="25">
        <v>13</v>
      </c>
      <c r="D278" s="15">
        <v>16.2</v>
      </c>
      <c r="E278" s="15">
        <v>21.2</v>
      </c>
      <c r="F278" s="16">
        <v>14.6</v>
      </c>
      <c r="G278" s="17">
        <v>14.8</v>
      </c>
      <c r="H278" s="16">
        <v>15.4</v>
      </c>
      <c r="I278" s="16">
        <v>21.5</v>
      </c>
      <c r="J278" s="16">
        <v>21.2</v>
      </c>
      <c r="K278" s="19">
        <f>(A278+F278)/2</f>
      </c>
      <c r="L278" s="19">
        <f>(B278+G278)/2</f>
      </c>
      <c r="M278" s="19">
        <f>(C278+H278)/2</f>
      </c>
      <c r="N278" s="19">
        <f>(D278+I278)/2</f>
      </c>
      <c r="O278" s="19">
        <f>(E278+J278)/2</f>
      </c>
      <c r="P278" s="20">
        <f>(K278+L278+M278+N278+O278)/5</f>
      </c>
      <c r="Q278" s="20">
        <f>((K278-P278)^2+(L278-P278)^2+(M278-P278)^2+(N278-P278)^2+(O278-P278)^2)/5</f>
      </c>
      <c r="R278" s="22">
        <f>SQRT(Q278)</f>
      </c>
    </row>
    <row x14ac:dyDescent="0.25" r="279" customHeight="1" ht="19.5">
      <c r="A279" s="14">
        <v>19</v>
      </c>
      <c r="B279" s="13">
        <v>10.2</v>
      </c>
      <c r="C279" s="15">
        <v>10.1</v>
      </c>
      <c r="D279" s="25">
        <v>15</v>
      </c>
      <c r="E279" s="15">
        <v>15.6</v>
      </c>
      <c r="F279" s="16">
        <v>12.6</v>
      </c>
      <c r="G279" s="17">
        <v>15.5</v>
      </c>
      <c r="H279" s="16">
        <v>17.6</v>
      </c>
      <c r="I279" s="16">
        <v>16.9</v>
      </c>
      <c r="J279" s="16">
        <v>15.6</v>
      </c>
      <c r="K279" s="19">
        <f>(A279+F279)/2</f>
      </c>
      <c r="L279" s="19">
        <f>(B279+G279)/2</f>
      </c>
      <c r="M279" s="19">
        <f>(C279+H279)/2</f>
      </c>
      <c r="N279" s="19">
        <f>(D279+I279)/2</f>
      </c>
      <c r="O279" s="19">
        <f>(E279+J279)/2</f>
      </c>
      <c r="P279" s="20">
        <f>(K279+L279+M279+N279+O279)/5</f>
      </c>
      <c r="Q279" s="20">
        <f>((K279-P279)^2+(L279-P279)^2+(M279-P279)^2+(N279-P279)^2+(O279-P279)^2)/5</f>
      </c>
      <c r="R279" s="22">
        <f>SQRT(Q279)</f>
      </c>
    </row>
    <row x14ac:dyDescent="0.25" r="280" customHeight="1" ht="19.5">
      <c r="A280" s="13">
        <v>17.9</v>
      </c>
      <c r="B280" s="13">
        <v>12.9</v>
      </c>
      <c r="C280" s="15">
        <v>9.2</v>
      </c>
      <c r="D280" s="25">
        <v>12</v>
      </c>
      <c r="E280" s="15">
        <v>12.4</v>
      </c>
      <c r="F280" s="16">
        <v>9.7</v>
      </c>
      <c r="G280" s="17">
        <v>16.4</v>
      </c>
      <c r="H280" s="16">
        <v>17.5</v>
      </c>
      <c r="I280" s="16">
        <v>17.7</v>
      </c>
      <c r="J280" s="16">
        <v>12.4</v>
      </c>
      <c r="K280" s="19">
        <f>(A280+F280)/2</f>
      </c>
      <c r="L280" s="19">
        <f>(B280+G280)/2</f>
      </c>
      <c r="M280" s="19">
        <f>(C280+H280)/2</f>
      </c>
      <c r="N280" s="19">
        <f>(D280+I280)/2</f>
      </c>
      <c r="O280" s="19">
        <f>(E280+J280)/2</f>
      </c>
      <c r="P280" s="20">
        <f>(K280+L280+M280+N280+O280)/5</f>
      </c>
      <c r="Q280" s="20">
        <f>((K280-P280)^2+(L280-P280)^2+(M280-P280)^2+(N280-P280)^2+(O280-P280)^2)/5</f>
      </c>
      <c r="R280" s="22">
        <f>SQRT(Q280)</f>
      </c>
    </row>
    <row x14ac:dyDescent="0.25" r="281" customHeight="1" ht="19.5">
      <c r="A281" s="13">
        <v>17.7</v>
      </c>
      <c r="B281" s="13">
        <v>13.6</v>
      </c>
      <c r="C281" s="15">
        <v>14.7</v>
      </c>
      <c r="D281" s="15">
        <v>9.7</v>
      </c>
      <c r="E281" s="15">
        <v>13.5</v>
      </c>
      <c r="F281" s="16">
        <v>13.8</v>
      </c>
      <c r="G281" s="17">
        <v>16.2</v>
      </c>
      <c r="H281" s="16">
        <v>18.8</v>
      </c>
      <c r="I281" s="16">
        <v>20.1</v>
      </c>
      <c r="J281" s="16">
        <v>13.5</v>
      </c>
      <c r="K281" s="19">
        <f>(A281+F281)/2</f>
      </c>
      <c r="L281" s="19">
        <f>(B281+G281)/2</f>
      </c>
      <c r="M281" s="19">
        <f>(C281+H281)/2</f>
      </c>
      <c r="N281" s="19">
        <f>(D281+I281)/2</f>
      </c>
      <c r="O281" s="19">
        <f>(E281+J281)/2</f>
      </c>
      <c r="P281" s="20">
        <f>(K281+L281+M281+N281+O281)/5</f>
      </c>
      <c r="Q281" s="20">
        <f>((K281-P281)^2+(L281-P281)^2+(M281-P281)^2+(N281-P281)^2+(O281-P281)^2)/5</f>
      </c>
      <c r="R281" s="22">
        <f>SQRT(Q281)</f>
      </c>
    </row>
    <row x14ac:dyDescent="0.25" r="282" customHeight="1" ht="19.5">
      <c r="A282" s="13">
        <v>15.4</v>
      </c>
      <c r="B282" s="13">
        <v>12.6</v>
      </c>
      <c r="C282" s="25">
        <v>12</v>
      </c>
      <c r="D282" s="15">
        <v>8.9</v>
      </c>
      <c r="E282" s="15">
        <v>13.5</v>
      </c>
      <c r="F282" s="16">
        <v>6.7</v>
      </c>
      <c r="G282" s="17">
        <v>20.3</v>
      </c>
      <c r="H282" s="16">
        <v>16.9</v>
      </c>
      <c r="I282" s="16">
        <v>19.3</v>
      </c>
      <c r="J282" s="16">
        <v>13.5</v>
      </c>
      <c r="K282" s="19">
        <f>(A282+F282)/2</f>
      </c>
      <c r="L282" s="19">
        <f>(B282+G282)/2</f>
      </c>
      <c r="M282" s="19">
        <f>(C282+H282)/2</f>
      </c>
      <c r="N282" s="19">
        <f>(D282+I282)/2</f>
      </c>
      <c r="O282" s="19">
        <f>(E282+J282)/2</f>
      </c>
      <c r="P282" s="20">
        <f>(K282+L282+M282+N282+O282)/5</f>
      </c>
      <c r="Q282" s="20">
        <f>((K282-P282)^2+(L282-P282)^2+(M282-P282)^2+(N282-P282)^2+(O282-P282)^2)/5</f>
      </c>
      <c r="R282" s="22">
        <f>SQRT(Q282)</f>
      </c>
    </row>
    <row x14ac:dyDescent="0.25" r="283" customHeight="1" ht="19.5">
      <c r="A283" s="14">
        <v>16</v>
      </c>
      <c r="B283" s="13">
        <v>12.9</v>
      </c>
      <c r="C283" s="15">
        <v>7.3</v>
      </c>
      <c r="D283" s="15">
        <v>10.5</v>
      </c>
      <c r="E283" s="15">
        <v>16.4</v>
      </c>
      <c r="F283" s="16">
        <v>6.6</v>
      </c>
      <c r="G283" s="17">
        <v>21.3</v>
      </c>
      <c r="H283" s="16">
        <v>18.9</v>
      </c>
      <c r="I283" s="16">
        <v>17.5</v>
      </c>
      <c r="J283" s="16">
        <v>16.4</v>
      </c>
      <c r="K283" s="19">
        <f>(A283+F283)/2</f>
      </c>
      <c r="L283" s="19">
        <f>(B283+G283)/2</f>
      </c>
      <c r="M283" s="19">
        <f>(C283+H283)/2</f>
      </c>
      <c r="N283" s="18">
        <f>(D283+I283)/2</f>
      </c>
      <c r="O283" s="19">
        <f>(E283+J283)/2</f>
      </c>
      <c r="P283" s="20">
        <f>(K283+L283+M283+N283+O283)/5</f>
      </c>
      <c r="Q283" s="20">
        <f>((K283-P283)^2+(L283-P283)^2+(M283-P283)^2+(N283-P283)^2+(O283-P283)^2)/5</f>
      </c>
      <c r="R283" s="22">
        <f>SQRT(Q283)</f>
      </c>
    </row>
    <row x14ac:dyDescent="0.25" r="284" customHeight="1" ht="19.5">
      <c r="A284" s="13">
        <v>18.2</v>
      </c>
      <c r="B284" s="13">
        <v>11.3</v>
      </c>
      <c r="C284" s="15">
        <v>10.1</v>
      </c>
      <c r="D284" s="15">
        <v>11.1</v>
      </c>
      <c r="E284" s="15">
        <v>18.3</v>
      </c>
      <c r="F284" s="16">
        <v>6.6</v>
      </c>
      <c r="G284" s="17">
        <v>23.6</v>
      </c>
      <c r="H284" s="24">
        <v>20</v>
      </c>
      <c r="I284" s="16">
        <v>18.2</v>
      </c>
      <c r="J284" s="16">
        <v>18.3</v>
      </c>
      <c r="K284" s="19">
        <f>(A284+F284)/2</f>
      </c>
      <c r="L284" s="19">
        <f>(B284+G284)/2</f>
      </c>
      <c r="M284" s="19">
        <f>(C284+H284)/2</f>
      </c>
      <c r="N284" s="19">
        <f>(D284+I284)/2</f>
      </c>
      <c r="O284" s="19">
        <f>(E284+J284)/2</f>
      </c>
      <c r="P284" s="20">
        <f>(K284+L284+M284+N284+O284)/5</f>
      </c>
      <c r="Q284" s="20">
        <f>((K284-P284)^2+(L284-P284)^2+(M284-P284)^2+(N284-P284)^2+(O284-P284)^2)/5</f>
      </c>
      <c r="R284" s="22">
        <f>SQRT(Q284)</f>
      </c>
    </row>
    <row x14ac:dyDescent="0.25" r="285" customHeight="1" ht="19.5">
      <c r="A285" s="13">
        <v>17.7</v>
      </c>
      <c r="B285" s="13">
        <v>11.5</v>
      </c>
      <c r="C285" s="15">
        <v>12.8</v>
      </c>
      <c r="D285" s="25">
        <v>11</v>
      </c>
      <c r="E285" s="15">
        <v>18.3</v>
      </c>
      <c r="F285" s="24">
        <v>13</v>
      </c>
      <c r="G285" s="17">
        <v>23.5</v>
      </c>
      <c r="H285" s="16">
        <v>22.4</v>
      </c>
      <c r="I285" s="16">
        <v>16.3</v>
      </c>
      <c r="J285" s="16">
        <v>18.3</v>
      </c>
      <c r="K285" s="19">
        <f>(A285+F285)/2</f>
      </c>
      <c r="L285" s="19">
        <f>(B285+G285)/2</f>
      </c>
      <c r="M285" s="19">
        <f>(C285+H285)/2</f>
      </c>
      <c r="N285" s="19">
        <f>(D285+I285)/2</f>
      </c>
      <c r="O285" s="19">
        <f>(E285+J285)/2</f>
      </c>
      <c r="P285" s="20">
        <f>(K285+L285+M285+N285+O285)/5</f>
      </c>
      <c r="Q285" s="20">
        <f>((K285-P285)^2+(L285-P285)^2+(M285-P285)^2+(N285-P285)^2+(O285-P285)^2)/5</f>
      </c>
      <c r="R285" s="22">
        <f>SQRT(Q285)</f>
      </c>
    </row>
    <row x14ac:dyDescent="0.25" r="286" customHeight="1" ht="19.5">
      <c r="A286" s="13">
        <v>16.2</v>
      </c>
      <c r="B286" s="13">
        <v>11.7</v>
      </c>
      <c r="C286" s="15">
        <v>13.6</v>
      </c>
      <c r="D286" s="15">
        <v>11.4</v>
      </c>
      <c r="E286" s="15">
        <v>19.5</v>
      </c>
      <c r="F286" s="16">
        <v>8.1</v>
      </c>
      <c r="G286" s="17">
        <v>23.3</v>
      </c>
      <c r="H286" s="16">
        <v>20.7</v>
      </c>
      <c r="I286" s="16">
        <v>15.7</v>
      </c>
      <c r="J286" s="16">
        <v>19.5</v>
      </c>
      <c r="K286" s="19">
        <f>(A286+F286)/2</f>
      </c>
      <c r="L286" s="19">
        <f>(B286+G286)/2</f>
      </c>
      <c r="M286" s="19">
        <f>(C286+H286)/2</f>
      </c>
      <c r="N286" s="19">
        <f>(D286+I286)/2</f>
      </c>
      <c r="O286" s="19">
        <f>(E286+J286)/2</f>
      </c>
      <c r="P286" s="20">
        <f>(K286+L286+M286+N286+O286)/5</f>
      </c>
      <c r="Q286" s="20">
        <f>((K286-P286)^2+(L286-P286)^2+(M286-P286)^2+(N286-P286)^2+(O286-P286)^2)/5</f>
      </c>
      <c r="R286" s="22">
        <f>SQRT(Q286)</f>
      </c>
    </row>
    <row x14ac:dyDescent="0.25" r="287" customHeight="1" ht="19.5">
      <c r="A287" s="13">
        <v>16.9</v>
      </c>
      <c r="B287" s="14">
        <v>16</v>
      </c>
      <c r="C287" s="25">
        <v>15</v>
      </c>
      <c r="D287" s="15">
        <v>10.3</v>
      </c>
      <c r="E287" s="15">
        <v>18.3</v>
      </c>
      <c r="F287" s="16">
        <v>8.1</v>
      </c>
      <c r="G287" s="17">
        <v>22.9</v>
      </c>
      <c r="H287" s="16">
        <v>17.9</v>
      </c>
      <c r="I287" s="16">
        <v>17.2</v>
      </c>
      <c r="J287" s="16">
        <v>18.3</v>
      </c>
      <c r="K287" s="19">
        <f>(A287+F287)/2</f>
      </c>
      <c r="L287" s="19">
        <f>(B287+G287)/2</f>
      </c>
      <c r="M287" s="19">
        <f>(C287+H287)/2</f>
      </c>
      <c r="N287" s="19">
        <f>(D287+I287)/2</f>
      </c>
      <c r="O287" s="19">
        <f>(E287+J287)/2</f>
      </c>
      <c r="P287" s="20">
        <f>(K287+L287+M287+N287+O287)/5</f>
      </c>
      <c r="Q287" s="20">
        <f>((K287-P287)^2+(L287-P287)^2+(M287-P287)^2+(N287-P287)^2+(O287-P287)^2)/5</f>
      </c>
      <c r="R287" s="22">
        <f>SQRT(Q287)</f>
      </c>
    </row>
    <row x14ac:dyDescent="0.25" r="288" customHeight="1" ht="19.5">
      <c r="A288" s="13">
        <v>14.5</v>
      </c>
      <c r="B288" s="13">
        <v>15.1</v>
      </c>
      <c r="C288" s="15">
        <v>11.1</v>
      </c>
      <c r="D288" s="15">
        <v>12.5</v>
      </c>
      <c r="E288" s="15">
        <v>18.6</v>
      </c>
      <c r="F288" s="16">
        <v>6.7</v>
      </c>
      <c r="G288" s="17">
        <v>22.8</v>
      </c>
      <c r="H288" s="16">
        <v>18.3</v>
      </c>
      <c r="I288" s="16">
        <v>16.7</v>
      </c>
      <c r="J288" s="16">
        <v>18.6</v>
      </c>
      <c r="K288" s="19">
        <f>(A288+F288)/2</f>
      </c>
      <c r="L288" s="19">
        <f>(B288+G288)/2</f>
      </c>
      <c r="M288" s="19">
        <f>(C288+H288)/2</f>
      </c>
      <c r="N288" s="19">
        <f>(D288+I288)/2</f>
      </c>
      <c r="O288" s="19">
        <f>(E288+J288)/2</f>
      </c>
      <c r="P288" s="20">
        <f>(K288+L288+M288+N288+O288)/5</f>
      </c>
      <c r="Q288" s="20">
        <f>((K288-P288)^2+(L288-P288)^2+(M288-P288)^2+(N288-P288)^2+(O288-P288)^2)/5</f>
      </c>
      <c r="R288" s="22">
        <f>SQRT(Q288)</f>
      </c>
    </row>
    <row x14ac:dyDescent="0.25" r="289" customHeight="1" ht="19.5">
      <c r="A289" s="13">
        <v>13.9</v>
      </c>
      <c r="B289" s="13">
        <v>13.7</v>
      </c>
      <c r="C289" s="15">
        <v>14.6</v>
      </c>
      <c r="D289" s="25">
        <v>9</v>
      </c>
      <c r="E289" s="25">
        <v>18</v>
      </c>
      <c r="F289" s="16">
        <v>10.1</v>
      </c>
      <c r="G289" s="17">
        <v>22.9</v>
      </c>
      <c r="H289" s="16">
        <v>21.1</v>
      </c>
      <c r="I289" s="16">
        <v>18.3</v>
      </c>
      <c r="J289" s="24">
        <v>18</v>
      </c>
      <c r="K289" s="18">
        <f>(A289+F289)/2</f>
      </c>
      <c r="L289" s="19">
        <f>(B289+G289)/2</f>
      </c>
      <c r="M289" s="19">
        <f>(C289+H289)/2</f>
      </c>
      <c r="N289" s="19">
        <f>(D289+I289)/2</f>
      </c>
      <c r="O289" s="18">
        <f>(E289+J289)/2</f>
      </c>
      <c r="P289" s="20">
        <f>(K289+L289+M289+N289+O289)/5</f>
      </c>
      <c r="Q289" s="20">
        <f>((K289-P289)^2+(L289-P289)^2+(M289-P289)^2+(N289-P289)^2+(O289-P289)^2)/5</f>
      </c>
      <c r="R289" s="22">
        <f>SQRT(Q289)</f>
      </c>
    </row>
    <row x14ac:dyDescent="0.25" r="290" customHeight="1" ht="19.5">
      <c r="A290" s="13">
        <v>19.4</v>
      </c>
      <c r="B290" s="13">
        <v>10.2</v>
      </c>
      <c r="C290" s="15">
        <v>11.1</v>
      </c>
      <c r="D290" s="15">
        <v>9.2</v>
      </c>
      <c r="E290" s="15">
        <v>14.7</v>
      </c>
      <c r="F290" s="16">
        <v>9.9</v>
      </c>
      <c r="G290" s="17">
        <v>18.9</v>
      </c>
      <c r="H290" s="16">
        <v>17.9</v>
      </c>
      <c r="I290" s="16">
        <v>15.9</v>
      </c>
      <c r="J290" s="16">
        <v>14.7</v>
      </c>
      <c r="K290" s="19">
        <f>(A290+F290)/2</f>
      </c>
      <c r="L290" s="19">
        <f>(B290+G290)/2</f>
      </c>
      <c r="M290" s="19">
        <f>(C290+H290)/2</f>
      </c>
      <c r="N290" s="19">
        <f>(D290+I290)/2</f>
      </c>
      <c r="O290" s="19">
        <f>(E290+J290)/2</f>
      </c>
      <c r="P290" s="20">
        <f>(K290+L290+M290+N290+O290)/5</f>
      </c>
      <c r="Q290" s="20">
        <f>((K290-P290)^2+(L290-P290)^2+(M290-P290)^2+(N290-P290)^2+(O290-P290)^2)/5</f>
      </c>
      <c r="R290" s="22">
        <f>SQRT(Q290)</f>
      </c>
    </row>
    <row x14ac:dyDescent="0.25" r="291" customHeight="1" ht="19.5">
      <c r="A291" s="13">
        <v>17.1</v>
      </c>
      <c r="B291" s="13">
        <v>10.8</v>
      </c>
      <c r="C291" s="15">
        <v>10.2</v>
      </c>
      <c r="D291" s="15">
        <v>8.9</v>
      </c>
      <c r="E291" s="15">
        <v>14.7</v>
      </c>
      <c r="F291" s="16">
        <v>12.5</v>
      </c>
      <c r="G291" s="17">
        <v>19.7</v>
      </c>
      <c r="H291" s="16">
        <v>20.9</v>
      </c>
      <c r="I291" s="16">
        <v>21.3</v>
      </c>
      <c r="J291" s="16">
        <v>14.7</v>
      </c>
      <c r="K291" s="19">
        <f>(A291+F291)/2</f>
      </c>
      <c r="L291" s="19">
        <f>(B291+G291)/2</f>
      </c>
      <c r="M291" s="19">
        <f>(C291+H291)/2</f>
      </c>
      <c r="N291" s="19">
        <f>(D291+I291)/2</f>
      </c>
      <c r="O291" s="19">
        <f>(E291+J291)/2</f>
      </c>
      <c r="P291" s="20">
        <f>(K291+L291+M291+N291+O291)/5</f>
      </c>
      <c r="Q291" s="20">
        <f>((K291-P291)^2+(L291-P291)^2+(M291-P291)^2+(N291-P291)^2+(O291-P291)^2)/5</f>
      </c>
      <c r="R291" s="22">
        <f>SQRT(Q291)</f>
      </c>
    </row>
    <row x14ac:dyDescent="0.25" r="292" customHeight="1" ht="19.5">
      <c r="A292" s="13">
        <v>12.4</v>
      </c>
      <c r="B292" s="13">
        <v>11.1</v>
      </c>
      <c r="C292" s="15">
        <v>9.7</v>
      </c>
      <c r="D292" s="15">
        <v>12.7</v>
      </c>
      <c r="E292" s="15">
        <v>12.9</v>
      </c>
      <c r="F292" s="16">
        <v>8.8</v>
      </c>
      <c r="G292" s="17">
        <v>15.7</v>
      </c>
      <c r="H292" s="16">
        <v>18.7</v>
      </c>
      <c r="I292" s="24">
        <v>16</v>
      </c>
      <c r="J292" s="16">
        <v>12.9</v>
      </c>
      <c r="K292" s="19">
        <f>(A292+F292)/2</f>
      </c>
      <c r="L292" s="19">
        <f>(B292+G292)/2</f>
      </c>
      <c r="M292" s="19">
        <f>(C292+H292)/2</f>
      </c>
      <c r="N292" s="19">
        <f>(D292+I292)/2</f>
      </c>
      <c r="O292" s="19">
        <f>(E292+J292)/2</f>
      </c>
      <c r="P292" s="20">
        <f>(K292+L292+M292+N292+O292)/5</f>
      </c>
      <c r="Q292" s="20">
        <f>((K292-P292)^2+(L292-P292)^2+(M292-P292)^2+(N292-P292)^2+(O292-P292)^2)/5</f>
      </c>
      <c r="R292" s="22">
        <f>SQRT(Q292)</f>
      </c>
    </row>
    <row x14ac:dyDescent="0.25" r="293" customHeight="1" ht="19.5">
      <c r="A293" s="13">
        <v>13.3</v>
      </c>
      <c r="B293" s="13">
        <v>9.7</v>
      </c>
      <c r="C293" s="15">
        <v>13.2</v>
      </c>
      <c r="D293" s="15">
        <v>8.7</v>
      </c>
      <c r="E293" s="15">
        <v>11.9</v>
      </c>
      <c r="F293" s="24">
        <v>5</v>
      </c>
      <c r="G293" s="17">
        <v>18.5</v>
      </c>
      <c r="H293" s="16">
        <v>17.5</v>
      </c>
      <c r="I293" s="16">
        <v>14.6</v>
      </c>
      <c r="J293" s="16">
        <v>11.9</v>
      </c>
      <c r="K293" s="19">
        <f>(A293+F293)/2</f>
      </c>
      <c r="L293" s="19">
        <f>(B293+G293)/2</f>
      </c>
      <c r="M293" s="19">
        <f>(C293+H293)/2</f>
      </c>
      <c r="N293" s="19">
        <f>(D293+I293)/2</f>
      </c>
      <c r="O293" s="19">
        <f>(E293+J293)/2</f>
      </c>
      <c r="P293" s="20">
        <f>(K293+L293+M293+N293+O293)/5</f>
      </c>
      <c r="Q293" s="20">
        <f>((K293-P293)^2+(L293-P293)^2+(M293-P293)^2+(N293-P293)^2+(O293-P293)^2)/5</f>
      </c>
      <c r="R293" s="22">
        <f>SQRT(Q293)</f>
      </c>
    </row>
    <row x14ac:dyDescent="0.25" r="294" customHeight="1" ht="19.5">
      <c r="A294" s="14">
        <v>14</v>
      </c>
      <c r="B294" s="13">
        <v>12.8</v>
      </c>
      <c r="C294" s="15">
        <v>13.3</v>
      </c>
      <c r="D294" s="15">
        <v>6.7</v>
      </c>
      <c r="E294" s="15">
        <v>11.2</v>
      </c>
      <c r="F294" s="16">
        <v>5.3</v>
      </c>
      <c r="G294" s="17">
        <v>15.6</v>
      </c>
      <c r="H294" s="16">
        <v>18.3</v>
      </c>
      <c r="I294" s="16">
        <v>13.2</v>
      </c>
      <c r="J294" s="16">
        <v>11.2</v>
      </c>
      <c r="K294" s="19">
        <f>(A294+F294)/2</f>
      </c>
      <c r="L294" s="19">
        <f>(B294+G294)/2</f>
      </c>
      <c r="M294" s="19">
        <f>(C294+H294)/2</f>
      </c>
      <c r="N294" s="19">
        <f>(D294+I294)/2</f>
      </c>
      <c r="O294" s="19">
        <f>(E294+J294)/2</f>
      </c>
      <c r="P294" s="20">
        <f>(K294+L294+M294+N294+O294)/5</f>
      </c>
      <c r="Q294" s="20">
        <f>((K294-P294)^2+(L294-P294)^2+(M294-P294)^2+(N294-P294)^2+(O294-P294)^2)/5</f>
      </c>
      <c r="R294" s="22">
        <f>SQRT(Q294)</f>
      </c>
    </row>
    <row x14ac:dyDescent="0.25" r="295" customHeight="1" ht="19.5">
      <c r="A295" s="13">
        <v>15.4</v>
      </c>
      <c r="B295" s="13">
        <v>12.6</v>
      </c>
      <c r="C295" s="25">
        <v>13</v>
      </c>
      <c r="D295" s="15">
        <v>5.7</v>
      </c>
      <c r="E295" s="15">
        <v>10.5</v>
      </c>
      <c r="F295" s="16">
        <v>5.9</v>
      </c>
      <c r="G295" s="17">
        <v>18.8</v>
      </c>
      <c r="H295" s="16">
        <v>17.9</v>
      </c>
      <c r="I295" s="16">
        <v>11.7</v>
      </c>
      <c r="J295" s="16">
        <v>10.5</v>
      </c>
      <c r="K295" s="19">
        <f>(A295+F295)/2</f>
      </c>
      <c r="L295" s="19">
        <f>(B295+G295)/2</f>
      </c>
      <c r="M295" s="19">
        <f>(C295+H295)/2</f>
      </c>
      <c r="N295" s="19">
        <f>(D295+I295)/2</f>
      </c>
      <c r="O295" s="19">
        <f>(E295+J295)/2</f>
      </c>
      <c r="P295" s="20">
        <f>(K295+L295+M295+N295+O295)/5</f>
      </c>
      <c r="Q295" s="20">
        <f>((K295-P295)^2+(L295-P295)^2+(M295-P295)^2+(N295-P295)^2+(O295-P295)^2)/5</f>
      </c>
      <c r="R295" s="22">
        <f>SQRT(Q295)</f>
      </c>
    </row>
    <row x14ac:dyDescent="0.25" r="296" customHeight="1" ht="19.5">
      <c r="A296" s="13">
        <v>18.1</v>
      </c>
      <c r="B296" s="13">
        <v>14.2</v>
      </c>
      <c r="C296" s="25">
        <v>13</v>
      </c>
      <c r="D296" s="15">
        <v>3.5</v>
      </c>
      <c r="E296" s="15">
        <v>8.6</v>
      </c>
      <c r="F296" s="24">
        <v>11</v>
      </c>
      <c r="G296" s="23">
        <v>19</v>
      </c>
      <c r="H296" s="16">
        <v>17.9</v>
      </c>
      <c r="I296" s="24">
        <v>12</v>
      </c>
      <c r="J296" s="16">
        <v>8.6</v>
      </c>
      <c r="K296" s="19">
        <f>(A296+F296)/2</f>
      </c>
      <c r="L296" s="19">
        <f>(B296+G296)/2</f>
      </c>
      <c r="M296" s="19">
        <f>(C296+H296)/2</f>
      </c>
      <c r="N296" s="19">
        <f>(D296+I296)/2</f>
      </c>
      <c r="O296" s="19">
        <f>(E296+J296)/2</f>
      </c>
      <c r="P296" s="20">
        <f>(K296+L296+M296+N296+O296)/5</f>
      </c>
      <c r="Q296" s="20">
        <f>((K296-P296)^2+(L296-P296)^2+(M296-P296)^2+(N296-P296)^2+(O296-P296)^2)/5</f>
      </c>
      <c r="R296" s="22">
        <f>SQRT(Q296)</f>
      </c>
    </row>
    <row x14ac:dyDescent="0.25" r="297" customHeight="1" ht="19.5">
      <c r="A297" s="13">
        <v>16.6</v>
      </c>
      <c r="B297" s="14">
        <v>14</v>
      </c>
      <c r="C297" s="15">
        <v>12.3</v>
      </c>
      <c r="D297" s="15">
        <v>7.4</v>
      </c>
      <c r="E297" s="15">
        <v>10.2</v>
      </c>
      <c r="F297" s="24">
        <v>12</v>
      </c>
      <c r="G297" s="17">
        <v>16.5</v>
      </c>
      <c r="H297" s="16">
        <v>21.4</v>
      </c>
      <c r="I297" s="24">
        <v>12</v>
      </c>
      <c r="J297" s="16">
        <v>10.2</v>
      </c>
      <c r="K297" s="19">
        <f>(A297+F297)/2</f>
      </c>
      <c r="L297" s="19">
        <f>(B297+G297)/2</f>
      </c>
      <c r="M297" s="19">
        <f>(C297+H297)/2</f>
      </c>
      <c r="N297" s="19">
        <f>(D297+I297)/2</f>
      </c>
      <c r="O297" s="19">
        <f>(E297+J297)/2</f>
      </c>
      <c r="P297" s="20">
        <f>(K297+L297+M297+N297+O297)/5</f>
      </c>
      <c r="Q297" s="20">
        <f>((K297-P297)^2+(L297-P297)^2+(M297-P297)^2+(N297-P297)^2+(O297-P297)^2)/5</f>
      </c>
      <c r="R297" s="22">
        <f>SQRT(Q297)</f>
      </c>
    </row>
    <row x14ac:dyDescent="0.25" r="298" customHeight="1" ht="19.5">
      <c r="A298" s="13">
        <v>13.3</v>
      </c>
      <c r="B298" s="13">
        <v>10.5</v>
      </c>
      <c r="C298" s="15">
        <v>16.2</v>
      </c>
      <c r="D298" s="15">
        <v>2.7</v>
      </c>
      <c r="E298" s="25">
        <v>6</v>
      </c>
      <c r="F298" s="24">
        <v>10</v>
      </c>
      <c r="G298" s="17">
        <v>16.1</v>
      </c>
      <c r="H298" s="16">
        <v>19.5</v>
      </c>
      <c r="I298" s="16">
        <v>10.8</v>
      </c>
      <c r="J298" s="24">
        <v>6</v>
      </c>
      <c r="K298" s="19">
        <f>(A298+F298)/2</f>
      </c>
      <c r="L298" s="19">
        <f>(B298+G298)/2</f>
      </c>
      <c r="M298" s="19">
        <f>(C298+H298)/2</f>
      </c>
      <c r="N298" s="19">
        <f>(D298+I298)/2</f>
      </c>
      <c r="O298" s="18">
        <f>(E298+J298)/2</f>
      </c>
      <c r="P298" s="20">
        <f>(K298+L298+M298+N298+O298)/5</f>
      </c>
      <c r="Q298" s="20">
        <f>((K298-P298)^2+(L298-P298)^2+(M298-P298)^2+(N298-P298)^2+(O298-P298)^2)/5</f>
      </c>
      <c r="R298" s="22">
        <f>SQRT(Q298)</f>
      </c>
    </row>
    <row x14ac:dyDescent="0.25" r="299" customHeight="1" ht="19.5">
      <c r="A299" s="13">
        <v>12.7</v>
      </c>
      <c r="B299" s="13">
        <v>9.9</v>
      </c>
      <c r="C299" s="15">
        <v>12.6</v>
      </c>
      <c r="D299" s="15">
        <v>2.8</v>
      </c>
      <c r="E299" s="15">
        <v>8.3</v>
      </c>
      <c r="F299" s="16">
        <v>7.1</v>
      </c>
      <c r="G299" s="17">
        <v>19.8</v>
      </c>
      <c r="H299" s="16">
        <v>16.2</v>
      </c>
      <c r="I299" s="16">
        <v>10.6</v>
      </c>
      <c r="J299" s="16">
        <v>8.3</v>
      </c>
      <c r="K299" s="19">
        <f>(A299+F299)/2</f>
      </c>
      <c r="L299" s="19">
        <f>(B299+G299)/2</f>
      </c>
      <c r="M299" s="19">
        <f>(C299+H299)/2</f>
      </c>
      <c r="N299" s="19">
        <f>(D299+I299)/2</f>
      </c>
      <c r="O299" s="19">
        <f>(E299+J299)/2</f>
      </c>
      <c r="P299" s="20">
        <f>(K299+L299+M299+N299+O299)/5</f>
      </c>
      <c r="Q299" s="20">
        <f>((K299-P299)^2+(L299-P299)^2+(M299-P299)^2+(N299-P299)^2+(O299-P299)^2)/5</f>
      </c>
      <c r="R299" s="22">
        <f>SQRT(Q299)</f>
      </c>
    </row>
    <row x14ac:dyDescent="0.25" r="300" customHeight="1" ht="19.5">
      <c r="A300" s="13">
        <v>16.5</v>
      </c>
      <c r="B300" s="13">
        <v>14.6</v>
      </c>
      <c r="C300" s="15">
        <v>12.3</v>
      </c>
      <c r="D300" s="15">
        <v>6.3</v>
      </c>
      <c r="E300" s="25">
        <v>11</v>
      </c>
      <c r="F300" s="16">
        <v>11.6</v>
      </c>
      <c r="G300" s="17">
        <v>22.3</v>
      </c>
      <c r="H300" s="16">
        <v>17.5</v>
      </c>
      <c r="I300" s="16">
        <v>10.5</v>
      </c>
      <c r="J300" s="24">
        <v>11</v>
      </c>
      <c r="K300" s="19">
        <f>(A300+F300)/2</f>
      </c>
      <c r="L300" s="19">
        <f>(B300+G300)/2</f>
      </c>
      <c r="M300" s="19">
        <f>(C300+H300)/2</f>
      </c>
      <c r="N300" s="19">
        <f>(D300+I300)/2</f>
      </c>
      <c r="O300" s="18">
        <f>(E300+J300)/2</f>
      </c>
      <c r="P300" s="20">
        <f>(K300+L300+M300+N300+O300)/5</f>
      </c>
      <c r="Q300" s="20">
        <f>((K300-P300)^2+(L300-P300)^2+(M300-P300)^2+(N300-P300)^2+(O300-P300)^2)/5</f>
      </c>
      <c r="R300" s="22">
        <f>SQRT(Q300)</f>
      </c>
    </row>
    <row x14ac:dyDescent="0.25" r="301" customHeight="1" ht="19.5">
      <c r="A301" s="13">
        <v>16.3</v>
      </c>
      <c r="B301" s="13">
        <v>15.3</v>
      </c>
      <c r="C301" s="15">
        <v>15.8</v>
      </c>
      <c r="D301" s="15">
        <v>9.3</v>
      </c>
      <c r="E301" s="15">
        <v>8.6</v>
      </c>
      <c r="F301" s="16">
        <v>11.7</v>
      </c>
      <c r="G301" s="17">
        <v>23.4</v>
      </c>
      <c r="H301" s="16">
        <v>22.7</v>
      </c>
      <c r="I301" s="16">
        <v>10.6</v>
      </c>
      <c r="J301" s="16">
        <v>8.6</v>
      </c>
      <c r="K301" s="18">
        <f>(A301+F301)/2</f>
      </c>
      <c r="L301" s="19">
        <f>(B301+G301)/2</f>
      </c>
      <c r="M301" s="19">
        <f>(C301+H301)/2</f>
      </c>
      <c r="N301" s="19">
        <f>(D301+I301)/2</f>
      </c>
      <c r="O301" s="19">
        <f>(E301+J301)/2</f>
      </c>
      <c r="P301" s="20">
        <f>(K301+L301+M301+N301+O301)/5</f>
      </c>
      <c r="Q301" s="20">
        <f>((K301-P301)^2+(L301-P301)^2+(M301-P301)^2+(N301-P301)^2+(O301-P301)^2)/5</f>
      </c>
      <c r="R301" s="22">
        <f>SQRT(Q301)</f>
      </c>
    </row>
    <row x14ac:dyDescent="0.25" r="302" customHeight="1" ht="19.5">
      <c r="A302" s="13">
        <v>16.6</v>
      </c>
      <c r="B302" s="13">
        <v>12.5</v>
      </c>
      <c r="C302" s="15">
        <v>14.2</v>
      </c>
      <c r="D302" s="25">
        <v>9</v>
      </c>
      <c r="E302" s="25">
        <v>6</v>
      </c>
      <c r="F302" s="16">
        <v>11.5</v>
      </c>
      <c r="G302" s="17">
        <v>20.9</v>
      </c>
      <c r="H302" s="16">
        <v>18.8</v>
      </c>
      <c r="I302" s="16">
        <v>11.3</v>
      </c>
      <c r="J302" s="24">
        <v>6</v>
      </c>
      <c r="K302" s="19">
        <f>(A302+F302)/2</f>
      </c>
      <c r="L302" s="19">
        <f>(B302+G302)/2</f>
      </c>
      <c r="M302" s="19">
        <f>(C302+H302)/2</f>
      </c>
      <c r="N302" s="19">
        <f>(D302+I302)/2</f>
      </c>
      <c r="O302" s="18">
        <f>(E302+J302)/2</f>
      </c>
      <c r="P302" s="20">
        <f>(K302+L302+M302+N302+O302)/5</f>
      </c>
      <c r="Q302" s="20">
        <f>((K302-P302)^2+(L302-P302)^2+(M302-P302)^2+(N302-P302)^2+(O302-P302)^2)/5</f>
      </c>
      <c r="R302" s="22">
        <f>SQRT(Q302)</f>
      </c>
    </row>
    <row x14ac:dyDescent="0.25" r="303" customHeight="1" ht="19.5">
      <c r="A303" s="13">
        <v>14.4</v>
      </c>
      <c r="B303" s="13">
        <v>15.4</v>
      </c>
      <c r="C303" s="15">
        <v>12.1</v>
      </c>
      <c r="D303" s="15">
        <v>5.4</v>
      </c>
      <c r="E303" s="15">
        <v>10.1</v>
      </c>
      <c r="F303" s="16">
        <v>7.8</v>
      </c>
      <c r="G303" s="17">
        <v>22.7</v>
      </c>
      <c r="H303" s="16">
        <v>18.7</v>
      </c>
      <c r="I303" s="16">
        <v>11.7</v>
      </c>
      <c r="J303" s="16">
        <v>10.1</v>
      </c>
      <c r="K303" s="19">
        <f>(A303+F303)/2</f>
      </c>
      <c r="L303" s="19">
        <f>(B303+G303)/2</f>
      </c>
      <c r="M303" s="19">
        <f>(C303+H303)/2</f>
      </c>
      <c r="N303" s="19">
        <f>(D303+I303)/2</f>
      </c>
      <c r="O303" s="19">
        <f>(E303+J303)/2</f>
      </c>
      <c r="P303" s="20">
        <f>(K303+L303+M303+N303+O303)/5</f>
      </c>
      <c r="Q303" s="20">
        <f>((K303-P303)^2+(L303-P303)^2+(M303-P303)^2+(N303-P303)^2+(O303-P303)^2)/5</f>
      </c>
      <c r="R303" s="22">
        <f>SQRT(Q303)</f>
      </c>
    </row>
    <row x14ac:dyDescent="0.25" r="304" customHeight="1" ht="19.5">
      <c r="A304" s="13">
        <v>14.5</v>
      </c>
      <c r="B304" s="13">
        <v>14.8</v>
      </c>
      <c r="C304" s="15">
        <v>15.7</v>
      </c>
      <c r="D304" s="25">
        <v>8</v>
      </c>
      <c r="E304" s="25">
        <v>8</v>
      </c>
      <c r="F304" s="24">
        <v>6</v>
      </c>
      <c r="G304" s="17">
        <v>23.5</v>
      </c>
      <c r="H304" s="16">
        <v>18.2</v>
      </c>
      <c r="I304" s="16">
        <v>11.5</v>
      </c>
      <c r="J304" s="24">
        <v>8</v>
      </c>
      <c r="K304" s="19">
        <f>(A304+F304)/2</f>
      </c>
      <c r="L304" s="19">
        <f>(B304+G304)/2</f>
      </c>
      <c r="M304" s="19">
        <f>(C304+H304)/2</f>
      </c>
      <c r="N304" s="19">
        <f>(D304+I304)/2</f>
      </c>
      <c r="O304" s="18">
        <f>(E304+J304)/2</f>
      </c>
      <c r="P304" s="20">
        <f>(K304+L304+M304+N304+O304)/5</f>
      </c>
      <c r="Q304" s="20">
        <f>((K304-P304)^2+(L304-P304)^2+(M304-P304)^2+(N304-P304)^2+(O304-P304)^2)/5</f>
      </c>
      <c r="R304" s="22">
        <f>SQRT(Q304)</f>
      </c>
    </row>
    <row x14ac:dyDescent="0.25" r="305" customHeight="1" ht="19.5">
      <c r="A305" s="13">
        <v>17.1</v>
      </c>
      <c r="B305" s="14">
        <v>14</v>
      </c>
      <c r="C305" s="25">
        <v>9</v>
      </c>
      <c r="D305" s="15">
        <v>6.5</v>
      </c>
      <c r="E305" s="15">
        <v>10.7</v>
      </c>
      <c r="F305" s="16">
        <v>9.8</v>
      </c>
      <c r="G305" s="17">
        <v>20.5</v>
      </c>
      <c r="H305" s="16">
        <v>17.1</v>
      </c>
      <c r="I305" s="16">
        <v>12.9</v>
      </c>
      <c r="J305" s="16">
        <v>10.7</v>
      </c>
      <c r="K305" s="19">
        <f>(A305+F305)/2</f>
      </c>
      <c r="L305" s="19">
        <f>(B305+G305)/2</f>
      </c>
      <c r="M305" s="19">
        <f>(C305+H305)/2</f>
      </c>
      <c r="N305" s="19">
        <f>(D305+I305)/2</f>
      </c>
      <c r="O305" s="19">
        <f>(E305+J305)/2</f>
      </c>
      <c r="P305" s="20">
        <f>(K305+L305+M305+N305+O305)/5</f>
      </c>
      <c r="Q305" s="20">
        <f>((K305-P305)^2+(L305-P305)^2+(M305-P305)^2+(N305-P305)^2+(O305-P305)^2)/5</f>
      </c>
      <c r="R305" s="22">
        <f>SQRT(Q305)</f>
      </c>
    </row>
    <row x14ac:dyDescent="0.25" r="306" customHeight="1" ht="19.5">
      <c r="A306" s="13">
        <v>17.6</v>
      </c>
      <c r="B306" s="13">
        <v>15.8</v>
      </c>
      <c r="C306" s="15">
        <v>8.9</v>
      </c>
      <c r="D306" s="15">
        <v>5.5</v>
      </c>
      <c r="E306" s="15">
        <v>10.8</v>
      </c>
      <c r="F306" s="24">
        <v>10</v>
      </c>
      <c r="G306" s="17">
        <v>15.9</v>
      </c>
      <c r="H306" s="16">
        <v>15.5</v>
      </c>
      <c r="I306" s="16">
        <v>13.2</v>
      </c>
      <c r="J306" s="16">
        <v>10.8</v>
      </c>
      <c r="K306" s="19">
        <f>(A306+F306)/2</f>
      </c>
      <c r="L306" s="19">
        <f>(B306+G306)/2</f>
      </c>
      <c r="M306" s="19">
        <f>(C306+H306)/2</f>
      </c>
      <c r="N306" s="19">
        <f>(D306+I306)/2</f>
      </c>
      <c r="O306" s="19">
        <f>(E306+J306)/2</f>
      </c>
      <c r="P306" s="20">
        <f>(K306+L306+M306+N306+O306)/5</f>
      </c>
      <c r="Q306" s="20">
        <f>((K306-P306)^2+(L306-P306)^2+(M306-P306)^2+(N306-P306)^2+(O306-P306)^2)/5</f>
      </c>
      <c r="R306" s="22">
        <f>SQRT(Q306)</f>
      </c>
    </row>
    <row x14ac:dyDescent="0.25" r="307" customHeight="1" ht="19.5">
      <c r="A307" s="13">
        <v>15.1</v>
      </c>
      <c r="B307" s="13">
        <v>11.1</v>
      </c>
      <c r="C307" s="15">
        <v>6.9</v>
      </c>
      <c r="D307" s="15">
        <v>6.6</v>
      </c>
      <c r="E307" s="15">
        <v>12.3</v>
      </c>
      <c r="F307" s="16">
        <v>11.3</v>
      </c>
      <c r="G307" s="17">
        <v>16.3</v>
      </c>
      <c r="H307" s="16">
        <v>13.7</v>
      </c>
      <c r="I307" s="16">
        <v>13.6</v>
      </c>
      <c r="J307" s="16">
        <v>12.3</v>
      </c>
      <c r="K307" s="19">
        <f>(A307+F307)/2</f>
      </c>
      <c r="L307" s="19">
        <f>(B307+G307)/2</f>
      </c>
      <c r="M307" s="19">
        <f>(C307+H307)/2</f>
      </c>
      <c r="N307" s="19">
        <f>(D307+I307)/2</f>
      </c>
      <c r="O307" s="19">
        <f>(E307+J307)/2</f>
      </c>
      <c r="P307" s="20">
        <f>(K307+L307+M307+N307+O307)/5</f>
      </c>
      <c r="Q307" s="20">
        <f>((K307-P307)^2+(L307-P307)^2+(M307-P307)^2+(N307-P307)^2+(O307-P307)^2)/5</f>
      </c>
      <c r="R307" s="22">
        <f>SQRT(Q307)</f>
      </c>
    </row>
    <row x14ac:dyDescent="0.25" r="308" customHeight="1" ht="19.5">
      <c r="A308" s="14">
        <v>16</v>
      </c>
      <c r="B308" s="13">
        <v>10.8</v>
      </c>
      <c r="C308" s="15">
        <v>4.2</v>
      </c>
      <c r="D308" s="15">
        <v>11.3</v>
      </c>
      <c r="E308" s="15">
        <v>12.8</v>
      </c>
      <c r="F308" s="16">
        <v>13.9</v>
      </c>
      <c r="G308" s="17">
        <v>19.2</v>
      </c>
      <c r="H308" s="16">
        <v>10.2</v>
      </c>
      <c r="I308" s="16">
        <v>14.1</v>
      </c>
      <c r="J308" s="16">
        <v>12.8</v>
      </c>
      <c r="K308" s="19">
        <f>(A308+F308)/2</f>
      </c>
      <c r="L308" s="18">
        <f>(B308+G308)/2</f>
      </c>
      <c r="M308" s="19">
        <f>(C308+H308)/2</f>
      </c>
      <c r="N308" s="19">
        <f>(D308+I308)/2</f>
      </c>
      <c r="O308" s="19">
        <f>(E308+J308)/2</f>
      </c>
      <c r="P308" s="20">
        <f>(K308+L308+M308+N308+O308)/5</f>
      </c>
      <c r="Q308" s="20">
        <f>((K308-P308)^2+(L308-P308)^2+(M308-P308)^2+(N308-P308)^2+(O308-P308)^2)/5</f>
      </c>
      <c r="R308" s="22">
        <f>SQRT(Q308)</f>
      </c>
    </row>
    <row x14ac:dyDescent="0.25" r="309" customHeight="1" ht="19.5">
      <c r="A309" s="13">
        <v>14.6</v>
      </c>
      <c r="B309" s="13">
        <v>13.5</v>
      </c>
      <c r="C309" s="15">
        <v>4.2</v>
      </c>
      <c r="D309" s="15">
        <v>12.7</v>
      </c>
      <c r="E309" s="15">
        <v>15.2</v>
      </c>
      <c r="F309" s="16">
        <v>10.2</v>
      </c>
      <c r="G309" s="17">
        <v>16.9</v>
      </c>
      <c r="H309" s="16">
        <v>10.6</v>
      </c>
      <c r="I309" s="16">
        <v>14.4</v>
      </c>
      <c r="J309" s="16">
        <v>15.2</v>
      </c>
      <c r="K309" s="19">
        <f>(A309+F309)/2</f>
      </c>
      <c r="L309" s="19">
        <f>(B309+G309)/2</f>
      </c>
      <c r="M309" s="19">
        <f>(C309+H309)/2</f>
      </c>
      <c r="N309" s="19">
        <f>(D309+I309)/2</f>
      </c>
      <c r="O309" s="19">
        <f>(E309+J309)/2</f>
      </c>
      <c r="P309" s="20">
        <f>(K309+L309+M309+N309+O309)/5</f>
      </c>
      <c r="Q309" s="20">
        <f>((K309-P309)^2+(L309-P309)^2+(M309-P309)^2+(N309-P309)^2+(O309-P309)^2)/5</f>
      </c>
      <c r="R309" s="22">
        <f>SQRT(Q309)</f>
      </c>
    </row>
    <row x14ac:dyDescent="0.25" r="310" customHeight="1" ht="19.5">
      <c r="A310" s="13">
        <v>14.3</v>
      </c>
      <c r="B310" s="13">
        <v>11.2</v>
      </c>
      <c r="C310" s="15">
        <v>3.7</v>
      </c>
      <c r="D310" s="15">
        <v>10.9</v>
      </c>
      <c r="E310" s="15">
        <v>12.1</v>
      </c>
      <c r="F310" s="16">
        <v>9.4</v>
      </c>
      <c r="G310" s="23">
        <v>14</v>
      </c>
      <c r="H310" s="16">
        <v>11.5</v>
      </c>
      <c r="I310" s="16">
        <v>13.4</v>
      </c>
      <c r="J310" s="16">
        <v>12.1</v>
      </c>
      <c r="K310" s="19">
        <f>(A310+F310)/2</f>
      </c>
      <c r="L310" s="19">
        <f>(B310+G310)/2</f>
      </c>
      <c r="M310" s="19">
        <f>(C310+H310)/2</f>
      </c>
      <c r="N310" s="19">
        <f>(D310+I310)/2</f>
      </c>
      <c r="O310" s="19">
        <f>(E310+J310)/2</f>
      </c>
      <c r="P310" s="20">
        <f>(K310+L310+M310+N310+O310)/5</f>
      </c>
      <c r="Q310" s="20">
        <f>((K310-P310)^2+(L310-P310)^2+(M310-P310)^2+(N310-P310)^2+(O310-P310)^2)/5</f>
      </c>
      <c r="R310" s="22">
        <f>SQRT(Q310)</f>
      </c>
    </row>
    <row x14ac:dyDescent="0.25" r="311" customHeight="1" ht="19.5">
      <c r="A311" s="13">
        <v>13.5</v>
      </c>
      <c r="B311" s="13">
        <v>8.2</v>
      </c>
      <c r="C311" s="15">
        <v>0.2</v>
      </c>
      <c r="D311" s="15">
        <v>7.3</v>
      </c>
      <c r="E311" s="15">
        <v>12.7</v>
      </c>
      <c r="F311" s="16">
        <v>6.9</v>
      </c>
      <c r="G311" s="23">
        <v>15</v>
      </c>
      <c r="H311" s="16">
        <v>7.9</v>
      </c>
      <c r="I311" s="24">
        <v>13</v>
      </c>
      <c r="J311" s="16">
        <v>12.7</v>
      </c>
      <c r="K311" s="19">
        <f>(A311+F311)/2</f>
      </c>
      <c r="L311" s="19">
        <f>(B311+G311)/2</f>
      </c>
      <c r="M311" s="19">
        <f>(C311+H311)/2</f>
      </c>
      <c r="N311" s="19">
        <f>(D311+I311)/2</f>
      </c>
      <c r="O311" s="19">
        <f>(E311+J311)/2</f>
      </c>
      <c r="P311" s="20">
        <f>(K311+L311+M311+N311+O311)/5</f>
      </c>
      <c r="Q311" s="20">
        <f>((K311-P311)^2+(L311-P311)^2+(M311-P311)^2+(N311-P311)^2+(O311-P311)^2)/5</f>
      </c>
      <c r="R311" s="22">
        <f>SQRT(Q311)</f>
      </c>
    </row>
    <row x14ac:dyDescent="0.25" r="312" customHeight="1" ht="19.5">
      <c r="A312" s="14">
        <v>10</v>
      </c>
      <c r="B312" s="13">
        <v>6.6</v>
      </c>
      <c r="C312" s="15">
        <v>2.3</v>
      </c>
      <c r="D312" s="15">
        <v>8.3</v>
      </c>
      <c r="E312" s="25">
        <v>16</v>
      </c>
      <c r="F312" s="16">
        <v>6.8</v>
      </c>
      <c r="G312" s="17">
        <v>16.4</v>
      </c>
      <c r="H312" s="16">
        <v>7.4</v>
      </c>
      <c r="I312" s="16">
        <v>11.5</v>
      </c>
      <c r="J312" s="24">
        <v>16</v>
      </c>
      <c r="K312" s="19">
        <f>(A312+F312)/2</f>
      </c>
      <c r="L312" s="19">
        <f>(B312+G312)/2</f>
      </c>
      <c r="M312" s="19">
        <f>(C312+H312)/2</f>
      </c>
      <c r="N312" s="19">
        <f>(D312+I312)/2</f>
      </c>
      <c r="O312" s="18">
        <f>(E312+J312)/2</f>
      </c>
      <c r="P312" s="20">
        <f>(K312+L312+M312+N312+O312)/5</f>
      </c>
      <c r="Q312" s="20">
        <f>((K312-P312)^2+(L312-P312)^2+(M312-P312)^2+(N312-P312)^2+(O312-P312)^2)/5</f>
      </c>
      <c r="R312" s="22">
        <f>SQRT(Q312)</f>
      </c>
    </row>
    <row x14ac:dyDescent="0.25" r="313" customHeight="1" ht="19.5">
      <c r="A313" s="14">
        <v>11</v>
      </c>
      <c r="B313" s="13">
        <v>10.1</v>
      </c>
      <c r="C313" s="15">
        <v>3.6</v>
      </c>
      <c r="D313" s="15">
        <v>6.1</v>
      </c>
      <c r="E313" s="15">
        <v>12.6</v>
      </c>
      <c r="F313" s="16">
        <v>7.8</v>
      </c>
      <c r="G313" s="17">
        <v>16.1</v>
      </c>
      <c r="H313" s="16">
        <v>6.6</v>
      </c>
      <c r="I313" s="16">
        <v>11.7</v>
      </c>
      <c r="J313" s="16">
        <v>12.6</v>
      </c>
      <c r="K313" s="19">
        <f>(A313+F313)/2</f>
      </c>
      <c r="L313" s="19">
        <f>(B313+G313)/2</f>
      </c>
      <c r="M313" s="19">
        <f>(C313+H313)/2</f>
      </c>
      <c r="N313" s="19">
        <f>(D313+I313)/2</f>
      </c>
      <c r="O313" s="19">
        <f>(E313+J313)/2</f>
      </c>
      <c r="P313" s="20">
        <f>(K313+L313+M313+N313+O313)/5</f>
      </c>
      <c r="Q313" s="20">
        <f>((K313-P313)^2+(L313-P313)^2+(M313-P313)^2+(N313-P313)^2+(O313-P313)^2)/5</f>
      </c>
      <c r="R313" s="22">
        <f>SQRT(Q313)</f>
      </c>
    </row>
    <row x14ac:dyDescent="0.25" r="314" customHeight="1" ht="19.5">
      <c r="A314" s="13">
        <v>13.2</v>
      </c>
      <c r="B314" s="14">
        <v>9</v>
      </c>
      <c r="C314" s="15">
        <v>2.8</v>
      </c>
      <c r="D314" s="15">
        <v>10.7</v>
      </c>
      <c r="E314" s="15">
        <v>9.7</v>
      </c>
      <c r="F314" s="16">
        <v>5.1</v>
      </c>
      <c r="G314" s="17">
        <v>12.1</v>
      </c>
      <c r="H314" s="16">
        <v>13.7</v>
      </c>
      <c r="I314" s="16">
        <v>13.4</v>
      </c>
      <c r="J314" s="16">
        <v>9.7</v>
      </c>
      <c r="K314" s="19">
        <f>(A314+F314)/2</f>
      </c>
      <c r="L314" s="19">
        <f>(B314+G314)/2</f>
      </c>
      <c r="M314" s="19">
        <f>(C314+H314)/2</f>
      </c>
      <c r="N314" s="19">
        <f>(D314+I314)/2</f>
      </c>
      <c r="O314" s="19">
        <f>(E314+J314)/2</f>
      </c>
      <c r="P314" s="20">
        <f>(K314+L314+M314+N314+O314)/5</f>
      </c>
      <c r="Q314" s="20">
        <f>((K314-P314)^2+(L314-P314)^2+(M314-P314)^2+(N314-P314)^2+(O314-P314)^2)/5</f>
      </c>
      <c r="R314" s="22">
        <f>SQRT(Q314)</f>
      </c>
    </row>
    <row x14ac:dyDescent="0.25" r="315" customHeight="1" ht="19.5">
      <c r="A315" s="13">
        <v>12.9</v>
      </c>
      <c r="B315" s="13">
        <v>9.9</v>
      </c>
      <c r="C315" s="25">
        <v>10</v>
      </c>
      <c r="D315" s="15">
        <v>5.7</v>
      </c>
      <c r="E315" s="15">
        <v>10.7</v>
      </c>
      <c r="F315" s="16">
        <v>8.9</v>
      </c>
      <c r="G315" s="17">
        <v>13.4</v>
      </c>
      <c r="H315" s="16">
        <v>14.1</v>
      </c>
      <c r="I315" s="16">
        <v>11.6</v>
      </c>
      <c r="J315" s="16">
        <v>10.7</v>
      </c>
      <c r="K315" s="19">
        <f>(A315+F315)/2</f>
      </c>
      <c r="L315" s="19">
        <f>(B315+G315)/2</f>
      </c>
      <c r="M315" s="19">
        <f>(C315+H315)/2</f>
      </c>
      <c r="N315" s="19">
        <f>(D315+I315)/2</f>
      </c>
      <c r="O315" s="19">
        <f>(E315+J315)/2</f>
      </c>
      <c r="P315" s="20">
        <f>(K315+L315+M315+N315+O315)/5</f>
      </c>
      <c r="Q315" s="20">
        <f>((K315-P315)^2+(L315-P315)^2+(M315-P315)^2+(N315-P315)^2+(O315-P315)^2)/5</f>
      </c>
      <c r="R315" s="22">
        <f>SQRT(Q315)</f>
      </c>
    </row>
    <row x14ac:dyDescent="0.25" r="316" customHeight="1" ht="19.5">
      <c r="A316" s="13">
        <v>16.2</v>
      </c>
      <c r="B316" s="13">
        <v>4.8</v>
      </c>
      <c r="C316" s="15">
        <v>4.2</v>
      </c>
      <c r="D316" s="15">
        <v>8.4</v>
      </c>
      <c r="E316" s="15">
        <v>13.6</v>
      </c>
      <c r="F316" s="16">
        <v>8.5</v>
      </c>
      <c r="G316" s="17">
        <v>11.4</v>
      </c>
      <c r="H316" s="16">
        <v>10.5</v>
      </c>
      <c r="I316" s="16">
        <v>12.9</v>
      </c>
      <c r="J316" s="16">
        <v>13.6</v>
      </c>
      <c r="K316" s="19">
        <f>(A316+F316)/2</f>
      </c>
      <c r="L316" s="19">
        <f>(B316+G316)/2</f>
      </c>
      <c r="M316" s="19">
        <f>(C316+H316)/2</f>
      </c>
      <c r="N316" s="19">
        <f>(D316+I316)/2</f>
      </c>
      <c r="O316" s="19">
        <f>(E316+J316)/2</f>
      </c>
      <c r="P316" s="20">
        <f>(K316+L316+M316+N316+O316)/5</f>
      </c>
      <c r="Q316" s="20">
        <f>((K316-P316)^2+(L316-P316)^2+(M316-P316)^2+(N316-P316)^2+(O316-P316)^2)/5</f>
      </c>
      <c r="R316" s="22">
        <f>SQRT(Q316)</f>
      </c>
    </row>
    <row x14ac:dyDescent="0.25" r="317" customHeight="1" ht="19.5">
      <c r="A317" s="13">
        <v>14.3</v>
      </c>
      <c r="B317" s="13">
        <v>6.6</v>
      </c>
      <c r="C317" s="15">
        <v>4.7</v>
      </c>
      <c r="D317" s="15">
        <v>10.3</v>
      </c>
      <c r="E317" s="15">
        <v>13.3</v>
      </c>
      <c r="F317" s="16">
        <v>10.9</v>
      </c>
      <c r="G317" s="23">
        <v>8</v>
      </c>
      <c r="H317" s="16">
        <v>14.5</v>
      </c>
      <c r="I317" s="16">
        <v>13.3</v>
      </c>
      <c r="J317" s="16">
        <v>13.3</v>
      </c>
      <c r="K317" s="19">
        <f>(A317+F317)/2</f>
      </c>
      <c r="L317" s="19">
        <f>(B317+G317)/2</f>
      </c>
      <c r="M317" s="19">
        <f>(C317+H317)/2</f>
      </c>
      <c r="N317" s="19">
        <f>(D317+I317)/2</f>
      </c>
      <c r="O317" s="19">
        <f>(E317+J317)/2</f>
      </c>
      <c r="P317" s="20">
        <f>(K317+L317+M317+N317+O317)/5</f>
      </c>
      <c r="Q317" s="20">
        <f>((K317-P317)^2+(L317-P317)^2+(M317-P317)^2+(N317-P317)^2+(O317-P317)^2)/5</f>
      </c>
      <c r="R317" s="22">
        <f>SQRT(Q317)</f>
      </c>
    </row>
    <row x14ac:dyDescent="0.25" r="318" customHeight="1" ht="19.5">
      <c r="A318" s="14">
        <v>13</v>
      </c>
      <c r="B318" s="13">
        <v>6.5</v>
      </c>
      <c r="C318" s="15">
        <v>9.8</v>
      </c>
      <c r="D318" s="15">
        <v>4.9</v>
      </c>
      <c r="E318" s="15">
        <v>11.8</v>
      </c>
      <c r="F318" s="16">
        <v>8.1</v>
      </c>
      <c r="G318" s="17">
        <v>11.7</v>
      </c>
      <c r="H318" s="16">
        <v>12.4</v>
      </c>
      <c r="I318" s="16">
        <v>10.8</v>
      </c>
      <c r="J318" s="16">
        <v>11.8</v>
      </c>
      <c r="K318" s="19">
        <f>(A318+F318)/2</f>
      </c>
      <c r="L318" s="19">
        <f>(B318+G318)/2</f>
      </c>
      <c r="M318" s="19">
        <f>(C318+H318)/2</f>
      </c>
      <c r="N318" s="19">
        <f>(D318+I318)/2</f>
      </c>
      <c r="O318" s="19">
        <f>(E318+J318)/2</f>
      </c>
      <c r="P318" s="20">
        <f>(K318+L318+M318+N318+O318)/5</f>
      </c>
      <c r="Q318" s="20">
        <f>((K318-P318)^2+(L318-P318)^2+(M318-P318)^2+(N318-P318)^2+(O318-P318)^2)/5</f>
      </c>
      <c r="R318" s="22">
        <f>SQRT(Q318)</f>
      </c>
    </row>
    <row x14ac:dyDescent="0.25" r="319" customHeight="1" ht="19.5">
      <c r="A319" s="13">
        <v>14.1</v>
      </c>
      <c r="B319" s="13">
        <v>7.6</v>
      </c>
      <c r="C319" s="25">
        <v>10</v>
      </c>
      <c r="D319" s="15">
        <v>3.5</v>
      </c>
      <c r="E319" s="15">
        <v>12.8</v>
      </c>
      <c r="F319" s="16">
        <v>9.9</v>
      </c>
      <c r="G319" s="17">
        <v>10.4</v>
      </c>
      <c r="H319" s="24">
        <v>14</v>
      </c>
      <c r="I319" s="16">
        <v>8.6</v>
      </c>
      <c r="J319" s="16">
        <v>12.8</v>
      </c>
      <c r="K319" s="18">
        <f>(A319+F319)/2</f>
      </c>
      <c r="L319" s="18">
        <f>(B319+G319)/2</f>
      </c>
      <c r="M319" s="18">
        <f>(C319+H319)/2</f>
      </c>
      <c r="N319" s="19">
        <f>(D319+I319)/2</f>
      </c>
      <c r="O319" s="19">
        <f>(E319+J319)/2</f>
      </c>
      <c r="P319" s="20">
        <f>(K319+L319+M319+N319+O319)/5</f>
      </c>
      <c r="Q319" s="20">
        <f>((K319-P319)^2+(L319-P319)^2+(M319-P319)^2+(N319-P319)^2+(O319-P319)^2)/5</f>
      </c>
      <c r="R319" s="22">
        <f>SQRT(Q319)</f>
      </c>
    </row>
    <row x14ac:dyDescent="0.25" r="320" customHeight="1" ht="19.5">
      <c r="A320" s="14">
        <v>13</v>
      </c>
      <c r="B320" s="13">
        <v>6.2</v>
      </c>
      <c r="C320" s="15">
        <v>13.6</v>
      </c>
      <c r="D320" s="15">
        <v>6.2</v>
      </c>
      <c r="E320" s="15">
        <v>12.7</v>
      </c>
      <c r="F320" s="16">
        <v>9.9</v>
      </c>
      <c r="G320" s="17">
        <v>9.6</v>
      </c>
      <c r="H320" s="16">
        <v>16.6</v>
      </c>
      <c r="I320" s="16">
        <v>8.6</v>
      </c>
      <c r="J320" s="16">
        <v>12.7</v>
      </c>
      <c r="K320" s="19">
        <f>(A320+F320)/2</f>
      </c>
      <c r="L320" s="19">
        <f>(B320+G320)/2</f>
      </c>
      <c r="M320" s="19">
        <f>(C320+H320)/2</f>
      </c>
      <c r="N320" s="19">
        <f>(D320+I320)/2</f>
      </c>
      <c r="O320" s="19">
        <f>(E320+J320)/2</f>
      </c>
      <c r="P320" s="20">
        <f>(K320+L320+M320+N320+O320)/5</f>
      </c>
      <c r="Q320" s="20">
        <f>((K320-P320)^2+(L320-P320)^2+(M320-P320)^2+(N320-P320)^2+(O320-P320)^2)/5</f>
      </c>
      <c r="R320" s="22">
        <f>SQRT(Q320)</f>
      </c>
    </row>
    <row x14ac:dyDescent="0.25" r="321" customHeight="1" ht="19.5">
      <c r="A321" s="13">
        <v>12.8</v>
      </c>
      <c r="B321" s="13">
        <v>4.3</v>
      </c>
      <c r="C321" s="15">
        <v>11.5</v>
      </c>
      <c r="D321" s="15">
        <v>2.3</v>
      </c>
      <c r="E321" s="15">
        <v>9.3</v>
      </c>
      <c r="F321" s="16">
        <v>6.3</v>
      </c>
      <c r="G321" s="17">
        <v>9.7</v>
      </c>
      <c r="H321" s="16">
        <v>16.8</v>
      </c>
      <c r="I321" s="16">
        <v>6.4</v>
      </c>
      <c r="J321" s="16">
        <v>9.3</v>
      </c>
      <c r="K321" s="19">
        <f>(A321+F321)/2</f>
      </c>
      <c r="L321" s="18">
        <f>(B321+G321)/2</f>
      </c>
      <c r="M321" s="19">
        <f>(C321+H321)/2</f>
      </c>
      <c r="N321" s="19">
        <f>(D321+I321)/2</f>
      </c>
      <c r="O321" s="19">
        <f>(E321+J321)/2</f>
      </c>
      <c r="P321" s="20">
        <f>(K321+L321+M321+N321+O321)/5</f>
      </c>
      <c r="Q321" s="20">
        <f>((K321-P321)^2+(L321-P321)^2+(M321-P321)^2+(N321-P321)^2+(O321-P321)^2)/5</f>
      </c>
      <c r="R321" s="22">
        <f>SQRT(Q321)</f>
      </c>
    </row>
    <row x14ac:dyDescent="0.25" r="322" customHeight="1" ht="19.5">
      <c r="A322" s="13">
        <v>10.1</v>
      </c>
      <c r="B322" s="13">
        <v>7.2</v>
      </c>
      <c r="C322" s="15">
        <v>12.9</v>
      </c>
      <c r="D322" s="15">
        <v>-0.2</v>
      </c>
      <c r="E322" s="15">
        <v>7.9</v>
      </c>
      <c r="F322" s="16">
        <v>7.2</v>
      </c>
      <c r="G322" s="17">
        <v>8.1</v>
      </c>
      <c r="H322" s="16">
        <v>16.8</v>
      </c>
      <c r="I322" s="16">
        <v>4.9</v>
      </c>
      <c r="J322" s="16">
        <v>7.9</v>
      </c>
      <c r="K322" s="19">
        <f>(A322+F322)/2</f>
      </c>
      <c r="L322" s="19">
        <f>(B322+G322)/2</f>
      </c>
      <c r="M322" s="19">
        <f>(C322+H322)/2</f>
      </c>
      <c r="N322" s="19">
        <f>(D322+I322)/2</f>
      </c>
      <c r="O322" s="19">
        <f>(E322+J322)/2</f>
      </c>
      <c r="P322" s="20">
        <f>(K322+L322+M322+N322+O322)/5</f>
      </c>
      <c r="Q322" s="20">
        <f>((K322-P322)^2+(L322-P322)^2+(M322-P322)^2+(N322-P322)^2+(O322-P322)^2)/5</f>
      </c>
      <c r="R322" s="22">
        <f>SQRT(Q322)</f>
      </c>
    </row>
    <row x14ac:dyDescent="0.25" r="323" customHeight="1" ht="19.5">
      <c r="A323" s="13">
        <v>11.1</v>
      </c>
      <c r="B323" s="13">
        <v>3.3</v>
      </c>
      <c r="C323" s="15">
        <v>8.6</v>
      </c>
      <c r="D323" s="15">
        <v>-0.3</v>
      </c>
      <c r="E323" s="25">
        <v>12</v>
      </c>
      <c r="F323" s="16">
        <v>7.2</v>
      </c>
      <c r="G323" s="17">
        <v>7.2</v>
      </c>
      <c r="H323" s="16">
        <v>14.3</v>
      </c>
      <c r="I323" s="16">
        <v>7.1</v>
      </c>
      <c r="J323" s="24">
        <v>12</v>
      </c>
      <c r="K323" s="19">
        <f>(A323+F323)/2</f>
      </c>
      <c r="L323" s="19">
        <f>(B323+G323)/2</f>
      </c>
      <c r="M323" s="19">
        <f>(C323+H323)/2</f>
      </c>
      <c r="N323" s="19">
        <f>(D323+I323)/2</f>
      </c>
      <c r="O323" s="18">
        <f>(E323+J323)/2</f>
      </c>
      <c r="P323" s="20">
        <f>(K323+L323+M323+N323+O323)/5</f>
      </c>
      <c r="Q323" s="20">
        <f>((K323-P323)^2+(L323-P323)^2+(M323-P323)^2+(N323-P323)^2+(O323-P323)^2)/5</f>
      </c>
      <c r="R323" s="22">
        <f>SQRT(Q323)</f>
      </c>
    </row>
    <row x14ac:dyDescent="0.25" r="324" customHeight="1" ht="19.5">
      <c r="A324" s="13">
        <v>9.5</v>
      </c>
      <c r="B324" s="13">
        <v>0.9</v>
      </c>
      <c r="C324" s="15">
        <v>7.9</v>
      </c>
      <c r="D324" s="15">
        <v>-0.7</v>
      </c>
      <c r="E324" s="15">
        <v>13.3</v>
      </c>
      <c r="F324" s="16">
        <v>6.6</v>
      </c>
      <c r="G324" s="17">
        <v>4.9</v>
      </c>
      <c r="H324" s="16">
        <v>12.2</v>
      </c>
      <c r="I324" s="16">
        <v>4.1</v>
      </c>
      <c r="J324" s="16">
        <v>13.3</v>
      </c>
      <c r="K324" s="19">
        <f>(A324+F324)/2</f>
      </c>
      <c r="L324" s="19">
        <f>(B324+G324)/2</f>
      </c>
      <c r="M324" s="19">
        <f>(C324+H324)/2</f>
      </c>
      <c r="N324" s="19">
        <f>(D324+I324)/2</f>
      </c>
      <c r="O324" s="19">
        <f>(E324+J324)/2</f>
      </c>
      <c r="P324" s="20">
        <f>(K324+L324+M324+N324+O324)/5</f>
      </c>
      <c r="Q324" s="20">
        <f>((K324-P324)^2+(L324-P324)^2+(M324-P324)^2+(N324-P324)^2+(O324-P324)^2)/5</f>
      </c>
      <c r="R324" s="22">
        <f>SQRT(Q324)</f>
      </c>
    </row>
    <row x14ac:dyDescent="0.25" r="325" customHeight="1" ht="19.5">
      <c r="A325" s="13">
        <v>7.2</v>
      </c>
      <c r="B325" s="13">
        <v>0.1</v>
      </c>
      <c r="C325" s="15">
        <v>7.1</v>
      </c>
      <c r="D325" s="15">
        <v>4.6</v>
      </c>
      <c r="E325" s="15">
        <v>12.6</v>
      </c>
      <c r="F325" s="16">
        <v>5.1</v>
      </c>
      <c r="G325" s="17">
        <v>3.7</v>
      </c>
      <c r="H325" s="24">
        <v>10</v>
      </c>
      <c r="I325" s="16">
        <v>8.7</v>
      </c>
      <c r="J325" s="16">
        <v>12.6</v>
      </c>
      <c r="K325" s="19">
        <f>(A325+F325)/2</f>
      </c>
      <c r="L325" s="19">
        <f>(B325+G325)/2</f>
      </c>
      <c r="M325" s="19">
        <f>(C325+H325)/2</f>
      </c>
      <c r="N325" s="19">
        <f>(D325+I325)/2</f>
      </c>
      <c r="O325" s="19">
        <f>(E325+J325)/2</f>
      </c>
      <c r="P325" s="20">
        <f>(K325+L325+M325+N325+O325)/5</f>
      </c>
      <c r="Q325" s="20">
        <f>((K325-P325)^2+(L325-P325)^2+(M325-P325)^2+(N325-P325)^2+(O325-P325)^2)/5</f>
      </c>
      <c r="R325" s="22">
        <f>SQRT(Q325)</f>
      </c>
    </row>
    <row x14ac:dyDescent="0.25" r="326" customHeight="1" ht="19.5">
      <c r="A326" s="13">
        <v>12.8</v>
      </c>
      <c r="B326" s="13">
        <v>-0.4</v>
      </c>
      <c r="C326" s="15">
        <v>4.8</v>
      </c>
      <c r="D326" s="15">
        <v>7.3</v>
      </c>
      <c r="E326" s="15">
        <v>9.1</v>
      </c>
      <c r="F326" s="16">
        <v>4.6</v>
      </c>
      <c r="G326" s="17">
        <v>5.6</v>
      </c>
      <c r="H326" s="16">
        <v>11.5</v>
      </c>
      <c r="I326" s="16">
        <v>11.7</v>
      </c>
      <c r="J326" s="16">
        <v>9.1</v>
      </c>
      <c r="K326" s="19">
        <f>(A326+F326)/2</f>
      </c>
      <c r="L326" s="19">
        <f>(B326+G326)/2</f>
      </c>
      <c r="M326" s="19">
        <f>(C326+H326)/2</f>
      </c>
      <c r="N326" s="19">
        <f>(D326+I326)/2</f>
      </c>
      <c r="O326" s="19">
        <f>(E326+J326)/2</f>
      </c>
      <c r="P326" s="20">
        <f>(K326+L326+M326+N326+O326)/5</f>
      </c>
      <c r="Q326" s="20">
        <f>((K326-P326)^2+(L326-P326)^2+(M326-P326)^2+(N326-P326)^2+(O326-P326)^2)/5</f>
      </c>
      <c r="R326" s="22">
        <f>SQRT(Q326)</f>
      </c>
    </row>
    <row x14ac:dyDescent="0.25" r="327" customHeight="1" ht="19.5">
      <c r="A327" s="13">
        <v>12.8</v>
      </c>
      <c r="B327" s="13">
        <v>-1.6</v>
      </c>
      <c r="C327" s="25">
        <v>6</v>
      </c>
      <c r="D327" s="15">
        <v>9.8</v>
      </c>
      <c r="E327" s="15">
        <v>11.3</v>
      </c>
      <c r="F327" s="24">
        <v>9</v>
      </c>
      <c r="G327" s="17">
        <v>7.9</v>
      </c>
      <c r="H327" s="16">
        <v>12.4</v>
      </c>
      <c r="I327" s="16">
        <v>13.4</v>
      </c>
      <c r="J327" s="16">
        <v>11.3</v>
      </c>
      <c r="K327" s="19">
        <f>(A327+F327)/2</f>
      </c>
      <c r="L327" s="19">
        <f>(B327+G327)/2</f>
      </c>
      <c r="M327" s="19">
        <f>(C327+H327)/2</f>
      </c>
      <c r="N327" s="19">
        <f>(D327+I327)/2</f>
      </c>
      <c r="O327" s="19">
        <f>(E327+J327)/2</f>
      </c>
      <c r="P327" s="20">
        <f>(K327+L327+M327+N327+O327)/5</f>
      </c>
      <c r="Q327" s="20">
        <f>((K327-P327)^2+(L327-P327)^2+(M327-P327)^2+(N327-P327)^2+(O327-P327)^2)/5</f>
      </c>
      <c r="R327" s="22">
        <f>SQRT(Q327)</f>
      </c>
    </row>
    <row x14ac:dyDescent="0.25" r="328" customHeight="1" ht="19.5">
      <c r="A328" s="13">
        <v>10.9</v>
      </c>
      <c r="B328" s="13">
        <v>3.1</v>
      </c>
      <c r="C328" s="15">
        <v>4.6</v>
      </c>
      <c r="D328" s="15">
        <v>5.7</v>
      </c>
      <c r="E328" s="15">
        <v>16.2</v>
      </c>
      <c r="F328" s="24">
        <v>7</v>
      </c>
      <c r="G328" s="17">
        <v>4.4</v>
      </c>
      <c r="H328" s="16">
        <v>8.5</v>
      </c>
      <c r="I328" s="16">
        <v>13.7</v>
      </c>
      <c r="J328" s="16">
        <v>16.2</v>
      </c>
      <c r="K328" s="19">
        <f>(A328+F328)/2</f>
      </c>
      <c r="L328" s="19">
        <f>(B328+G328)/2</f>
      </c>
      <c r="M328" s="19">
        <f>(C328+H328)/2</f>
      </c>
      <c r="N328" s="19">
        <f>(D328+I328)/2</f>
      </c>
      <c r="O328" s="19">
        <f>(E328+J328)/2</f>
      </c>
      <c r="P328" s="20">
        <f>(K328+L328+M328+N328+O328)/5</f>
      </c>
      <c r="Q328" s="20">
        <f>((K328-P328)^2+(L328-P328)^2+(M328-P328)^2+(N328-P328)^2+(O328-P328)^2)/5</f>
      </c>
      <c r="R328" s="22">
        <f>SQRT(Q328)</f>
      </c>
    </row>
    <row x14ac:dyDescent="0.25" r="329" customHeight="1" ht="19.5">
      <c r="A329" s="13">
        <v>9.4</v>
      </c>
      <c r="B329" s="13">
        <v>-0.5</v>
      </c>
      <c r="C329" s="15">
        <v>10.9</v>
      </c>
      <c r="D329" s="15">
        <v>6.9</v>
      </c>
      <c r="E329" s="15">
        <v>18.5</v>
      </c>
      <c r="F329" s="16">
        <v>6.1</v>
      </c>
      <c r="G329" s="17">
        <v>5.7</v>
      </c>
      <c r="H329" s="16">
        <v>14.4</v>
      </c>
      <c r="I329" s="16">
        <v>11.1</v>
      </c>
      <c r="J329" s="16">
        <v>18.5</v>
      </c>
      <c r="K329" s="19">
        <f>(A329+F329)/2</f>
      </c>
      <c r="L329" s="19">
        <f>(B329+G329)/2</f>
      </c>
      <c r="M329" s="19">
        <f>(C329+H329)/2</f>
      </c>
      <c r="N329" s="18">
        <f>(D329+I329)/2</f>
      </c>
      <c r="O329" s="19">
        <f>(E329+J329)/2</f>
      </c>
      <c r="P329" s="20">
        <f>(K329+L329+M329+N329+O329)/5</f>
      </c>
      <c r="Q329" s="20">
        <f>((K329-P329)^2+(L329-P329)^2+(M329-P329)^2+(N329-P329)^2+(O329-P329)^2)/5</f>
      </c>
      <c r="R329" s="22">
        <f>SQRT(Q329)</f>
      </c>
    </row>
    <row x14ac:dyDescent="0.25" r="330" customHeight="1" ht="19.5">
      <c r="A330" s="13">
        <v>12.4</v>
      </c>
      <c r="B330" s="13">
        <v>0.1</v>
      </c>
      <c r="C330" s="15">
        <v>9.5</v>
      </c>
      <c r="D330" s="15">
        <v>2.5</v>
      </c>
      <c r="E330" s="15">
        <v>13.7</v>
      </c>
      <c r="F330" s="24">
        <v>5</v>
      </c>
      <c r="G330" s="17">
        <v>6.5</v>
      </c>
      <c r="H330" s="16">
        <v>13.6</v>
      </c>
      <c r="I330" s="16">
        <v>8.2</v>
      </c>
      <c r="J330" s="16">
        <v>13.7</v>
      </c>
      <c r="K330" s="19">
        <f>(A330+F330)/2</f>
      </c>
      <c r="L330" s="19">
        <f>(B330+G330)/2</f>
      </c>
      <c r="M330" s="19">
        <f>(C330+H330)/2</f>
      </c>
      <c r="N330" s="19">
        <f>(D330+I330)/2</f>
      </c>
      <c r="O330" s="19">
        <f>(E330+J330)/2</f>
      </c>
      <c r="P330" s="20">
        <f>(K330+L330+M330+N330+O330)/5</f>
      </c>
      <c r="Q330" s="20">
        <f>((K330-P330)^2+(L330-P330)^2+(M330-P330)^2+(N330-P330)^2+(O330-P330)^2)/5</f>
      </c>
      <c r="R330" s="22">
        <f>SQRT(Q330)</f>
      </c>
    </row>
    <row x14ac:dyDescent="0.25" r="331" customHeight="1" ht="19.5">
      <c r="A331" s="13">
        <v>9.8</v>
      </c>
      <c r="B331" s="13">
        <v>0.6</v>
      </c>
      <c r="C331" s="15">
        <v>12.8</v>
      </c>
      <c r="D331" s="15">
        <v>6.3</v>
      </c>
      <c r="E331" s="15">
        <v>10.7</v>
      </c>
      <c r="F331" s="16">
        <v>7.2</v>
      </c>
      <c r="G331" s="17">
        <v>1.9</v>
      </c>
      <c r="H331" s="16">
        <v>18.5</v>
      </c>
      <c r="I331" s="16">
        <v>10.7</v>
      </c>
      <c r="J331" s="16">
        <v>10.7</v>
      </c>
      <c r="K331" s="19">
        <f>(A331+F331)/2</f>
      </c>
      <c r="L331" s="19">
        <f>(B331+G331)/2</f>
      </c>
      <c r="M331" s="19">
        <f>(C331+H331)/2</f>
      </c>
      <c r="N331" s="19">
        <f>(D331+I331)/2</f>
      </c>
      <c r="O331" s="19">
        <f>(E331+J331)/2</f>
      </c>
      <c r="P331" s="20">
        <f>(K331+L331+M331+N331+O331)/5</f>
      </c>
      <c r="Q331" s="20">
        <f>((K331-P331)^2+(L331-P331)^2+(M331-P331)^2+(N331-P331)^2+(O331-P331)^2)/5</f>
      </c>
      <c r="R331" s="22">
        <f>SQRT(Q331)</f>
      </c>
    </row>
    <row x14ac:dyDescent="0.25" r="332" customHeight="1" ht="19.5">
      <c r="A332" s="13">
        <v>7.3</v>
      </c>
      <c r="B332" s="14">
        <v>0</v>
      </c>
      <c r="C332" s="15">
        <v>10.6</v>
      </c>
      <c r="D332" s="15">
        <v>7.7</v>
      </c>
      <c r="E332" s="15">
        <v>10.5</v>
      </c>
      <c r="F332" s="24">
        <v>6</v>
      </c>
      <c r="G332" s="17">
        <v>5.9</v>
      </c>
      <c r="H332" s="16">
        <v>14.9</v>
      </c>
      <c r="I332" s="16">
        <v>9.8</v>
      </c>
      <c r="J332" s="16">
        <v>10.5</v>
      </c>
      <c r="K332" s="19">
        <f>(A332+F332)/2</f>
      </c>
      <c r="L332" s="19">
        <f>(B332+G332)/2</f>
      </c>
      <c r="M332" s="19">
        <f>(C332+H332)/2</f>
      </c>
      <c r="N332" s="19">
        <f>(D332+I332)/2</f>
      </c>
      <c r="O332" s="19">
        <f>(E332+J332)/2</f>
      </c>
      <c r="P332" s="20">
        <f>(K332+L332+M332+N332+O332)/5</f>
      </c>
      <c r="Q332" s="20">
        <f>((K332-P332)^2+(L332-P332)^2+(M332-P332)^2+(N332-P332)^2+(O332-P332)^2)/5</f>
      </c>
      <c r="R332" s="22">
        <f>SQRT(Q332)</f>
      </c>
    </row>
    <row x14ac:dyDescent="0.25" r="333" customHeight="1" ht="19.5">
      <c r="A333" s="13">
        <v>7.3</v>
      </c>
      <c r="B333" s="13">
        <v>1.7</v>
      </c>
      <c r="C333" s="15">
        <v>8.4</v>
      </c>
      <c r="D333" s="15">
        <v>5.4</v>
      </c>
      <c r="E333" s="25">
        <v>7</v>
      </c>
      <c r="F333" s="16">
        <v>3.5</v>
      </c>
      <c r="G333" s="17">
        <v>6.1</v>
      </c>
      <c r="H333" s="16">
        <v>15.8</v>
      </c>
      <c r="I333" s="16">
        <v>10.6</v>
      </c>
      <c r="J333" s="24">
        <v>7</v>
      </c>
      <c r="K333" s="19">
        <f>(A333+F333)/2</f>
      </c>
      <c r="L333" s="19">
        <f>(B333+G333)/2</f>
      </c>
      <c r="M333" s="19">
        <f>(C333+H333)/2</f>
      </c>
      <c r="N333" s="18">
        <f>(D333+I333)/2</f>
      </c>
      <c r="O333" s="18">
        <f>(E333+J333)/2</f>
      </c>
      <c r="P333" s="20">
        <f>(K333+L333+M333+N333+O333)/5</f>
      </c>
      <c r="Q333" s="20">
        <f>((K333-P333)^2+(L333-P333)^2+(M333-P333)^2+(N333-P333)^2+(O333-P333)^2)/5</f>
      </c>
      <c r="R333" s="22">
        <f>SQRT(Q333)</f>
      </c>
    </row>
    <row x14ac:dyDescent="0.25" r="334" customHeight="1" ht="19.5">
      <c r="A334" s="13">
        <v>10.3</v>
      </c>
      <c r="B334" s="13">
        <v>3.8</v>
      </c>
      <c r="C334" s="15">
        <v>8.4</v>
      </c>
      <c r="D334" s="15">
        <v>0.9</v>
      </c>
      <c r="E334" s="15">
        <v>5.4</v>
      </c>
      <c r="F334" s="16">
        <v>5.4</v>
      </c>
      <c r="G334" s="17">
        <v>5.1</v>
      </c>
      <c r="H334" s="16">
        <v>13.6</v>
      </c>
      <c r="I334" s="16">
        <v>6.1</v>
      </c>
      <c r="J334" s="16">
        <v>5.4</v>
      </c>
      <c r="K334" s="19">
        <f>(A334+F334)/2</f>
      </c>
      <c r="L334" s="19">
        <f>(B334+G334)/2</f>
      </c>
      <c r="M334" s="18">
        <f>(C334+H334)/2</f>
      </c>
      <c r="N334" s="19">
        <f>(D334+I334)/2</f>
      </c>
      <c r="O334" s="19">
        <f>(E334+J334)/2</f>
      </c>
      <c r="P334" s="20">
        <f>(K334+L334+M334+N334+O334)/5</f>
      </c>
      <c r="Q334" s="20">
        <f>((K334-P334)^2+(L334-P334)^2+(M334-P334)^2+(N334-P334)^2+(O334-P334)^2)/5</f>
      </c>
      <c r="R334" s="22">
        <f>SQRT(Q334)</f>
      </c>
    </row>
    <row x14ac:dyDescent="0.25" r="335" customHeight="1" ht="19.5">
      <c r="A335" s="13">
        <v>9.7</v>
      </c>
      <c r="B335" s="14">
        <v>2</v>
      </c>
      <c r="C335" s="15">
        <v>6.7</v>
      </c>
      <c r="D335" s="15">
        <v>2.7</v>
      </c>
      <c r="E335" s="15">
        <v>10.5</v>
      </c>
      <c r="F335" s="16">
        <v>8.5</v>
      </c>
      <c r="G335" s="17">
        <v>1.3</v>
      </c>
      <c r="H335" s="16">
        <v>12.7</v>
      </c>
      <c r="I335" s="16">
        <v>7.6</v>
      </c>
      <c r="J335" s="16">
        <v>10.5</v>
      </c>
      <c r="K335" s="19">
        <f>(A335+F335)/2</f>
      </c>
      <c r="L335" s="19">
        <f>(B335+G335)/2</f>
      </c>
      <c r="M335" s="19">
        <f>(C335+H335)/2</f>
      </c>
      <c r="N335" s="19">
        <f>(D335+I335)/2</f>
      </c>
      <c r="O335" s="19">
        <f>(E335+J335)/2</f>
      </c>
      <c r="P335" s="20">
        <f>(K335+L335+M335+N335+O335)/5</f>
      </c>
      <c r="Q335" s="20">
        <f>((K335-P335)^2+(L335-P335)^2+(M335-P335)^2+(N335-P335)^2+(O335-P335)^2)/5</f>
      </c>
      <c r="R335" s="22">
        <f>SQRT(Q335)</f>
      </c>
    </row>
    <row x14ac:dyDescent="0.25" r="336" customHeight="1" ht="19.5">
      <c r="A336" s="13">
        <v>10.6</v>
      </c>
      <c r="B336" s="13">
        <v>-0.2</v>
      </c>
      <c r="C336" s="15">
        <v>4.6</v>
      </c>
      <c r="D336" s="15">
        <v>4.6</v>
      </c>
      <c r="E336" s="15">
        <v>12.5</v>
      </c>
      <c r="F336" s="24">
        <v>7</v>
      </c>
      <c r="G336" s="17">
        <v>5.2</v>
      </c>
      <c r="H336" s="24">
        <v>7</v>
      </c>
      <c r="I336" s="24">
        <v>10</v>
      </c>
      <c r="J336" s="16">
        <v>12.5</v>
      </c>
      <c r="K336" s="19">
        <f>(A336+F336)/2</f>
      </c>
      <c r="L336" s="19">
        <f>(B336+G336)/2</f>
      </c>
      <c r="M336" s="19">
        <f>(C336+H336)/2</f>
      </c>
      <c r="N336" s="19">
        <f>(D336+I336)/2</f>
      </c>
      <c r="O336" s="19">
        <f>(E336+J336)/2</f>
      </c>
      <c r="P336" s="20">
        <f>(K336+L336+M336+N336+O336)/5</f>
      </c>
      <c r="Q336" s="20">
        <f>((K336-P336)^2+(L336-P336)^2+(M336-P336)^2+(N336-P336)^2+(O336-P336)^2)/5</f>
      </c>
      <c r="R336" s="22">
        <f>SQRT(Q336)</f>
      </c>
    </row>
    <row x14ac:dyDescent="0.25" r="337" customHeight="1" ht="19.5">
      <c r="A337" s="13">
        <v>10.6</v>
      </c>
      <c r="B337" s="13">
        <v>-0.1</v>
      </c>
      <c r="C337" s="15">
        <v>4.7</v>
      </c>
      <c r="D337" s="15">
        <v>8.7</v>
      </c>
      <c r="E337" s="15">
        <v>10.9</v>
      </c>
      <c r="F337" s="16">
        <v>8.2</v>
      </c>
      <c r="G337" s="17">
        <v>10.1</v>
      </c>
      <c r="H337" s="24">
        <v>10</v>
      </c>
      <c r="I337" s="24">
        <v>11</v>
      </c>
      <c r="J337" s="16">
        <v>10.9</v>
      </c>
      <c r="K337" s="19">
        <f>(A337+F337)/2</f>
      </c>
      <c r="L337" s="18">
        <f>(B337+G337)/2</f>
      </c>
      <c r="M337" s="19">
        <f>(C337+H337)/2</f>
      </c>
      <c r="N337" s="19">
        <f>(D337+I337)/2</f>
      </c>
      <c r="O337" s="19">
        <f>(E337+J337)/2</f>
      </c>
      <c r="P337" s="20">
        <f>(K337+L337+M337+N337+O337)/5</f>
      </c>
      <c r="Q337" s="20">
        <f>((K337-P337)^2+(L337-P337)^2+(M337-P337)^2+(N337-P337)^2+(O337-P337)^2)/5</f>
      </c>
      <c r="R337" s="22">
        <f>SQRT(Q337)</f>
      </c>
    </row>
    <row x14ac:dyDescent="0.25" r="338" customHeight="1" ht="19.5">
      <c r="A338" s="13">
        <v>9.2</v>
      </c>
      <c r="B338" s="13">
        <v>6.7</v>
      </c>
      <c r="C338" s="15">
        <v>9.6</v>
      </c>
      <c r="D338" s="25">
        <v>10</v>
      </c>
      <c r="E338" s="15">
        <v>9.7</v>
      </c>
      <c r="F338" s="16">
        <v>6.4</v>
      </c>
      <c r="G338" s="17">
        <v>10.5</v>
      </c>
      <c r="H338" s="16">
        <v>11.4</v>
      </c>
      <c r="I338" s="16">
        <v>11.6</v>
      </c>
      <c r="J338" s="16">
        <v>9.7</v>
      </c>
      <c r="K338" s="19">
        <f>(A338+F338)/2</f>
      </c>
      <c r="L338" s="19">
        <f>(B338+G338)/2</f>
      </c>
      <c r="M338" s="19">
        <f>(C338+H338)/2</f>
      </c>
      <c r="N338" s="19">
        <f>(D338+I338)/2</f>
      </c>
      <c r="O338" s="19">
        <f>(E338+J338)/2</f>
      </c>
      <c r="P338" s="20">
        <f>(K338+L338+M338+N338+O338)/5</f>
      </c>
      <c r="Q338" s="20">
        <f>((K338-P338)^2+(L338-P338)^2+(M338-P338)^2+(N338-P338)^2+(O338-P338)^2)/5</f>
      </c>
      <c r="R338" s="22">
        <f>SQRT(Q338)</f>
      </c>
    </row>
    <row x14ac:dyDescent="0.25" r="339" customHeight="1" ht="19.5">
      <c r="A339" s="13">
        <v>10.1</v>
      </c>
      <c r="B339" s="13">
        <v>6.1</v>
      </c>
      <c r="C339" s="15">
        <v>7.7</v>
      </c>
      <c r="D339" s="15">
        <v>8.3</v>
      </c>
      <c r="E339" s="15">
        <v>9.9</v>
      </c>
      <c r="F339" s="16">
        <v>4.1</v>
      </c>
      <c r="G339" s="23">
        <v>11</v>
      </c>
      <c r="H339" s="16">
        <v>11.8</v>
      </c>
      <c r="I339" s="16">
        <v>11.8</v>
      </c>
      <c r="J339" s="16">
        <v>9.9</v>
      </c>
      <c r="K339" s="19">
        <f>(A339+F339)/2</f>
      </c>
      <c r="L339" s="19">
        <f>(B339+G339)/2</f>
      </c>
      <c r="M339" s="19">
        <f>(C339+H339)/2</f>
      </c>
      <c r="N339" s="19">
        <f>(D339+I339)/2</f>
      </c>
      <c r="O339" s="19">
        <f>(E339+J339)/2</f>
      </c>
      <c r="P339" s="20">
        <f>(K339+L339+M339+N339+O339)/5</f>
      </c>
      <c r="Q339" s="20">
        <f>((K339-P339)^2+(L339-P339)^2+(M339-P339)^2+(N339-P339)^2+(O339-P339)^2)/5</f>
      </c>
      <c r="R339" s="22">
        <f>SQRT(Q339)</f>
      </c>
    </row>
    <row x14ac:dyDescent="0.25" r="340" customHeight="1" ht="19.5">
      <c r="A340" s="13">
        <v>8.2</v>
      </c>
      <c r="B340" s="13">
        <v>7.7</v>
      </c>
      <c r="C340" s="15">
        <v>8.7</v>
      </c>
      <c r="D340" s="15">
        <v>7.2</v>
      </c>
      <c r="E340" s="15">
        <v>7.1</v>
      </c>
      <c r="F340" s="16">
        <v>4.3</v>
      </c>
      <c r="G340" s="17">
        <v>8.7</v>
      </c>
      <c r="H340" s="16">
        <v>14.5</v>
      </c>
      <c r="I340" s="16">
        <v>11.1</v>
      </c>
      <c r="J340" s="16">
        <v>7.1</v>
      </c>
      <c r="K340" s="19">
        <f>(A340+F340)/2</f>
      </c>
      <c r="L340" s="19">
        <f>(B340+G340)/2</f>
      </c>
      <c r="M340" s="19">
        <f>(C340+H340)/2</f>
      </c>
      <c r="N340" s="19">
        <f>(D340+I340)/2</f>
      </c>
      <c r="O340" s="19">
        <f>(E340+J340)/2</f>
      </c>
      <c r="P340" s="20">
        <f>(K340+L340+M340+N340+O340)/5</f>
      </c>
      <c r="Q340" s="20">
        <f>((K340-P340)^2+(L340-P340)^2+(M340-P340)^2+(N340-P340)^2+(O340-P340)^2)/5</f>
      </c>
      <c r="R340" s="22">
        <f>SQRT(Q340)</f>
      </c>
    </row>
    <row x14ac:dyDescent="0.25" r="341" customHeight="1" ht="19.5">
      <c r="A341" s="13">
        <v>7.4</v>
      </c>
      <c r="B341" s="13">
        <v>5.2</v>
      </c>
      <c r="C341" s="15">
        <v>11.4</v>
      </c>
      <c r="D341" s="15">
        <v>10.6</v>
      </c>
      <c r="E341" s="15">
        <v>6.9</v>
      </c>
      <c r="F341" s="16">
        <v>6.4</v>
      </c>
      <c r="G341" s="17">
        <v>7.2</v>
      </c>
      <c r="H341" s="16">
        <v>15.7</v>
      </c>
      <c r="I341" s="16">
        <v>13.3</v>
      </c>
      <c r="J341" s="16">
        <v>6.9</v>
      </c>
      <c r="K341" s="19">
        <f>(A341+F341)/2</f>
      </c>
      <c r="L341" s="19">
        <f>(B341+G341)/2</f>
      </c>
      <c r="M341" s="19">
        <f>(C341+H341)/2</f>
      </c>
      <c r="N341" s="19">
        <f>(D341+I341)/2</f>
      </c>
      <c r="O341" s="19">
        <f>(E341+J341)/2</f>
      </c>
      <c r="P341" s="20">
        <f>(K341+L341+M341+N341+O341)/5</f>
      </c>
      <c r="Q341" s="20">
        <f>((K341-P341)^2+(L341-P341)^2+(M341-P341)^2+(N341-P341)^2+(O341-P341)^2)/5</f>
      </c>
      <c r="R341" s="22">
        <f>SQRT(Q341)</f>
      </c>
    </row>
    <row x14ac:dyDescent="0.25" r="342" customHeight="1" ht="19.5">
      <c r="A342" s="13">
        <v>5.8</v>
      </c>
      <c r="B342" s="13">
        <v>4.1</v>
      </c>
      <c r="C342" s="15">
        <v>8.7</v>
      </c>
      <c r="D342" s="15">
        <v>9.2</v>
      </c>
      <c r="E342" s="15">
        <v>6.2</v>
      </c>
      <c r="F342" s="16">
        <v>2.1</v>
      </c>
      <c r="G342" s="17">
        <v>8.5</v>
      </c>
      <c r="H342" s="16">
        <v>11.4</v>
      </c>
      <c r="I342" s="16">
        <v>13.1</v>
      </c>
      <c r="J342" s="16">
        <v>6.2</v>
      </c>
      <c r="K342" s="19">
        <f>(A342+F342)/2</f>
      </c>
      <c r="L342" s="19">
        <f>(B342+G342)/2</f>
      </c>
      <c r="M342" s="19">
        <f>(C342+H342)/2</f>
      </c>
      <c r="N342" s="19">
        <f>(D342+I342)/2</f>
      </c>
      <c r="O342" s="19">
        <f>(E342+J342)/2</f>
      </c>
      <c r="P342" s="20">
        <f>(K342+L342+M342+N342+O342)/5</f>
      </c>
      <c r="Q342" s="20">
        <f>((K342-P342)^2+(L342-P342)^2+(M342-P342)^2+(N342-P342)^2+(O342-P342)^2)/5</f>
      </c>
      <c r="R342" s="22">
        <f>SQRT(Q342)</f>
      </c>
    </row>
    <row x14ac:dyDescent="0.25" r="343" customHeight="1" ht="19.5">
      <c r="A343" s="13">
        <v>3.7</v>
      </c>
      <c r="B343" s="13">
        <v>3.7</v>
      </c>
      <c r="C343" s="15">
        <v>7.2</v>
      </c>
      <c r="D343" s="15">
        <v>7.9</v>
      </c>
      <c r="E343" s="15">
        <v>3.3</v>
      </c>
      <c r="F343" s="16">
        <v>1.8</v>
      </c>
      <c r="G343" s="17">
        <v>9.2</v>
      </c>
      <c r="H343" s="16">
        <v>11.6</v>
      </c>
      <c r="I343" s="16">
        <v>13.7</v>
      </c>
      <c r="J343" s="16">
        <v>3.3</v>
      </c>
      <c r="K343" s="19">
        <f>(A343+F343)/2</f>
      </c>
      <c r="L343" s="19">
        <f>(B343+G343)/2</f>
      </c>
      <c r="M343" s="19">
        <f>(C343+H343)/2</f>
      </c>
      <c r="N343" s="19">
        <f>(D343+I343)/2</f>
      </c>
      <c r="O343" s="19">
        <f>(E343+J343)/2</f>
      </c>
      <c r="P343" s="20">
        <f>(K343+L343+M343+N343+O343)/5</f>
      </c>
      <c r="Q343" s="20">
        <f>((K343-P343)^2+(L343-P343)^2+(M343-P343)^2+(N343-P343)^2+(O343-P343)^2)/5</f>
      </c>
      <c r="R343" s="22">
        <f>SQRT(Q343)</f>
      </c>
    </row>
    <row x14ac:dyDescent="0.25" r="344" customHeight="1" ht="19.5">
      <c r="A344" s="13">
        <v>3.5</v>
      </c>
      <c r="B344" s="13">
        <v>6.4</v>
      </c>
      <c r="C344" s="15">
        <v>7.5</v>
      </c>
      <c r="D344" s="15">
        <v>4.6</v>
      </c>
      <c r="E344" s="15">
        <v>7.3</v>
      </c>
      <c r="F344" s="16">
        <v>2.5</v>
      </c>
      <c r="G344" s="17">
        <v>7.9</v>
      </c>
      <c r="H344" s="16">
        <v>12.2</v>
      </c>
      <c r="I344" s="16">
        <v>8.6</v>
      </c>
      <c r="J344" s="16">
        <v>7.3</v>
      </c>
      <c r="K344" s="18">
        <f>(A344+F344)/2</f>
      </c>
      <c r="L344" s="19">
        <f>(B344+G344)/2</f>
      </c>
      <c r="M344" s="19">
        <f>(C344+H344)/2</f>
      </c>
      <c r="N344" s="19">
        <f>(D344+I344)/2</f>
      </c>
      <c r="O344" s="19">
        <f>(E344+J344)/2</f>
      </c>
      <c r="P344" s="20">
        <f>(K344+L344+M344+N344+O344)/5</f>
      </c>
      <c r="Q344" s="20">
        <f>((K344-P344)^2+(L344-P344)^2+(M344-P344)^2+(N344-P344)^2+(O344-P344)^2)/5</f>
      </c>
      <c r="R344" s="22">
        <f>SQRT(Q344)</f>
      </c>
    </row>
    <row x14ac:dyDescent="0.25" r="345" customHeight="1" ht="19.5">
      <c r="A345" s="14">
        <v>2</v>
      </c>
      <c r="B345" s="13">
        <v>2.8</v>
      </c>
      <c r="C345" s="15">
        <v>4.8</v>
      </c>
      <c r="D345" s="15">
        <v>7.9</v>
      </c>
      <c r="E345" s="25">
        <v>5</v>
      </c>
      <c r="F345" s="16">
        <v>-0.4</v>
      </c>
      <c r="G345" s="17">
        <v>6.1</v>
      </c>
      <c r="H345" s="16">
        <v>9.1</v>
      </c>
      <c r="I345" s="16">
        <v>11.1</v>
      </c>
      <c r="J345" s="24">
        <v>5</v>
      </c>
      <c r="K345" s="19">
        <f>(A345+F345)/2</f>
      </c>
      <c r="L345" s="19">
        <f>(B345+G345)/2</f>
      </c>
      <c r="M345" s="19">
        <f>(C345+H345)/2</f>
      </c>
      <c r="N345" s="19">
        <f>(D345+I345)/2</f>
      </c>
      <c r="O345" s="18">
        <f>(E345+J345)/2</f>
      </c>
      <c r="P345" s="20">
        <f>(K345+L345+M345+N345+O345)/5</f>
      </c>
      <c r="Q345" s="20">
        <f>((K345-P345)^2+(L345-P345)^2+(M345-P345)^2+(N345-P345)^2+(O345-P345)^2)/5</f>
      </c>
      <c r="R345" s="22">
        <f>SQRT(Q345)</f>
      </c>
    </row>
    <row x14ac:dyDescent="0.25" r="346" customHeight="1" ht="19.5">
      <c r="A346" s="13">
        <v>5.2</v>
      </c>
      <c r="B346" s="13">
        <v>1.9</v>
      </c>
      <c r="C346" s="15">
        <v>4.1</v>
      </c>
      <c r="D346" s="15">
        <v>7.3</v>
      </c>
      <c r="E346" s="15">
        <v>3.6</v>
      </c>
      <c r="F346" s="16">
        <v>-1.1</v>
      </c>
      <c r="G346" s="17">
        <v>4.7</v>
      </c>
      <c r="H346" s="16">
        <v>8.4</v>
      </c>
      <c r="I346" s="16">
        <v>8.9</v>
      </c>
      <c r="J346" s="16">
        <v>3.6</v>
      </c>
      <c r="K346" s="19">
        <f>(A346+F346)/2</f>
      </c>
      <c r="L346" s="19">
        <f>(B346+G346)/2</f>
      </c>
      <c r="M346" s="19">
        <f>(C346+H346)/2</f>
      </c>
      <c r="N346" s="19">
        <f>(D346+I346)/2</f>
      </c>
      <c r="O346" s="19">
        <f>(E346+J346)/2</f>
      </c>
      <c r="P346" s="20">
        <f>(K346+L346+M346+N346+O346)/5</f>
      </c>
      <c r="Q346" s="20">
        <f>((K346-P346)^2+(L346-P346)^2+(M346-P346)^2+(N346-P346)^2+(O346-P346)^2)/5</f>
      </c>
      <c r="R346" s="22">
        <f>SQRT(Q346)</f>
      </c>
    </row>
    <row x14ac:dyDescent="0.25" r="347" customHeight="1" ht="19.5">
      <c r="A347" s="14">
        <v>5</v>
      </c>
      <c r="B347" s="13">
        <v>-0.3</v>
      </c>
      <c r="C347" s="15">
        <v>5.6</v>
      </c>
      <c r="D347" s="15">
        <v>4.3</v>
      </c>
      <c r="E347" s="15">
        <v>10.8</v>
      </c>
      <c r="F347" s="16">
        <v>1.4</v>
      </c>
      <c r="G347" s="23">
        <v>6</v>
      </c>
      <c r="H347" s="16">
        <v>8.3</v>
      </c>
      <c r="I347" s="16">
        <v>7.8</v>
      </c>
      <c r="J347" s="16">
        <v>10.8</v>
      </c>
      <c r="K347" s="19">
        <f>(A347+F347)/2</f>
      </c>
      <c r="L347" s="19">
        <f>(B347+G347)/2</f>
      </c>
      <c r="M347" s="19">
        <f>(C347+H347)/2</f>
      </c>
      <c r="N347" s="19">
        <f>(D347+I347)/2</f>
      </c>
      <c r="O347" s="19">
        <f>(E347+J347)/2</f>
      </c>
      <c r="P347" s="20">
        <f>(K347+L347+M347+N347+O347)/5</f>
      </c>
      <c r="Q347" s="20">
        <f>((K347-P347)^2+(L347-P347)^2+(M347-P347)^2+(N347-P347)^2+(O347-P347)^2)/5</f>
      </c>
      <c r="R347" s="22">
        <f>SQRT(Q347)</f>
      </c>
    </row>
    <row x14ac:dyDescent="0.25" r="348" customHeight="1" ht="19.5">
      <c r="A348" s="13">
        <v>5.8</v>
      </c>
      <c r="B348" s="13">
        <v>2.6</v>
      </c>
      <c r="C348" s="15">
        <v>4.6</v>
      </c>
      <c r="D348" s="15">
        <v>2.1</v>
      </c>
      <c r="E348" s="15">
        <v>12.1</v>
      </c>
      <c r="F348" s="16">
        <v>1.3</v>
      </c>
      <c r="G348" s="17">
        <v>7.2</v>
      </c>
      <c r="H348" s="16">
        <v>7.3</v>
      </c>
      <c r="I348" s="16">
        <v>7.1</v>
      </c>
      <c r="J348" s="16">
        <v>12.1</v>
      </c>
      <c r="K348" s="19">
        <f>(A348+F348)/2</f>
      </c>
      <c r="L348" s="19">
        <f>(B348+G348)/2</f>
      </c>
      <c r="M348" s="19">
        <f>(C348+H348)/2</f>
      </c>
      <c r="N348" s="19">
        <f>(D348+I348)/2</f>
      </c>
      <c r="O348" s="19">
        <f>(E348+J348)/2</f>
      </c>
      <c r="P348" s="20">
        <f>(K348+L348+M348+N348+O348)/5</f>
      </c>
      <c r="Q348" s="20">
        <f>((K348-P348)^2+(L348-P348)^2+(M348-P348)^2+(N348-P348)^2+(O348-P348)^2)/5</f>
      </c>
      <c r="R348" s="22">
        <f>SQRT(Q348)</f>
      </c>
    </row>
    <row x14ac:dyDescent="0.25" r="349" customHeight="1" ht="19.5">
      <c r="A349" s="13">
        <v>8.8</v>
      </c>
      <c r="B349" s="13">
        <v>3.6</v>
      </c>
      <c r="C349" s="15">
        <v>5.5</v>
      </c>
      <c r="D349" s="25">
        <v>1</v>
      </c>
      <c r="E349" s="15">
        <v>13.3</v>
      </c>
      <c r="F349" s="16">
        <v>3.5</v>
      </c>
      <c r="G349" s="17">
        <v>7.7</v>
      </c>
      <c r="H349" s="16">
        <v>11.2</v>
      </c>
      <c r="I349" s="24">
        <v>6</v>
      </c>
      <c r="J349" s="16">
        <v>13.3</v>
      </c>
      <c r="K349" s="19">
        <f>(A349+F349)/2</f>
      </c>
      <c r="L349" s="19">
        <f>(B349+G349)/2</f>
      </c>
      <c r="M349" s="19">
        <f>(C349+H349)/2</f>
      </c>
      <c r="N349" s="19">
        <f>(D349+I349)/2</f>
      </c>
      <c r="O349" s="19">
        <f>(E349+J349)/2</f>
      </c>
      <c r="P349" s="20">
        <f>(K349+L349+M349+N349+O349)/5</f>
      </c>
      <c r="Q349" s="20">
        <f>((K349-P349)^2+(L349-P349)^2+(M349-P349)^2+(N349-P349)^2+(O349-P349)^2)/5</f>
      </c>
      <c r="R349" s="22">
        <f>SQRT(Q349)</f>
      </c>
    </row>
    <row x14ac:dyDescent="0.25" r="350" customHeight="1" ht="19.5">
      <c r="A350" s="13">
        <v>9.8</v>
      </c>
      <c r="B350" s="13">
        <v>4.9</v>
      </c>
      <c r="C350" s="15">
        <v>3.2</v>
      </c>
      <c r="D350" s="15">
        <v>0.4</v>
      </c>
      <c r="E350" s="25">
        <v>10</v>
      </c>
      <c r="F350" s="16">
        <v>5.9</v>
      </c>
      <c r="G350" s="17">
        <v>8.4</v>
      </c>
      <c r="H350" s="16">
        <v>8.6</v>
      </c>
      <c r="I350" s="16">
        <v>2.2</v>
      </c>
      <c r="J350" s="24">
        <v>10</v>
      </c>
      <c r="K350" s="19">
        <f>(A350+F350)/2</f>
      </c>
      <c r="L350" s="19">
        <f>(B350+G350)/2</f>
      </c>
      <c r="M350" s="19">
        <f>(C350+H350)/2</f>
      </c>
      <c r="N350" s="19">
        <f>(D350+I350)/2</f>
      </c>
      <c r="O350" s="18">
        <f>(E350+J350)/2</f>
      </c>
      <c r="P350" s="20">
        <f>(K350+L350+M350+N350+O350)/5</f>
      </c>
      <c r="Q350" s="20">
        <f>((K350-P350)^2+(L350-P350)^2+(M350-P350)^2+(N350-P350)^2+(O350-P350)^2)/5</f>
      </c>
      <c r="R350" s="22">
        <f>SQRT(Q350)</f>
      </c>
    </row>
    <row x14ac:dyDescent="0.25" r="351" customHeight="1" ht="19.5">
      <c r="A351" s="13">
        <v>10.5</v>
      </c>
      <c r="B351" s="13">
        <v>5.4</v>
      </c>
      <c r="C351" s="15">
        <v>0.3</v>
      </c>
      <c r="D351" s="15">
        <v>-0.2</v>
      </c>
      <c r="E351" s="15">
        <v>6.7</v>
      </c>
      <c r="F351" s="16">
        <v>6.8</v>
      </c>
      <c r="G351" s="17">
        <v>10.9</v>
      </c>
      <c r="H351" s="16">
        <v>9.5</v>
      </c>
      <c r="I351" s="24">
        <v>3</v>
      </c>
      <c r="J351" s="16">
        <v>6.7</v>
      </c>
      <c r="K351" s="19">
        <f>(A351+F351)/2</f>
      </c>
      <c r="L351" s="19">
        <f>(B351+G351)/2</f>
      </c>
      <c r="M351" s="19">
        <f>(C351+H351)/2</f>
      </c>
      <c r="N351" s="19">
        <f>(D351+I351)/2</f>
      </c>
      <c r="O351" s="19">
        <f>(E351+J351)/2</f>
      </c>
      <c r="P351" s="20">
        <f>(K351+L351+M351+N351+O351)/5</f>
      </c>
      <c r="Q351" s="20">
        <f>((K351-P351)^2+(L351-P351)^2+(M351-P351)^2+(N351-P351)^2+(O351-P351)^2)/5</f>
      </c>
      <c r="R351" s="22">
        <f>SQRT(Q351)</f>
      </c>
    </row>
    <row x14ac:dyDescent="0.25" r="352" customHeight="1" ht="19.5">
      <c r="A352" s="13">
        <v>8.8</v>
      </c>
      <c r="B352" s="14">
        <v>8</v>
      </c>
      <c r="C352" s="15">
        <v>3.8</v>
      </c>
      <c r="D352" s="15">
        <v>-2.3</v>
      </c>
      <c r="E352" s="15">
        <v>7.3</v>
      </c>
      <c r="F352" s="16">
        <v>6.3</v>
      </c>
      <c r="G352" s="17">
        <v>10.4</v>
      </c>
      <c r="H352" s="16">
        <v>8.6</v>
      </c>
      <c r="I352" s="16">
        <v>1.8</v>
      </c>
      <c r="J352" s="16">
        <v>7.3</v>
      </c>
      <c r="K352" s="19">
        <f>(A352+F352)/2</f>
      </c>
      <c r="L352" s="19">
        <f>(B352+G352)/2</f>
      </c>
      <c r="M352" s="19">
        <f>(C352+H352)/2</f>
      </c>
      <c r="N352" s="19">
        <f>(D352+I352)/2</f>
      </c>
      <c r="O352" s="19">
        <f>(E352+J352)/2</f>
      </c>
      <c r="P352" s="26">
        <f>(K352+L352+M352+N352+O352)/5</f>
      </c>
      <c r="Q352" s="20">
        <f>((K352-P352)^2+(L352-P352)^2+(M352-P352)^2+(N352-P352)^2+(O352-P352)^2)/5</f>
      </c>
      <c r="R352" s="22">
        <f>SQRT(Q352)</f>
      </c>
    </row>
    <row x14ac:dyDescent="0.25" r="353" customHeight="1" ht="19.5">
      <c r="A353" s="13">
        <v>7.1</v>
      </c>
      <c r="B353" s="13">
        <v>2.8</v>
      </c>
      <c r="C353" s="15">
        <v>1.1</v>
      </c>
      <c r="D353" s="25">
        <v>-1</v>
      </c>
      <c r="E353" s="15">
        <v>6.3</v>
      </c>
      <c r="F353" s="16">
        <v>4.7</v>
      </c>
      <c r="G353" s="17">
        <v>4.6</v>
      </c>
      <c r="H353" s="16">
        <v>7.9</v>
      </c>
      <c r="I353" s="16">
        <v>1.1</v>
      </c>
      <c r="J353" s="16">
        <v>6.3</v>
      </c>
      <c r="K353" s="19">
        <f>(A353+F353)/2</f>
      </c>
      <c r="L353" s="19">
        <f>(B353+G353)/2</f>
      </c>
      <c r="M353" s="19">
        <f>(C353+H353)/2</f>
      </c>
      <c r="N353" s="19">
        <f>(D353+I353)/2</f>
      </c>
      <c r="O353" s="19">
        <f>(E353+J353)/2</f>
      </c>
      <c r="P353" s="20">
        <f>(K353+L353+M353+N353+O353)/5</f>
      </c>
      <c r="Q353" s="20">
        <f>((K353-P353)^2+(L353-P353)^2+(M353-P353)^2+(N353-P353)^2+(O353-P353)^2)/5</f>
      </c>
      <c r="R353" s="22">
        <f>SQRT(Q353)</f>
      </c>
    </row>
    <row x14ac:dyDescent="0.25" r="354" customHeight="1" ht="19.5">
      <c r="A354" s="13">
        <v>4.5</v>
      </c>
      <c r="B354" s="13">
        <v>0.4</v>
      </c>
      <c r="C354" s="15">
        <v>3.8</v>
      </c>
      <c r="D354" s="15">
        <v>-2.3</v>
      </c>
      <c r="E354" s="15">
        <v>7.1</v>
      </c>
      <c r="F354" s="16">
        <v>2.6</v>
      </c>
      <c r="G354" s="23">
        <v>6</v>
      </c>
      <c r="H354" s="24">
        <v>6</v>
      </c>
      <c r="I354" s="16">
        <v>0.9</v>
      </c>
      <c r="J354" s="16">
        <v>7.1</v>
      </c>
      <c r="K354" s="19">
        <f>(A354+F354)/2</f>
      </c>
      <c r="L354" s="19">
        <f>(B354+G354)/2</f>
      </c>
      <c r="M354" s="19">
        <f>(C354+H354)/2</f>
      </c>
      <c r="N354" s="19">
        <f>(D354+I354)/2</f>
      </c>
      <c r="O354" s="19">
        <f>(E354+J354)/2</f>
      </c>
      <c r="P354" s="20">
        <f>(K354+L354+M354+N354+O354)/5</f>
      </c>
      <c r="Q354" s="20">
        <f>((K354-P354)^2+(L354-P354)^2+(M354-P354)^2+(N354-P354)^2+(O354-P354)^2)/5</f>
      </c>
      <c r="R354" s="22">
        <f>SQRT(Q354)</f>
      </c>
    </row>
    <row x14ac:dyDescent="0.25" r="355" customHeight="1" ht="19.5">
      <c r="A355" s="13">
        <v>3.4</v>
      </c>
      <c r="B355" s="13">
        <v>1.7</v>
      </c>
      <c r="C355" s="15">
        <v>0.5</v>
      </c>
      <c r="D355" s="15">
        <v>-3.6</v>
      </c>
      <c r="E355" s="15">
        <v>9.2</v>
      </c>
      <c r="F355" s="16">
        <v>-0.9</v>
      </c>
      <c r="G355" s="17">
        <v>5.5</v>
      </c>
      <c r="H355" s="16">
        <v>5.2</v>
      </c>
      <c r="I355" s="16">
        <v>0.9</v>
      </c>
      <c r="J355" s="16">
        <v>9.2</v>
      </c>
      <c r="K355" s="19">
        <f>(A355+F355)/2</f>
      </c>
      <c r="L355" s="19">
        <f>(B355+G355)/2</f>
      </c>
      <c r="M355" s="19">
        <f>(C355+H355)/2</f>
      </c>
      <c r="N355" s="19">
        <f>(D355+I355)/2</f>
      </c>
      <c r="O355" s="19">
        <f>(E355+J355)/2</f>
      </c>
      <c r="P355" s="20">
        <f>(K355+L355+M355+N355+O355)/5</f>
      </c>
      <c r="Q355" s="20">
        <f>((K355-P355)^2+(L355-P355)^2+(M355-P355)^2+(N355-P355)^2+(O355-P355)^2)/5</f>
      </c>
      <c r="R355" s="22">
        <f>SQRT(Q355)</f>
      </c>
    </row>
    <row x14ac:dyDescent="0.25" r="356" customHeight="1" ht="19.5">
      <c r="A356" s="13">
        <v>11.3</v>
      </c>
      <c r="B356" s="13">
        <v>1.8</v>
      </c>
      <c r="C356" s="15">
        <v>0.5</v>
      </c>
      <c r="D356" s="15">
        <v>-3.1</v>
      </c>
      <c r="E356" s="15">
        <v>12.1</v>
      </c>
      <c r="F356" s="16">
        <v>-0.1</v>
      </c>
      <c r="G356" s="17">
        <v>3.4</v>
      </c>
      <c r="H356" s="16">
        <v>5.7</v>
      </c>
      <c r="I356" s="16">
        <v>2.7</v>
      </c>
      <c r="J356" s="16">
        <v>12.1</v>
      </c>
      <c r="K356" s="19">
        <f>(A356+F356)/2</f>
      </c>
      <c r="L356" s="19">
        <f>(B356+G356)/2</f>
      </c>
      <c r="M356" s="19">
        <f>(C356+H356)/2</f>
      </c>
      <c r="N356" s="19">
        <f>(D356+I356)/2</f>
      </c>
      <c r="O356" s="19">
        <f>(E356+J356)/2</f>
      </c>
      <c r="P356" s="20">
        <f>(K356+L356+M356+N356+O356)/5</f>
      </c>
      <c r="Q356" s="20">
        <f>((K356-P356)^2+(L356-P356)^2+(M356-P356)^2+(N356-P356)^2+(O356-P356)^2)/5</f>
      </c>
      <c r="R356" s="22">
        <f>SQRT(Q356)</f>
      </c>
    </row>
    <row x14ac:dyDescent="0.25" r="357" customHeight="1" ht="19.5">
      <c r="A357" s="13">
        <v>12.2</v>
      </c>
      <c r="B357" s="13">
        <v>0.6</v>
      </c>
      <c r="C357" s="15">
        <v>1.7</v>
      </c>
      <c r="D357" s="15">
        <v>-2.2</v>
      </c>
      <c r="E357" s="15">
        <v>8.1</v>
      </c>
      <c r="F357" s="16">
        <v>9.2</v>
      </c>
      <c r="G357" s="23">
        <v>5</v>
      </c>
      <c r="H357" s="16">
        <v>8.5</v>
      </c>
      <c r="I357" s="16">
        <v>5.4</v>
      </c>
      <c r="J357" s="16">
        <v>8.1</v>
      </c>
      <c r="K357" s="19">
        <f>(A357+F357)/2</f>
      </c>
      <c r="L357" s="19">
        <f>(B357+G357)/2</f>
      </c>
      <c r="M357" s="19">
        <f>(C357+H357)/2</f>
      </c>
      <c r="N357" s="19">
        <f>(D357+I357)/2</f>
      </c>
      <c r="O357" s="19">
        <f>(E357+J357)/2</f>
      </c>
      <c r="P357" s="20">
        <f>(K357+L357+M357+N357+O357)/5</f>
      </c>
      <c r="Q357" s="20">
        <f>((K357-P357)^2+(L357-P357)^2+(M357-P357)^2+(N357-P357)^2+(O357-P357)^2)/5</f>
      </c>
      <c r="R357" s="22">
        <f>SQRT(Q357)</f>
      </c>
    </row>
    <row x14ac:dyDescent="0.25" r="358" customHeight="1" ht="19.5">
      <c r="A358" s="13">
        <v>15.1</v>
      </c>
      <c r="B358" s="13">
        <v>1.6</v>
      </c>
      <c r="C358" s="15">
        <v>3.7</v>
      </c>
      <c r="D358" s="15">
        <v>-1.7</v>
      </c>
      <c r="E358" s="15">
        <v>5.1</v>
      </c>
      <c r="F358" s="16">
        <v>10.5</v>
      </c>
      <c r="G358" s="17">
        <v>9.1</v>
      </c>
      <c r="H358" s="16">
        <v>7.2</v>
      </c>
      <c r="I358" s="16">
        <v>7.3</v>
      </c>
      <c r="J358" s="16">
        <v>5.1</v>
      </c>
      <c r="K358" s="19">
        <f>(A358+F358)/2</f>
      </c>
      <c r="L358" s="19">
        <f>(B358+G358)/2</f>
      </c>
      <c r="M358" s="19">
        <f>(C358+H358)/2</f>
      </c>
      <c r="N358" s="19">
        <f>(D358+I358)/2</f>
      </c>
      <c r="O358" s="19">
        <f>(E358+J358)/2</f>
      </c>
      <c r="P358" s="20">
        <f>(K358+L358+M358+N358+O358)/5</f>
      </c>
      <c r="Q358" s="20">
        <f>((K358-P358)^2+(L358-P358)^2+(M358-P358)^2+(N358-P358)^2+(O358-P358)^2)/5</f>
      </c>
      <c r="R358" s="22">
        <f>SQRT(Q358)</f>
      </c>
    </row>
    <row x14ac:dyDescent="0.25" r="359" customHeight="1" ht="19.5">
      <c r="A359" s="13">
        <v>13.4</v>
      </c>
      <c r="B359" s="13">
        <v>4.7</v>
      </c>
      <c r="C359" s="15">
        <v>1.9</v>
      </c>
      <c r="D359" s="15">
        <v>-0.7</v>
      </c>
      <c r="E359" s="15">
        <v>8.1</v>
      </c>
      <c r="F359" s="16">
        <v>11.4</v>
      </c>
      <c r="G359" s="17">
        <v>9.1</v>
      </c>
      <c r="H359" s="16">
        <v>5.6</v>
      </c>
      <c r="I359" s="24">
        <v>8</v>
      </c>
      <c r="J359" s="16">
        <v>8.1</v>
      </c>
      <c r="K359" s="19">
        <f>(A359+F359)/2</f>
      </c>
      <c r="L359" s="19">
        <f>(B359+G359)/2</f>
      </c>
      <c r="M359" s="19">
        <f>(C359+H359)/2</f>
      </c>
      <c r="N359" s="19">
        <f>(D359+I359)/2</f>
      </c>
      <c r="O359" s="19">
        <f>(E359+J359)/2</f>
      </c>
      <c r="P359" s="20">
        <f>(K359+L359+M359+N359+O359)/5</f>
      </c>
      <c r="Q359" s="20">
        <f>((K359-P359)^2+(L359-P359)^2+(M359-P359)^2+(N359-P359)^2+(O359-P359)^2)/5</f>
      </c>
      <c r="R359" s="22">
        <f>SQRT(Q359)</f>
      </c>
    </row>
    <row x14ac:dyDescent="0.25" r="360" customHeight="1" ht="19.5">
      <c r="A360" s="13">
        <v>14.2</v>
      </c>
      <c r="B360" s="13">
        <v>6.2</v>
      </c>
      <c r="C360" s="15">
        <v>1.6</v>
      </c>
      <c r="D360" s="15">
        <v>-1.7</v>
      </c>
      <c r="E360" s="15">
        <v>8.6</v>
      </c>
      <c r="F360" s="16">
        <v>9.9</v>
      </c>
      <c r="G360" s="17">
        <v>8.1</v>
      </c>
      <c r="H360" s="16">
        <v>2.8</v>
      </c>
      <c r="I360" s="24">
        <v>6</v>
      </c>
      <c r="J360" s="16">
        <v>8.6</v>
      </c>
      <c r="K360" s="19">
        <f>(A360+F360)/2</f>
      </c>
      <c r="L360" s="19">
        <f>(B360+G360)/2</f>
      </c>
      <c r="M360" s="19">
        <f>(C360+H360)/2</f>
      </c>
      <c r="N360" s="19">
        <f>(D360+I360)/2</f>
      </c>
      <c r="O360" s="19">
        <f>(E360+J360)/2</f>
      </c>
      <c r="P360" s="20">
        <f>(K360+L360+M360+N360+O360)/5</f>
      </c>
      <c r="Q360" s="20">
        <f>((K360-P360)^2+(L360-P360)^2+(M360-P360)^2+(N360-P360)^2+(O360-P360)^2)/5</f>
      </c>
      <c r="R360" s="22">
        <f>SQRT(Q360)</f>
      </c>
    </row>
    <row x14ac:dyDescent="0.25" r="361" customHeight="1" ht="19.5">
      <c r="A361" s="13">
        <v>11.6</v>
      </c>
      <c r="B361" s="13">
        <v>5.4</v>
      </c>
      <c r="C361" s="15">
        <v>0.9</v>
      </c>
      <c r="D361" s="15">
        <v>-0.1</v>
      </c>
      <c r="E361" s="15">
        <v>8.8</v>
      </c>
      <c r="F361" s="16">
        <v>9.8</v>
      </c>
      <c r="G361" s="17">
        <v>5.4</v>
      </c>
      <c r="H361" s="16">
        <v>2.8</v>
      </c>
      <c r="I361" s="16">
        <v>4.5</v>
      </c>
      <c r="J361" s="16">
        <v>8.8</v>
      </c>
      <c r="K361" s="19">
        <f>(A361+F361)/2</f>
      </c>
      <c r="L361" s="19">
        <f>(B361+G361)/2</f>
      </c>
      <c r="M361" s="19">
        <f>(C361+H361)/2</f>
      </c>
      <c r="N361" s="19">
        <f>(D361+I361)/2</f>
      </c>
      <c r="O361" s="19">
        <f>(E361+J361)/2</f>
      </c>
      <c r="P361" s="20">
        <f>(K361+L361+M361+N361+O361)/5</f>
      </c>
      <c r="Q361" s="20">
        <f>((K361-P361)^2+(L361-P361)^2+(M361-P361)^2+(N361-P361)^2+(O361-P361)^2)/5</f>
      </c>
      <c r="R361" s="22">
        <f>SQRT(Q361)</f>
      </c>
    </row>
    <row x14ac:dyDescent="0.25" r="362" customHeight="1" ht="19.5">
      <c r="A362" s="13">
        <v>15.1</v>
      </c>
      <c r="B362" s="13">
        <v>2.7</v>
      </c>
      <c r="C362" s="15">
        <v>-0.5</v>
      </c>
      <c r="D362" s="15">
        <v>1.1</v>
      </c>
      <c r="E362" s="15">
        <v>10.4</v>
      </c>
      <c r="F362" s="16">
        <v>10.2</v>
      </c>
      <c r="G362" s="17">
        <v>0.1</v>
      </c>
      <c r="H362" s="24">
        <v>1</v>
      </c>
      <c r="I362" s="16">
        <v>4.9</v>
      </c>
      <c r="J362" s="16">
        <v>10.4</v>
      </c>
      <c r="K362" s="19">
        <f>(A362+F362)/2</f>
      </c>
      <c r="L362" s="19">
        <f>(B362+G362)/2</f>
      </c>
      <c r="M362" s="19">
        <f>(C362+H362)/2</f>
      </c>
      <c r="N362" s="18">
        <f>(D362+I362)/2</f>
      </c>
      <c r="O362" s="19">
        <f>(E362+J362)/2</f>
      </c>
      <c r="P362" s="20">
        <f>(K362+L362+M362+N362+O362)/5</f>
      </c>
      <c r="Q362" s="20">
        <f>((K362-P362)^2+(L362-P362)^2+(M362-P362)^2+(N362-P362)^2+(O362-P362)^2)/5</f>
      </c>
      <c r="R362" s="22">
        <f>SQRT(Q362)</f>
      </c>
    </row>
    <row x14ac:dyDescent="0.25" r="363" customHeight="1" ht="19.5">
      <c r="A363" s="13">
        <v>12.9</v>
      </c>
      <c r="B363" s="13">
        <v>-2.3</v>
      </c>
      <c r="C363" s="15">
        <v>0.3</v>
      </c>
      <c r="D363" s="15">
        <v>2.8</v>
      </c>
      <c r="E363" s="15">
        <v>10.2</v>
      </c>
      <c r="F363" s="16">
        <v>11.2</v>
      </c>
      <c r="G363" s="23">
        <v>0</v>
      </c>
      <c r="H363" s="16">
        <v>0.7</v>
      </c>
      <c r="I363" s="24">
        <v>7</v>
      </c>
      <c r="J363" s="16">
        <v>10.2</v>
      </c>
      <c r="K363" s="19">
        <f>(A363+F363)/2</f>
      </c>
      <c r="L363" s="19">
        <f>(B363+G363)/2</f>
      </c>
      <c r="M363" s="19">
        <f>(C363+H363)/2</f>
      </c>
      <c r="N363" s="19">
        <f>(D363+I363)/2</f>
      </c>
      <c r="O363" s="19">
        <f>(E363+J363)/2</f>
      </c>
      <c r="P363" s="20">
        <f>(K363+L363+M363+N363+O363)/5</f>
      </c>
      <c r="Q363" s="20">
        <f>((K363-P363)^2+(L363-P363)^2+(M363-P363)^2+(N363-P363)^2+(O363-P363)^2)/5</f>
      </c>
      <c r="R363" s="22">
        <f>SQRT(Q363)</f>
      </c>
    </row>
    <row x14ac:dyDescent="0.25" r="364" customHeight="1" ht="19.5">
      <c r="A364" s="13">
        <v>11.2</v>
      </c>
      <c r="B364" s="13">
        <v>-0.7</v>
      </c>
      <c r="C364" s="15">
        <v>-1.3</v>
      </c>
      <c r="D364" s="15">
        <v>4.7</v>
      </c>
      <c r="E364" s="15">
        <v>9.5</v>
      </c>
      <c r="F364" s="16">
        <v>7.3</v>
      </c>
      <c r="G364" s="17">
        <v>1.2</v>
      </c>
      <c r="H364" s="16">
        <v>0.8</v>
      </c>
      <c r="I364" s="16">
        <v>6.9</v>
      </c>
      <c r="J364" s="16">
        <v>9.5</v>
      </c>
      <c r="K364" s="19">
        <f>(A364+F364)/2</f>
      </c>
      <c r="L364" s="19">
        <f>(B364+G364)/2</f>
      </c>
      <c r="M364" s="19">
        <f>(C364+H364)/2</f>
      </c>
      <c r="N364" s="19">
        <f>(D364+I364)/2</f>
      </c>
      <c r="O364" s="19">
        <f>(E364+J364)/2</f>
      </c>
      <c r="P364" s="20">
        <f>(K364+L364+M364+N364+O364)/5</f>
      </c>
      <c r="Q364" s="20">
        <f>((K364-P364)^2+(L364-P364)^2+(M364-P364)^2+(N364-P364)^2+(O364-P364)^2)/5</f>
      </c>
      <c r="R364" s="22">
        <f>SQRT(Q364)</f>
      </c>
    </row>
    <row x14ac:dyDescent="0.25" r="365" customHeight="1" ht="19.5">
      <c r="A365" s="13">
        <v>13.6</v>
      </c>
      <c r="B365" s="14">
        <v>-3</v>
      </c>
      <c r="C365" s="15">
        <v>-2.1</v>
      </c>
      <c r="D365" s="15">
        <v>5.7</v>
      </c>
      <c r="E365" s="15">
        <v>3.3</v>
      </c>
      <c r="F365" s="16">
        <v>7.3</v>
      </c>
      <c r="G365" s="23">
        <v>1</v>
      </c>
      <c r="H365" s="16">
        <v>6.9</v>
      </c>
      <c r="I365" s="16">
        <v>9.4</v>
      </c>
      <c r="J365" s="16">
        <v>3.3</v>
      </c>
      <c r="K365" s="19">
        <f>(A365+F365)/2</f>
      </c>
      <c r="L365" s="18">
        <f>(B365+G365)/2</f>
      </c>
      <c r="M365" s="19">
        <f>(C365+H365)/2</f>
      </c>
      <c r="N365" s="19">
        <f>(D365+I365)/2</f>
      </c>
      <c r="O365" s="19">
        <f>(E365+J365)/2</f>
      </c>
      <c r="P365" s="20">
        <f>(K365+L365+M365+N365+O365)/5</f>
      </c>
      <c r="Q365" s="20">
        <f>((K365-P365)^2+(L365-P365)^2+(M365-P365)^2+(N365-P365)^2+(O365-P365)^2)/5</f>
      </c>
      <c r="R365" s="22">
        <f>SQRT(Q365)</f>
      </c>
    </row>
    <row x14ac:dyDescent="0.25" r="366" customHeight="1" ht="19.5">
      <c r="A366" s="13">
        <v>12.7</v>
      </c>
      <c r="B366" s="13">
        <v>-2.6</v>
      </c>
      <c r="C366" s="15">
        <v>7.5</v>
      </c>
      <c r="D366" s="25">
        <v>5</v>
      </c>
      <c r="E366" s="15">
        <v>5.2</v>
      </c>
      <c r="F366" s="16">
        <v>11.3</v>
      </c>
      <c r="G366" s="17">
        <v>8.9</v>
      </c>
      <c r="H366" s="16">
        <v>11.3</v>
      </c>
      <c r="I366" s="16">
        <v>9.2</v>
      </c>
      <c r="J366" s="16">
        <v>5.2</v>
      </c>
      <c r="K366" s="18">
        <f>(A366+F366)/2</f>
      </c>
      <c r="L366" s="19">
        <f>(B366+G366)/2</f>
      </c>
      <c r="M366" s="19">
        <f>(C366+H366)/2</f>
      </c>
      <c r="N366" s="19">
        <f>(D366+I366)/2</f>
      </c>
      <c r="O366" s="19">
        <f>(E366+J366)/2</f>
      </c>
      <c r="P366" s="20">
        <f>(K366+L366+M366+N366+O366)/5</f>
      </c>
      <c r="Q366" s="20">
        <f>((K366-P366)^2+(L366-P366)^2+(M366-P366)^2+(N366-P366)^2+(O366-P366)^2)/5</f>
      </c>
      <c r="R366" s="22">
        <f>SQRT(Q366)</f>
      </c>
    </row>
    <row x14ac:dyDescent="0.25" r="367" customHeight="1" ht="19.5">
      <c r="A367" s="13">
        <v>10.2</v>
      </c>
      <c r="B367" s="14">
        <v>1</v>
      </c>
      <c r="C367" s="15">
        <v>7.1</v>
      </c>
      <c r="D367" s="15">
        <v>5.5</v>
      </c>
      <c r="E367" s="15">
        <v>3.8</v>
      </c>
      <c r="F367" s="16">
        <v>4.9</v>
      </c>
      <c r="G367" s="23">
        <v>1</v>
      </c>
      <c r="H367" s="16">
        <v>12.3</v>
      </c>
      <c r="I367" s="16">
        <v>8.1</v>
      </c>
      <c r="J367" s="16">
        <v>3.8</v>
      </c>
      <c r="K367" s="19">
        <f>(A367+F367)/2</f>
      </c>
      <c r="L367" s="18">
        <f>(B367+G367)/2</f>
      </c>
      <c r="M367" s="19">
        <f>(C367+H367)/2</f>
      </c>
      <c r="N367" s="19">
        <f>(D367+I367)/2</f>
      </c>
      <c r="O367" s="19">
        <f>(E367+J367)/2</f>
      </c>
      <c r="P367" s="20">
        <f>(K367+L367+M367+N367+O367)/5</f>
      </c>
      <c r="Q367" s="20">
        <f>((K367-P367)^2+(L367-P367)^2+(M367-P367)^2+(N367-P367)^2+(O367-P367)^2)/5</f>
      </c>
      <c r="R367" s="22">
        <f>SQRT(Q367)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Feuil1</vt:lpstr>
      <vt:lpstr>Feuil3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2022-05-29T10:17:06.791Z</dcterms:created>
  <dcterms:modified xsi:type="dcterms:W3CDTF">2022-05-29T10:17:06.791Z</dcterms:modified>
</cp:coreProperties>
</file>