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F:\projets\lock21.info\doc\tests\iso-minimum\"/>
    </mc:Choice>
  </mc:AlternateContent>
  <xr:revisionPtr revIDLastSave="0" documentId="13_ncr:1_{53253207-A6FA-40AD-AACA-E940A13AF9B2}" xr6:coauthVersionLast="47" xr6:coauthVersionMax="47" xr10:uidLastSave="{00000000-0000-0000-0000-000000000000}"/>
  <bookViews>
    <workbookView xWindow="38290" yWindow="-110" windowWidth="38620" windowHeight="21100" xr2:uid="{00000000-000D-0000-FFFF-FFFF00000000}"/>
  </bookViews>
  <sheets>
    <sheet name="analyse" sheetId="2" r:id="rId1"/>
    <sheet name="données" sheetId="1" r:id="rId2"/>
  </sheets>
  <definedNames>
    <definedName name="_xlnm._FilterDatabase" localSheetId="0" hidden="1">analyse!$A$1:$J$6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2" l="1"/>
  <c r="I6" i="2"/>
  <c r="H6" i="2"/>
  <c r="F6" i="2"/>
  <c r="C6" i="2"/>
  <c r="J6" i="2" s="1"/>
  <c r="I5" i="2"/>
  <c r="I4" i="2"/>
  <c r="I3" i="2"/>
  <c r="I2" i="2"/>
  <c r="F5" i="2"/>
  <c r="F4" i="2"/>
  <c r="F3" i="2"/>
  <c r="F2" i="2"/>
  <c r="H5" i="2"/>
  <c r="H4" i="2"/>
  <c r="H3" i="2"/>
  <c r="H2" i="2"/>
  <c r="D3" i="2"/>
  <c r="C3" i="2"/>
  <c r="J3" i="2" s="1"/>
  <c r="D2" i="2"/>
  <c r="C2" i="2"/>
  <c r="J2" i="2" s="1"/>
  <c r="D4" i="2"/>
  <c r="C4" i="2"/>
  <c r="J4" i="2" s="1"/>
  <c r="D5" i="2"/>
  <c r="C5" i="2"/>
  <c r="J5" i="2" s="1"/>
  <c r="G3" i="2" l="1"/>
  <c r="G4" i="2"/>
  <c r="G5" i="2"/>
  <c r="G2" i="2"/>
  <c r="E5" i="2"/>
  <c r="G6" i="2"/>
  <c r="E3" i="2"/>
  <c r="E4" i="2"/>
  <c r="E2" i="2"/>
</calcChain>
</file>

<file path=xl/sharedStrings.xml><?xml version="1.0" encoding="utf-8"?>
<sst xmlns="http://schemas.openxmlformats.org/spreadsheetml/2006/main" count="19" uniqueCount="14">
  <si>
    <t>400 ISO - concentrée</t>
  </si>
  <si>
    <t>100 ISO - concentrée</t>
  </si>
  <si>
    <t>100 ISO - distribuée</t>
  </si>
  <si>
    <t>200 ISO - distribuée</t>
  </si>
  <si>
    <t>400 ISO - distribuée</t>
  </si>
  <si>
    <t>Série</t>
  </si>
  <si>
    <t>Nombre d'images</t>
  </si>
  <si>
    <t>Moyenne</t>
  </si>
  <si>
    <t>Écart</t>
  </si>
  <si>
    <t>Valeur min</t>
  </si>
  <si>
    <t>Valeur max</t>
  </si>
  <si>
    <t>Ratio points / image</t>
  </si>
  <si>
    <t>Nb qualité  &lt; 0,5</t>
  </si>
  <si>
    <t>% qualité &lt;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</si>
</sst>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6" formatCode="0.0%"/>
    <numFmt numFmtId="167" formatCode="0.00%;0.00%;0%"/>
    <numFmt numFmtId="168" formatCode="0.000"/>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ont="1"/>
    <xf numFmtId="166" fontId="0" fillId="0" borderId="0" xfId="0" applyNumberFormat="1"/>
    <xf numFmtId="1" fontId="0" fillId="0" borderId="0" xfId="0" applyNumberFormat="1"/>
    <xf numFmtId="167" fontId="0" fillId="0" borderId="0" xfId="0" applyNumberFormat="1"/>
    <xf numFmtId="168"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2D236-0584-4BEE-BE53-B8791F0DB119}">
  <dimension ref="A1:J6"/>
  <sheetViews>
    <sheetView tabSelected="1" workbookViewId="0">
      <pane ySplit="1" topLeftCell="A2" activePane="bottomLeft" state="frozen"/>
      <selection pane="bottomLeft" activeCell="E2" sqref="E2"/>
    </sheetView>
  </sheetViews>
  <sheetFormatPr baseColWidth="10" defaultRowHeight="15.5" x14ac:dyDescent="0.35"/>
  <cols>
    <col min="1" max="1" width="3.58203125" customWidth="1"/>
    <col min="2" max="2" width="17.6640625" bestFit="1" customWidth="1"/>
    <col min="3" max="3" width="19.1640625" customWidth="1"/>
    <col min="4" max="4" width="12.25" customWidth="1"/>
    <col min="5" max="5" width="11.5" customWidth="1"/>
    <col min="6" max="6" width="16.25" bestFit="1" customWidth="1"/>
    <col min="7" max="7" width="14.9140625" bestFit="1" customWidth="1"/>
    <col min="8" max="8" width="12" bestFit="1" customWidth="1"/>
    <col min="9" max="9" width="12.33203125" bestFit="1" customWidth="1"/>
    <col min="10" max="10" width="19.75" bestFit="1" customWidth="1"/>
  </cols>
  <sheetData>
    <row r="1" spans="1:10" x14ac:dyDescent="0.35">
      <c r="B1" s="1" t="s">
        <v>5</v>
      </c>
      <c r="C1" s="1" t="s">
        <v>6</v>
      </c>
      <c r="D1" s="1" t="s">
        <v>7</v>
      </c>
      <c r="E1" s="1" t="s">
        <v>8</v>
      </c>
      <c r="F1" s="1" t="s">
        <v>12</v>
      </c>
      <c r="G1" s="1" t="s">
        <v>13</v>
      </c>
      <c r="H1" s="1" t="s">
        <v>9</v>
      </c>
      <c r="I1" s="1" t="s">
        <v>10</v>
      </c>
      <c r="J1" s="1" t="s">
        <v>11</v>
      </c>
    </row>
    <row r="2" spans="1:10" x14ac:dyDescent="0.35">
      <c r="A2">
        <v>5</v>
      </c>
      <c r="B2" s="2" t="s">
        <v>4</v>
      </c>
      <c r="C2">
        <f>COUNT(données!D2:D148)</f>
        <v>147</v>
      </c>
      <c r="D2" s="6">
        <f>AVERAGE(données!D2:D148)</f>
        <v>0.76185912244897958</v>
      </c>
      <c r="E2" s="3">
        <f>(D2-D6)/D6</f>
        <v>0.33045185647799674</v>
      </c>
      <c r="F2" s="4">
        <f>COUNTIF(données!D2:D148, "&lt; 0,5")</f>
        <v>0</v>
      </c>
      <c r="G2" s="5">
        <f>F2/C2</f>
        <v>0</v>
      </c>
      <c r="H2" s="6">
        <f>MIN(données!D2:D148)</f>
        <v>0.54663700000000004</v>
      </c>
      <c r="I2" s="6">
        <f>MAX(données!D2:D148)</f>
        <v>0.93480399999999997</v>
      </c>
      <c r="J2" s="4">
        <f>226431/C2</f>
        <v>1540.3469387755101</v>
      </c>
    </row>
    <row r="3" spans="1:10" x14ac:dyDescent="0.35">
      <c r="A3">
        <v>4</v>
      </c>
      <c r="B3" s="2" t="s">
        <v>0</v>
      </c>
      <c r="C3">
        <f>COUNT(données!E2:E168)</f>
        <v>167</v>
      </c>
      <c r="D3" s="6">
        <f>AVERAGE(données!E2:E168)</f>
        <v>0.75777194610778442</v>
      </c>
      <c r="E3" s="3">
        <f>(D3-D6)/D6</f>
        <v>0.32331432777923103</v>
      </c>
      <c r="F3" s="4">
        <f>COUNTIF(données!E2:E168, "&lt; 0,5")</f>
        <v>0</v>
      </c>
      <c r="G3" s="5">
        <f>F3/C3</f>
        <v>0</v>
      </c>
      <c r="H3" s="6">
        <f>MIN(données!E2:E168)</f>
        <v>0.56910000000000005</v>
      </c>
      <c r="I3" s="6">
        <f>MAX(données!E2:E168)</f>
        <v>0.92979100000000003</v>
      </c>
      <c r="J3" s="4">
        <f>211092/C3</f>
        <v>1264.0239520958085</v>
      </c>
    </row>
    <row r="4" spans="1:10" x14ac:dyDescent="0.35">
      <c r="A4">
        <v>3</v>
      </c>
      <c r="B4" s="2" t="s">
        <v>3</v>
      </c>
      <c r="C4">
        <f>COUNT(données!C2:C159)</f>
        <v>158</v>
      </c>
      <c r="D4" s="6">
        <f>AVERAGE(données!C2:C159)</f>
        <v>0.71560430379746809</v>
      </c>
      <c r="E4" s="3">
        <f>(D4-D6)/D6</f>
        <v>0.24967601809446704</v>
      </c>
      <c r="F4" s="4">
        <f>COUNTIF(données!C2:C159, "&lt; 0,5")</f>
        <v>6</v>
      </c>
      <c r="G4" s="5">
        <f>F4/C4</f>
        <v>3.7974683544303799E-2</v>
      </c>
      <c r="H4" s="6">
        <f>MIN(données!C2:C159)</f>
        <v>0.46829399999999999</v>
      </c>
      <c r="I4" s="6">
        <f>MAX(données!C2:C159)</f>
        <v>0.88616899999999998</v>
      </c>
      <c r="J4" s="4">
        <f>238235/C4</f>
        <v>1507.8164556962026</v>
      </c>
    </row>
    <row r="5" spans="1:10" x14ac:dyDescent="0.35">
      <c r="A5">
        <v>2</v>
      </c>
      <c r="B5" s="2" t="s">
        <v>2</v>
      </c>
      <c r="C5">
        <f>COUNT(données!B2:B155)</f>
        <v>154</v>
      </c>
      <c r="D5" s="6">
        <f>AVERAGE(données!B2:B155)</f>
        <v>0.69842343506493521</v>
      </c>
      <c r="E5" s="3">
        <f>(D5-D6)/D6</f>
        <v>0.21967267754559289</v>
      </c>
      <c r="F5" s="4">
        <f>COUNTIF(données!B2:B155, "&lt; 0,5")</f>
        <v>3</v>
      </c>
      <c r="G5" s="5">
        <f>F5/C5</f>
        <v>1.948051948051948E-2</v>
      </c>
      <c r="H5" s="6">
        <f>MIN(données!B2:B155)</f>
        <v>0.47999799999999998</v>
      </c>
      <c r="I5" s="6">
        <f>MAX(données!B2:B155)</f>
        <v>0.90684799999999999</v>
      </c>
      <c r="J5" s="4">
        <f>224118/C5</f>
        <v>1455.3116883116884</v>
      </c>
    </row>
    <row r="6" spans="1:10" x14ac:dyDescent="0.35">
      <c r="A6">
        <v>1</v>
      </c>
      <c r="B6" s="2" t="s">
        <v>1</v>
      </c>
      <c r="C6">
        <f>COUNT(données!A2:A152)</f>
        <v>151</v>
      </c>
      <c r="D6" s="6">
        <f>AVERAGE(données!A2:A152)</f>
        <v>0.57263186092715213</v>
      </c>
      <c r="E6" s="3">
        <v>0</v>
      </c>
      <c r="F6" s="4">
        <f>COUNTIF(données!A2:A152, "&lt; 0,5")</f>
        <v>32</v>
      </c>
      <c r="G6" s="5">
        <f>F6/C6</f>
        <v>0.2119205298013245</v>
      </c>
      <c r="H6" s="6">
        <f>MIN(données!A2:A152)</f>
        <v>0.32226900000000003</v>
      </c>
      <c r="I6" s="6">
        <f>MAX(données!A2:A152)</f>
        <v>0.85478900000000002</v>
      </c>
      <c r="J6" s="4">
        <f>174977/C6</f>
        <v>1158.7880794701987</v>
      </c>
    </row>
  </sheetData>
  <autoFilter ref="A1:J6" xr:uid="{C222D236-0584-4BEE-BE53-B8791F0DB11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8"/>
  <sheetViews>
    <sheetView workbookViewId="0">
      <pane ySplit="1" topLeftCell="A128" activePane="bottomLeft" state="frozen"/>
      <selection pane="bottomLeft" activeCell="A153" sqref="A153"/>
    </sheetView>
  </sheetViews>
  <sheetFormatPr baseColWidth="10" defaultRowHeight="15.5" x14ac:dyDescent="0.35"/>
  <cols>
    <col min="1" max="5" width="18.58203125" customWidth="1"/>
    <col min="7" max="7" width="17.6640625" bestFit="1" customWidth="1"/>
    <col min="8" max="8" width="15.1640625" bestFit="1" customWidth="1"/>
  </cols>
  <sheetData>
    <row r="1" spans="1:5" s="1" customFormat="1" x14ac:dyDescent="0.35">
      <c r="A1" s="1" t="s">
        <v>1</v>
      </c>
      <c r="B1" s="1" t="s">
        <v>2</v>
      </c>
      <c r="C1" s="1" t="s">
        <v>3</v>
      </c>
      <c r="D1" s="1" t="s">
        <v>4</v>
      </c>
      <c r="E1" s="1" t="s">
        <v>0</v>
      </c>
    </row>
    <row r="2" spans="1:5" x14ac:dyDescent="0.35">
      <c r="A2">
        <v>0.55561499999999997</v>
      </c>
      <c r="B2">
        <v>0.58657700000000002</v>
      </c>
      <c r="C2">
        <v>0.70855999999999997</v>
      </c>
      <c r="D2">
        <v>0.60575800000000002</v>
      </c>
      <c r="E2">
        <v>0.66024099999999997</v>
      </c>
    </row>
    <row r="3" spans="1:5" x14ac:dyDescent="0.35">
      <c r="A3">
        <v>0.57695300000000005</v>
      </c>
      <c r="B3">
        <v>0.57248699999999997</v>
      </c>
      <c r="C3">
        <v>0.70567800000000003</v>
      </c>
      <c r="D3">
        <v>0.61604000000000003</v>
      </c>
      <c r="E3">
        <v>0.64919499999999997</v>
      </c>
    </row>
    <row r="4" spans="1:5" x14ac:dyDescent="0.35">
      <c r="A4">
        <v>0.66261000000000003</v>
      </c>
      <c r="B4">
        <v>0.57403899999999997</v>
      </c>
      <c r="C4">
        <v>0.70415700000000003</v>
      </c>
      <c r="D4">
        <v>0.60156799999999999</v>
      </c>
      <c r="E4">
        <v>0.66475099999999998</v>
      </c>
    </row>
    <row r="5" spans="1:5" x14ac:dyDescent="0.35">
      <c r="A5">
        <v>0.70208599999999999</v>
      </c>
      <c r="B5">
        <v>0.54759400000000003</v>
      </c>
      <c r="C5">
        <v>0.69785799999999998</v>
      </c>
      <c r="D5">
        <v>0.59536299999999998</v>
      </c>
      <c r="E5">
        <v>0.68881999999999999</v>
      </c>
    </row>
    <row r="6" spans="1:5" x14ac:dyDescent="0.35">
      <c r="A6">
        <v>0.70567999999999997</v>
      </c>
      <c r="B6">
        <v>0.52916799999999997</v>
      </c>
      <c r="C6">
        <v>0.67308500000000004</v>
      </c>
      <c r="D6">
        <v>0.57913099999999995</v>
      </c>
      <c r="E6">
        <v>0.728271</v>
      </c>
    </row>
    <row r="7" spans="1:5" x14ac:dyDescent="0.35">
      <c r="A7">
        <v>0.70567899999999995</v>
      </c>
      <c r="B7">
        <v>0.50804700000000003</v>
      </c>
      <c r="C7">
        <v>0.73839399999999999</v>
      </c>
      <c r="D7">
        <v>0.56289500000000003</v>
      </c>
      <c r="E7">
        <v>0.76020100000000002</v>
      </c>
    </row>
    <row r="8" spans="1:5" x14ac:dyDescent="0.35">
      <c r="A8">
        <v>0.72045000000000003</v>
      </c>
      <c r="B8">
        <v>0.48194700000000001</v>
      </c>
      <c r="C8">
        <v>0.79986999999999997</v>
      </c>
      <c r="D8">
        <v>0.58413499999999996</v>
      </c>
      <c r="E8">
        <v>0.77447299999999997</v>
      </c>
    </row>
    <row r="9" spans="1:5" x14ac:dyDescent="0.35">
      <c r="A9">
        <v>0.78273800000000004</v>
      </c>
      <c r="B9">
        <v>0.49070799999999998</v>
      </c>
      <c r="C9">
        <v>0.77376999999999996</v>
      </c>
      <c r="D9">
        <v>0.60640499999999997</v>
      </c>
      <c r="E9">
        <v>0.78922700000000001</v>
      </c>
    </row>
    <row r="10" spans="1:5" x14ac:dyDescent="0.35">
      <c r="A10">
        <v>0.75090999999999997</v>
      </c>
      <c r="B10">
        <v>0.51658400000000004</v>
      </c>
      <c r="C10">
        <v>0.77685800000000005</v>
      </c>
      <c r="D10">
        <v>0.60417600000000005</v>
      </c>
      <c r="E10">
        <v>0.83118199999999998</v>
      </c>
    </row>
    <row r="11" spans="1:5" x14ac:dyDescent="0.35">
      <c r="A11">
        <v>0.80736699999999995</v>
      </c>
      <c r="B11">
        <v>0.51502800000000004</v>
      </c>
      <c r="C11">
        <v>0.785439</v>
      </c>
      <c r="D11">
        <v>0.59306300000000001</v>
      </c>
      <c r="E11">
        <v>0.854495</v>
      </c>
    </row>
    <row r="12" spans="1:5" x14ac:dyDescent="0.35">
      <c r="A12">
        <v>0.84257599999999999</v>
      </c>
      <c r="B12">
        <v>0.50715699999999997</v>
      </c>
      <c r="C12">
        <v>0.71706400000000003</v>
      </c>
      <c r="D12">
        <v>0.58281799999999995</v>
      </c>
      <c r="E12">
        <v>0.84408700000000003</v>
      </c>
    </row>
    <row r="13" spans="1:5" x14ac:dyDescent="0.35">
      <c r="A13">
        <v>0.83246100000000001</v>
      </c>
      <c r="B13">
        <v>0.54542599999999997</v>
      </c>
      <c r="C13">
        <v>0.683423</v>
      </c>
      <c r="D13">
        <v>0.57069199999999998</v>
      </c>
      <c r="E13">
        <v>0.83226999999999995</v>
      </c>
    </row>
    <row r="14" spans="1:5" x14ac:dyDescent="0.35">
      <c r="A14">
        <v>0.82102900000000001</v>
      </c>
      <c r="B14">
        <v>0.56927499999999998</v>
      </c>
      <c r="C14">
        <v>0.66889500000000002</v>
      </c>
      <c r="D14">
        <v>0.54663700000000004</v>
      </c>
      <c r="E14">
        <v>0.78702899999999998</v>
      </c>
    </row>
    <row r="15" spans="1:5" x14ac:dyDescent="0.35">
      <c r="A15">
        <v>0.727738</v>
      </c>
      <c r="B15">
        <v>0.54430100000000003</v>
      </c>
      <c r="C15">
        <v>0.65139899999999995</v>
      </c>
      <c r="D15">
        <v>0.56138500000000002</v>
      </c>
      <c r="E15">
        <v>0.79998100000000005</v>
      </c>
    </row>
    <row r="16" spans="1:5" x14ac:dyDescent="0.35">
      <c r="A16">
        <v>0.69653900000000002</v>
      </c>
      <c r="B16">
        <v>0.58497699999999997</v>
      </c>
      <c r="C16">
        <v>0.66753300000000004</v>
      </c>
      <c r="D16">
        <v>0.57747199999999999</v>
      </c>
      <c r="E16">
        <v>0.87931899999999996</v>
      </c>
    </row>
    <row r="17" spans="1:5" x14ac:dyDescent="0.35">
      <c r="A17">
        <v>0.72526500000000005</v>
      </c>
      <c r="B17">
        <v>0.58043800000000001</v>
      </c>
      <c r="C17">
        <v>0.60555099999999995</v>
      </c>
      <c r="D17">
        <v>0.59594000000000003</v>
      </c>
      <c r="E17">
        <v>0.86862600000000001</v>
      </c>
    </row>
    <row r="18" spans="1:5" x14ac:dyDescent="0.35">
      <c r="A18">
        <v>0.68631500000000001</v>
      </c>
      <c r="B18">
        <v>0.57169199999999998</v>
      </c>
      <c r="C18">
        <v>0.69689199999999996</v>
      </c>
      <c r="D18">
        <v>0.64377899999999999</v>
      </c>
      <c r="E18">
        <v>0.75991399999999998</v>
      </c>
    </row>
    <row r="19" spans="1:5" x14ac:dyDescent="0.35">
      <c r="A19">
        <v>0.69752099999999995</v>
      </c>
      <c r="B19">
        <v>0.57648500000000003</v>
      </c>
      <c r="C19">
        <v>0.718283</v>
      </c>
      <c r="D19">
        <v>0.67213699999999998</v>
      </c>
      <c r="E19">
        <v>0.74859399999999998</v>
      </c>
    </row>
    <row r="20" spans="1:5" x14ac:dyDescent="0.35">
      <c r="A20">
        <v>0.659883</v>
      </c>
      <c r="B20">
        <v>0.58041100000000001</v>
      </c>
      <c r="C20">
        <v>0.76316499999999998</v>
      </c>
      <c r="D20">
        <v>0.66877299999999995</v>
      </c>
      <c r="E20">
        <v>0.83659799999999995</v>
      </c>
    </row>
    <row r="21" spans="1:5" x14ac:dyDescent="0.35">
      <c r="A21">
        <v>0.786852</v>
      </c>
      <c r="B21">
        <v>0.57100200000000001</v>
      </c>
      <c r="C21">
        <v>0.76543700000000003</v>
      </c>
      <c r="D21">
        <v>0.67732800000000004</v>
      </c>
      <c r="E21">
        <v>0.88466100000000003</v>
      </c>
    </row>
    <row r="22" spans="1:5" x14ac:dyDescent="0.35">
      <c r="A22">
        <v>0.79778199999999999</v>
      </c>
      <c r="B22">
        <v>0.47999799999999998</v>
      </c>
      <c r="C22">
        <v>0.84119200000000005</v>
      </c>
      <c r="D22">
        <v>0.67878099999999997</v>
      </c>
      <c r="E22">
        <v>0.86129699999999998</v>
      </c>
    </row>
    <row r="23" spans="1:5" x14ac:dyDescent="0.35">
      <c r="A23">
        <v>0.85478900000000002</v>
      </c>
      <c r="B23">
        <v>0.50067700000000004</v>
      </c>
      <c r="C23">
        <v>0.84515799999999996</v>
      </c>
      <c r="D23">
        <v>0.68070600000000003</v>
      </c>
      <c r="E23">
        <v>0.91269400000000001</v>
      </c>
    </row>
    <row r="24" spans="1:5" x14ac:dyDescent="0.35">
      <c r="A24">
        <v>0.84836400000000001</v>
      </c>
      <c r="B24">
        <v>0.56798599999999999</v>
      </c>
      <c r="C24">
        <v>0.82775799999999999</v>
      </c>
      <c r="D24">
        <v>0.64183800000000002</v>
      </c>
      <c r="E24">
        <v>0.90642199999999995</v>
      </c>
    </row>
    <row r="25" spans="1:5" x14ac:dyDescent="0.35">
      <c r="A25">
        <v>0.80931500000000001</v>
      </c>
      <c r="B25">
        <v>0.578233</v>
      </c>
      <c r="C25">
        <v>0.83138999999999996</v>
      </c>
      <c r="D25">
        <v>0.63965799999999995</v>
      </c>
      <c r="E25">
        <v>0.89100599999999996</v>
      </c>
    </row>
    <row r="26" spans="1:5" x14ac:dyDescent="0.35">
      <c r="A26">
        <v>0.75912500000000005</v>
      </c>
      <c r="B26">
        <v>0.61471500000000001</v>
      </c>
      <c r="C26">
        <v>0.83355800000000002</v>
      </c>
      <c r="D26">
        <v>0.62610299999999997</v>
      </c>
      <c r="E26">
        <v>0.92979100000000003</v>
      </c>
    </row>
    <row r="27" spans="1:5" x14ac:dyDescent="0.35">
      <c r="A27">
        <v>0.75529000000000002</v>
      </c>
      <c r="B27">
        <v>0.568635</v>
      </c>
      <c r="C27">
        <v>0.78986100000000004</v>
      </c>
      <c r="D27">
        <v>0.68400399999999995</v>
      </c>
      <c r="E27">
        <v>0.88108900000000001</v>
      </c>
    </row>
    <row r="28" spans="1:5" x14ac:dyDescent="0.35">
      <c r="A28">
        <v>0.68534399999999995</v>
      </c>
      <c r="B28">
        <v>0.54494500000000001</v>
      </c>
      <c r="C28">
        <v>0.807809</v>
      </c>
      <c r="D28">
        <v>0.68542800000000004</v>
      </c>
      <c r="E28">
        <v>0.83559499999999998</v>
      </c>
    </row>
    <row r="29" spans="1:5" x14ac:dyDescent="0.35">
      <c r="A29">
        <v>0.57111999999999996</v>
      </c>
      <c r="B29">
        <v>0.60856200000000005</v>
      </c>
      <c r="C29">
        <v>0.78227599999999997</v>
      </c>
      <c r="D29">
        <v>0.71781399999999995</v>
      </c>
      <c r="E29">
        <v>0.88838499999999998</v>
      </c>
    </row>
    <row r="30" spans="1:5" x14ac:dyDescent="0.35">
      <c r="A30">
        <v>0.56712099999999999</v>
      </c>
      <c r="B30">
        <v>0.62167399999999995</v>
      </c>
      <c r="C30">
        <v>0.757803</v>
      </c>
      <c r="D30">
        <v>0.69972100000000004</v>
      </c>
      <c r="E30">
        <v>0.86190599999999995</v>
      </c>
    </row>
    <row r="31" spans="1:5" x14ac:dyDescent="0.35">
      <c r="A31">
        <v>0.54968300000000003</v>
      </c>
      <c r="B31">
        <v>0.55802200000000002</v>
      </c>
      <c r="C31">
        <v>0.74866299999999997</v>
      </c>
      <c r="D31">
        <v>0.68538200000000005</v>
      </c>
      <c r="E31">
        <v>0.82908899999999996</v>
      </c>
    </row>
    <row r="32" spans="1:5" x14ac:dyDescent="0.35">
      <c r="A32">
        <v>0.54676400000000003</v>
      </c>
      <c r="B32">
        <v>0.56905399999999995</v>
      </c>
      <c r="C32">
        <v>0.73009999999999997</v>
      </c>
      <c r="D32">
        <v>0.66647699999999999</v>
      </c>
      <c r="E32">
        <v>0.81133599999999995</v>
      </c>
    </row>
    <row r="33" spans="1:5" x14ac:dyDescent="0.35">
      <c r="A33">
        <v>0.55187900000000001</v>
      </c>
      <c r="B33">
        <v>0.60610200000000003</v>
      </c>
      <c r="C33">
        <v>0.70550400000000002</v>
      </c>
      <c r="D33">
        <v>0.64724800000000005</v>
      </c>
      <c r="E33">
        <v>0.84699800000000003</v>
      </c>
    </row>
    <row r="34" spans="1:5" x14ac:dyDescent="0.35">
      <c r="A34">
        <v>0.55775300000000005</v>
      </c>
      <c r="B34">
        <v>0.62541199999999997</v>
      </c>
      <c r="C34">
        <v>0.72369499999999998</v>
      </c>
      <c r="D34">
        <v>0.64149400000000001</v>
      </c>
      <c r="E34">
        <v>0.80715000000000003</v>
      </c>
    </row>
    <row r="35" spans="1:5" x14ac:dyDescent="0.35">
      <c r="A35">
        <v>0.53804799999999997</v>
      </c>
      <c r="B35">
        <v>0.62002900000000005</v>
      </c>
      <c r="C35">
        <v>0.65682700000000005</v>
      </c>
      <c r="D35">
        <v>0.65920999999999996</v>
      </c>
      <c r="E35">
        <v>0.82199800000000001</v>
      </c>
    </row>
    <row r="36" spans="1:5" x14ac:dyDescent="0.35">
      <c r="A36">
        <v>0.49622500000000003</v>
      </c>
      <c r="B36">
        <v>0.60548299999999999</v>
      </c>
      <c r="C36">
        <v>0.76963800000000004</v>
      </c>
      <c r="D36">
        <v>0.65117700000000001</v>
      </c>
      <c r="E36">
        <v>0.81324799999999997</v>
      </c>
    </row>
    <row r="37" spans="1:5" x14ac:dyDescent="0.35">
      <c r="A37">
        <v>0.51301600000000003</v>
      </c>
      <c r="B37">
        <v>0.61604599999999998</v>
      </c>
      <c r="C37">
        <v>0.78904600000000003</v>
      </c>
      <c r="D37">
        <v>0.66086999999999996</v>
      </c>
      <c r="E37">
        <v>0.80076899999999995</v>
      </c>
    </row>
    <row r="38" spans="1:5" x14ac:dyDescent="0.35">
      <c r="A38">
        <v>0.50786200000000004</v>
      </c>
      <c r="B38">
        <v>0.58272699999999999</v>
      </c>
      <c r="C38">
        <v>0.81097799999999998</v>
      </c>
      <c r="D38">
        <v>0.66499699999999995</v>
      </c>
      <c r="E38">
        <v>0.82302399999999998</v>
      </c>
    </row>
    <row r="39" spans="1:5" x14ac:dyDescent="0.35">
      <c r="A39">
        <v>0.50120100000000001</v>
      </c>
      <c r="B39">
        <v>0.55244700000000002</v>
      </c>
      <c r="C39">
        <v>0.79532700000000001</v>
      </c>
      <c r="D39">
        <v>0.654196</v>
      </c>
      <c r="E39">
        <v>0.86037399999999997</v>
      </c>
    </row>
    <row r="40" spans="1:5" x14ac:dyDescent="0.35">
      <c r="A40">
        <v>0.505606</v>
      </c>
      <c r="B40">
        <v>0.57342199999999999</v>
      </c>
      <c r="C40">
        <v>0.77106200000000003</v>
      </c>
      <c r="D40">
        <v>0.63956599999999997</v>
      </c>
      <c r="E40">
        <v>0.82757099999999995</v>
      </c>
    </row>
    <row r="41" spans="1:5" x14ac:dyDescent="0.35">
      <c r="A41">
        <v>0.53358499999999998</v>
      </c>
      <c r="B41">
        <v>0.58130300000000001</v>
      </c>
      <c r="C41">
        <v>0.73860300000000001</v>
      </c>
      <c r="D41">
        <v>0.61845799999999995</v>
      </c>
      <c r="E41">
        <v>0.80276099999999995</v>
      </c>
    </row>
    <row r="42" spans="1:5" x14ac:dyDescent="0.35">
      <c r="A42">
        <v>0.56071599999999999</v>
      </c>
      <c r="B42">
        <v>0.59331599999999995</v>
      </c>
      <c r="C42">
        <v>0.76675400000000005</v>
      </c>
      <c r="D42">
        <v>0.64517100000000005</v>
      </c>
      <c r="E42">
        <v>0.84521599999999997</v>
      </c>
    </row>
    <row r="43" spans="1:5" x14ac:dyDescent="0.35">
      <c r="A43">
        <v>0.58244099999999999</v>
      </c>
      <c r="B43">
        <v>0.61136999999999997</v>
      </c>
      <c r="C43">
        <v>0.79778099999999996</v>
      </c>
      <c r="D43">
        <v>0.62716799999999995</v>
      </c>
      <c r="E43">
        <v>0.82038299999999997</v>
      </c>
    </row>
    <row r="44" spans="1:5" x14ac:dyDescent="0.35">
      <c r="A44">
        <v>0.57708700000000002</v>
      </c>
      <c r="B44">
        <v>0.551983</v>
      </c>
      <c r="C44">
        <v>0.78985099999999997</v>
      </c>
      <c r="D44">
        <v>0.63297499999999995</v>
      </c>
      <c r="E44">
        <v>0.83839300000000005</v>
      </c>
    </row>
    <row r="45" spans="1:5" x14ac:dyDescent="0.35">
      <c r="A45">
        <v>0.59500500000000001</v>
      </c>
      <c r="B45">
        <v>0.54019899999999998</v>
      </c>
      <c r="C45">
        <v>0.85724800000000001</v>
      </c>
      <c r="D45">
        <v>0.63661599999999996</v>
      </c>
      <c r="E45">
        <v>0.81857599999999997</v>
      </c>
    </row>
    <row r="46" spans="1:5" x14ac:dyDescent="0.35">
      <c r="A46">
        <v>0.61722900000000003</v>
      </c>
      <c r="B46">
        <v>0.56807399999999997</v>
      </c>
      <c r="C46">
        <v>0.85718899999999998</v>
      </c>
      <c r="D46">
        <v>0.57610099999999997</v>
      </c>
      <c r="E46">
        <v>0.84082400000000002</v>
      </c>
    </row>
    <row r="47" spans="1:5" x14ac:dyDescent="0.35">
      <c r="A47">
        <v>0.63897999999999999</v>
      </c>
      <c r="B47">
        <v>0.60624100000000003</v>
      </c>
      <c r="C47">
        <v>0.83616900000000005</v>
      </c>
      <c r="D47">
        <v>0.57511299999999999</v>
      </c>
      <c r="E47">
        <v>0.85801499999999997</v>
      </c>
    </row>
    <row r="48" spans="1:5" x14ac:dyDescent="0.35">
      <c r="A48">
        <v>0.63665300000000002</v>
      </c>
      <c r="B48">
        <v>0.64355899999999999</v>
      </c>
      <c r="C48">
        <v>0.84306700000000001</v>
      </c>
      <c r="D48">
        <v>0.578098</v>
      </c>
      <c r="E48">
        <v>0.85097599999999995</v>
      </c>
    </row>
    <row r="49" spans="1:5" x14ac:dyDescent="0.35">
      <c r="A49">
        <v>0.64062699999999995</v>
      </c>
      <c r="B49">
        <v>0.62711099999999997</v>
      </c>
      <c r="C49">
        <v>0.81697200000000003</v>
      </c>
      <c r="D49">
        <v>0.66335900000000003</v>
      </c>
      <c r="E49">
        <v>0.86215299999999995</v>
      </c>
    </row>
    <row r="50" spans="1:5" x14ac:dyDescent="0.35">
      <c r="A50">
        <v>0.61548099999999994</v>
      </c>
      <c r="B50">
        <v>0.68126399999999998</v>
      </c>
      <c r="C50">
        <v>0.83518999999999999</v>
      </c>
      <c r="D50">
        <v>0.72810900000000001</v>
      </c>
      <c r="E50">
        <v>0.79780300000000004</v>
      </c>
    </row>
    <row r="51" spans="1:5" x14ac:dyDescent="0.35">
      <c r="A51">
        <v>0.58076899999999998</v>
      </c>
      <c r="B51">
        <v>0.66111500000000001</v>
      </c>
      <c r="C51">
        <v>0.85402800000000001</v>
      </c>
      <c r="D51">
        <v>0.79693099999999994</v>
      </c>
      <c r="E51">
        <v>0.81405499999999997</v>
      </c>
    </row>
    <row r="52" spans="1:5" x14ac:dyDescent="0.35">
      <c r="A52">
        <v>0.59296099999999996</v>
      </c>
      <c r="B52">
        <v>0.72394800000000004</v>
      </c>
      <c r="C52">
        <v>0.86549200000000004</v>
      </c>
      <c r="D52">
        <v>0.81047499999999995</v>
      </c>
      <c r="E52">
        <v>0.74600999999999995</v>
      </c>
    </row>
    <row r="53" spans="1:5" x14ac:dyDescent="0.35">
      <c r="A53">
        <v>0.597912</v>
      </c>
      <c r="B53">
        <v>0.73747499999999999</v>
      </c>
      <c r="C53">
        <v>0.84972899999999996</v>
      </c>
      <c r="D53">
        <v>0.82558299999999996</v>
      </c>
      <c r="E53">
        <v>0.75219100000000005</v>
      </c>
    </row>
    <row r="54" spans="1:5" x14ac:dyDescent="0.35">
      <c r="A54">
        <v>0.57052899999999995</v>
      </c>
      <c r="B54">
        <v>0.78410199999999997</v>
      </c>
      <c r="C54">
        <v>0.84248900000000004</v>
      </c>
      <c r="D54">
        <v>0.80636699999999994</v>
      </c>
      <c r="E54">
        <v>0.79510499999999995</v>
      </c>
    </row>
    <row r="55" spans="1:5" x14ac:dyDescent="0.35">
      <c r="A55">
        <v>0.607684</v>
      </c>
      <c r="B55">
        <v>0.77645200000000003</v>
      </c>
      <c r="C55">
        <v>0.84968399999999999</v>
      </c>
      <c r="D55">
        <v>0.76940200000000003</v>
      </c>
      <c r="E55">
        <v>0.759324</v>
      </c>
    </row>
    <row r="56" spans="1:5" x14ac:dyDescent="0.35">
      <c r="A56">
        <v>0.61597299999999999</v>
      </c>
      <c r="B56">
        <v>0.76207599999999998</v>
      </c>
      <c r="C56">
        <v>0.85633999999999999</v>
      </c>
      <c r="D56">
        <v>0.80813999999999997</v>
      </c>
      <c r="E56">
        <v>0.75811899999999999</v>
      </c>
    </row>
    <row r="57" spans="1:5" x14ac:dyDescent="0.35">
      <c r="A57">
        <v>0.60594999999999999</v>
      </c>
      <c r="B57">
        <v>0.793574</v>
      </c>
      <c r="C57">
        <v>0.85286700000000004</v>
      </c>
      <c r="D57">
        <v>0.78010100000000004</v>
      </c>
      <c r="E57">
        <v>0.76487899999999998</v>
      </c>
    </row>
    <row r="58" spans="1:5" x14ac:dyDescent="0.35">
      <c r="A58">
        <v>0.61540300000000003</v>
      </c>
      <c r="B58">
        <v>0.76180400000000004</v>
      </c>
      <c r="C58">
        <v>0.883552</v>
      </c>
      <c r="D58">
        <v>0.76153700000000002</v>
      </c>
      <c r="E58">
        <v>0.75649699999999998</v>
      </c>
    </row>
    <row r="59" spans="1:5" x14ac:dyDescent="0.35">
      <c r="A59">
        <v>0.60283100000000001</v>
      </c>
      <c r="B59">
        <v>0.82335599999999998</v>
      </c>
      <c r="C59">
        <v>0.84653800000000001</v>
      </c>
      <c r="D59">
        <v>0.76918500000000001</v>
      </c>
      <c r="E59">
        <v>0.75746199999999997</v>
      </c>
    </row>
    <row r="60" spans="1:5" x14ac:dyDescent="0.35">
      <c r="A60">
        <v>0.60217799999999999</v>
      </c>
      <c r="B60">
        <v>0.83440199999999998</v>
      </c>
      <c r="C60">
        <v>0.82610399999999995</v>
      </c>
      <c r="D60">
        <v>0.79653499999999999</v>
      </c>
      <c r="E60">
        <v>0.74865000000000004</v>
      </c>
    </row>
    <row r="61" spans="1:5" x14ac:dyDescent="0.35">
      <c r="A61">
        <v>0.60018300000000002</v>
      </c>
      <c r="B61">
        <v>0.83251600000000003</v>
      </c>
      <c r="C61">
        <v>0.84533599999999998</v>
      </c>
      <c r="D61">
        <v>0.78300000000000003</v>
      </c>
      <c r="E61">
        <v>0.73732399999999998</v>
      </c>
    </row>
    <row r="62" spans="1:5" x14ac:dyDescent="0.35">
      <c r="A62">
        <v>0.59077000000000002</v>
      </c>
      <c r="B62">
        <v>0.82765999999999995</v>
      </c>
      <c r="C62">
        <v>0.81526200000000004</v>
      </c>
      <c r="D62">
        <v>0.78681699999999999</v>
      </c>
      <c r="E62">
        <v>0.73509000000000002</v>
      </c>
    </row>
    <row r="63" spans="1:5" x14ac:dyDescent="0.35">
      <c r="A63">
        <v>0.58161200000000002</v>
      </c>
      <c r="B63">
        <v>0.82357000000000002</v>
      </c>
      <c r="C63">
        <v>0.81942400000000004</v>
      </c>
      <c r="D63">
        <v>0.79135299999999997</v>
      </c>
      <c r="E63">
        <v>0.71667999999999998</v>
      </c>
    </row>
    <row r="64" spans="1:5" x14ac:dyDescent="0.35">
      <c r="A64">
        <v>0.63675800000000005</v>
      </c>
      <c r="B64">
        <v>0.83987100000000003</v>
      </c>
      <c r="C64">
        <v>0.83653999999999995</v>
      </c>
      <c r="D64">
        <v>0.77960499999999999</v>
      </c>
      <c r="E64">
        <v>0.72708700000000004</v>
      </c>
    </row>
    <row r="65" spans="1:5" x14ac:dyDescent="0.35">
      <c r="A65">
        <v>0.60415600000000003</v>
      </c>
      <c r="B65">
        <v>0.80989</v>
      </c>
      <c r="C65">
        <v>0.84290299999999996</v>
      </c>
      <c r="D65">
        <v>0.813442</v>
      </c>
      <c r="E65">
        <v>0.71955400000000003</v>
      </c>
    </row>
    <row r="66" spans="1:5" x14ac:dyDescent="0.35">
      <c r="A66">
        <v>0.60250899999999996</v>
      </c>
      <c r="B66">
        <v>0.85480199999999995</v>
      </c>
      <c r="C66">
        <v>0.83818000000000004</v>
      </c>
      <c r="D66">
        <v>0.81710000000000005</v>
      </c>
      <c r="E66">
        <v>0.73909499999999995</v>
      </c>
    </row>
    <row r="67" spans="1:5" x14ac:dyDescent="0.35">
      <c r="A67">
        <v>0.54629399999999995</v>
      </c>
      <c r="B67">
        <v>0.869722</v>
      </c>
      <c r="C67">
        <v>0.81950500000000004</v>
      </c>
      <c r="D67">
        <v>0.82253299999999996</v>
      </c>
      <c r="E67">
        <v>0.70376000000000005</v>
      </c>
    </row>
    <row r="68" spans="1:5" x14ac:dyDescent="0.35">
      <c r="A68">
        <v>0.55484699999999998</v>
      </c>
      <c r="B68">
        <v>0.78944800000000004</v>
      </c>
      <c r="C68">
        <v>0.79232800000000003</v>
      </c>
      <c r="D68">
        <v>0.83454300000000003</v>
      </c>
      <c r="E68">
        <v>0.68240400000000001</v>
      </c>
    </row>
    <row r="69" spans="1:5" x14ac:dyDescent="0.35">
      <c r="A69">
        <v>0.52757399999999999</v>
      </c>
      <c r="B69">
        <v>0.687693</v>
      </c>
      <c r="C69">
        <v>0.79086699999999999</v>
      </c>
      <c r="D69">
        <v>0.83524699999999996</v>
      </c>
      <c r="E69">
        <v>0.69410000000000005</v>
      </c>
    </row>
    <row r="70" spans="1:5" x14ac:dyDescent="0.35">
      <c r="A70">
        <v>0.53737699999999999</v>
      </c>
      <c r="B70">
        <v>0.67632000000000003</v>
      </c>
      <c r="C70">
        <v>0.76169699999999996</v>
      </c>
      <c r="D70">
        <v>0.74962499999999999</v>
      </c>
      <c r="E70">
        <v>0.71036900000000003</v>
      </c>
    </row>
    <row r="71" spans="1:5" x14ac:dyDescent="0.35">
      <c r="A71">
        <v>0.55393400000000004</v>
      </c>
      <c r="B71">
        <v>0.67601599999999995</v>
      </c>
      <c r="C71">
        <v>0.77461800000000003</v>
      </c>
      <c r="D71">
        <v>0.73629</v>
      </c>
      <c r="E71">
        <v>0.71511199999999997</v>
      </c>
    </row>
    <row r="72" spans="1:5" x14ac:dyDescent="0.35">
      <c r="A72">
        <v>0.55476499999999995</v>
      </c>
      <c r="B72">
        <v>0.67395300000000002</v>
      </c>
      <c r="C72">
        <v>0.84551699999999996</v>
      </c>
      <c r="D72">
        <v>0.71229100000000001</v>
      </c>
      <c r="E72">
        <v>0.70469599999999999</v>
      </c>
    </row>
    <row r="73" spans="1:5" x14ac:dyDescent="0.35">
      <c r="A73">
        <v>0.54696199999999995</v>
      </c>
      <c r="B73">
        <v>0.68232099999999996</v>
      </c>
      <c r="C73">
        <v>0.86402299999999999</v>
      </c>
      <c r="D73">
        <v>0.70999100000000004</v>
      </c>
      <c r="E73">
        <v>0.729348</v>
      </c>
    </row>
    <row r="74" spans="1:5" x14ac:dyDescent="0.35">
      <c r="A74">
        <v>0.51198600000000005</v>
      </c>
      <c r="B74">
        <v>0.70654399999999995</v>
      </c>
      <c r="C74">
        <v>0.88616899999999998</v>
      </c>
      <c r="D74">
        <v>0.70257099999999995</v>
      </c>
      <c r="E74">
        <v>0.74090900000000004</v>
      </c>
    </row>
    <row r="75" spans="1:5" x14ac:dyDescent="0.35">
      <c r="A75">
        <v>0.51038499999999998</v>
      </c>
      <c r="B75">
        <v>0.66489500000000001</v>
      </c>
      <c r="C75">
        <v>0.83071099999999998</v>
      </c>
      <c r="D75">
        <v>0.77856099999999995</v>
      </c>
      <c r="E75">
        <v>0.77075300000000002</v>
      </c>
    </row>
    <row r="76" spans="1:5" x14ac:dyDescent="0.35">
      <c r="A76">
        <v>0.50712100000000004</v>
      </c>
      <c r="B76">
        <v>0.69043900000000002</v>
      </c>
      <c r="C76">
        <v>0.75911399999999996</v>
      </c>
      <c r="D76">
        <v>0.82660599999999995</v>
      </c>
      <c r="E76">
        <v>0.74877099999999996</v>
      </c>
    </row>
    <row r="77" spans="1:5" x14ac:dyDescent="0.35">
      <c r="A77">
        <v>0.50041500000000005</v>
      </c>
      <c r="B77">
        <v>0.67038600000000004</v>
      </c>
      <c r="C77">
        <v>0.696048</v>
      </c>
      <c r="D77">
        <v>0.85004000000000002</v>
      </c>
      <c r="E77">
        <v>0.76473999999999998</v>
      </c>
    </row>
    <row r="78" spans="1:5" x14ac:dyDescent="0.35">
      <c r="A78">
        <v>0.50786399999999998</v>
      </c>
      <c r="B78">
        <v>0.65170099999999997</v>
      </c>
      <c r="C78">
        <v>0.68467299999999998</v>
      </c>
      <c r="D78">
        <v>0.86493299999999995</v>
      </c>
      <c r="E78">
        <v>0.772312</v>
      </c>
    </row>
    <row r="79" spans="1:5" x14ac:dyDescent="0.35">
      <c r="A79">
        <v>0.486128</v>
      </c>
      <c r="B79">
        <v>0.63633099999999998</v>
      </c>
      <c r="C79">
        <v>0.68106999999999995</v>
      </c>
      <c r="D79">
        <v>0.85785199999999995</v>
      </c>
      <c r="E79">
        <v>0.74567000000000005</v>
      </c>
    </row>
    <row r="80" spans="1:5" x14ac:dyDescent="0.35">
      <c r="A80">
        <v>0.46958299999999997</v>
      </c>
      <c r="B80">
        <v>0.62619599999999997</v>
      </c>
      <c r="C80">
        <v>0.69628500000000004</v>
      </c>
      <c r="D80">
        <v>0.85790200000000005</v>
      </c>
      <c r="E80">
        <v>0.69605700000000004</v>
      </c>
    </row>
    <row r="81" spans="1:5" x14ac:dyDescent="0.35">
      <c r="A81">
        <v>0.41541600000000001</v>
      </c>
      <c r="B81">
        <v>0.60996700000000004</v>
      </c>
      <c r="C81">
        <v>0.74445899999999998</v>
      </c>
      <c r="D81">
        <v>0.86682499999999996</v>
      </c>
      <c r="E81">
        <v>0.66370600000000002</v>
      </c>
    </row>
    <row r="82" spans="1:5" x14ac:dyDescent="0.35">
      <c r="A82">
        <v>0.42802499999999999</v>
      </c>
      <c r="B82">
        <v>0.60103700000000004</v>
      </c>
      <c r="C82">
        <v>0.76689200000000002</v>
      </c>
      <c r="D82">
        <v>0.84894199999999997</v>
      </c>
      <c r="E82">
        <v>0.66348099999999999</v>
      </c>
    </row>
    <row r="83" spans="1:5" x14ac:dyDescent="0.35">
      <c r="A83">
        <v>0.41438000000000003</v>
      </c>
      <c r="B83">
        <v>0.61361699999999997</v>
      </c>
      <c r="C83">
        <v>0.810253</v>
      </c>
      <c r="D83">
        <v>0.844943</v>
      </c>
      <c r="E83">
        <v>0.65224499999999996</v>
      </c>
    </row>
    <row r="84" spans="1:5" x14ac:dyDescent="0.35">
      <c r="A84">
        <v>0.358732</v>
      </c>
      <c r="B84">
        <v>0.60329200000000005</v>
      </c>
      <c r="C84">
        <v>0.82061399999999995</v>
      </c>
      <c r="D84">
        <v>0.84749300000000005</v>
      </c>
      <c r="E84">
        <v>0.63331999999999999</v>
      </c>
    </row>
    <row r="85" spans="1:5" x14ac:dyDescent="0.35">
      <c r="A85">
        <v>0.32226900000000003</v>
      </c>
      <c r="B85">
        <v>0.62649299999999997</v>
      </c>
      <c r="C85">
        <v>0.79588800000000004</v>
      </c>
      <c r="D85">
        <v>0.87331800000000004</v>
      </c>
      <c r="E85">
        <v>0.64034100000000005</v>
      </c>
    </row>
    <row r="86" spans="1:5" x14ac:dyDescent="0.35">
      <c r="A86">
        <v>0.34189799999999998</v>
      </c>
      <c r="B86">
        <v>0.65421799999999997</v>
      </c>
      <c r="C86">
        <v>0.83566300000000004</v>
      </c>
      <c r="D86">
        <v>0.84595500000000001</v>
      </c>
      <c r="E86">
        <v>0.68019499999999999</v>
      </c>
    </row>
    <row r="87" spans="1:5" x14ac:dyDescent="0.35">
      <c r="A87">
        <v>0.36640400000000001</v>
      </c>
      <c r="B87">
        <v>0.66881000000000002</v>
      </c>
      <c r="C87">
        <v>0.83048500000000003</v>
      </c>
      <c r="D87">
        <v>0.91188499999999995</v>
      </c>
      <c r="E87">
        <v>0.72403399999999996</v>
      </c>
    </row>
    <row r="88" spans="1:5" x14ac:dyDescent="0.35">
      <c r="A88">
        <v>0.38545499999999999</v>
      </c>
      <c r="B88">
        <v>0.68142100000000005</v>
      </c>
      <c r="C88">
        <v>0.80916600000000005</v>
      </c>
      <c r="D88">
        <v>0.91105199999999997</v>
      </c>
      <c r="E88">
        <v>0.76607899999999995</v>
      </c>
    </row>
    <row r="89" spans="1:5" x14ac:dyDescent="0.35">
      <c r="A89">
        <v>0.407943</v>
      </c>
      <c r="B89">
        <v>0.68551099999999998</v>
      </c>
      <c r="C89">
        <v>0.80038799999999999</v>
      </c>
      <c r="D89">
        <v>0.88403100000000001</v>
      </c>
      <c r="E89">
        <v>0.74100999999999995</v>
      </c>
    </row>
    <row r="90" spans="1:5" x14ac:dyDescent="0.35">
      <c r="A90">
        <v>0.41771200000000003</v>
      </c>
      <c r="B90">
        <v>0.64417400000000002</v>
      </c>
      <c r="C90">
        <v>0.78847599999999995</v>
      </c>
      <c r="D90">
        <v>0.85112600000000005</v>
      </c>
      <c r="E90">
        <v>0.79433699999999996</v>
      </c>
    </row>
    <row r="91" spans="1:5" x14ac:dyDescent="0.35">
      <c r="A91">
        <v>0.38893800000000001</v>
      </c>
      <c r="B91">
        <v>0.62315399999999999</v>
      </c>
      <c r="C91">
        <v>0.81216500000000003</v>
      </c>
      <c r="D91">
        <v>0.82209299999999996</v>
      </c>
      <c r="E91">
        <v>0.78777299999999995</v>
      </c>
    </row>
    <row r="92" spans="1:5" x14ac:dyDescent="0.35">
      <c r="A92">
        <v>0.38111299999999998</v>
      </c>
      <c r="B92">
        <v>0.603572</v>
      </c>
      <c r="C92">
        <v>0.81590600000000002</v>
      </c>
      <c r="D92">
        <v>0.81160600000000005</v>
      </c>
      <c r="E92">
        <v>0.77175199999999999</v>
      </c>
    </row>
    <row r="93" spans="1:5" x14ac:dyDescent="0.35">
      <c r="A93">
        <v>0.38420599999999999</v>
      </c>
      <c r="B93">
        <v>0.58502399999999999</v>
      </c>
      <c r="C93">
        <v>0.80305800000000005</v>
      </c>
      <c r="D93">
        <v>0.80479199999999995</v>
      </c>
      <c r="E93">
        <v>0.76668899999999995</v>
      </c>
    </row>
    <row r="94" spans="1:5" x14ac:dyDescent="0.35">
      <c r="A94">
        <v>0.41226400000000002</v>
      </c>
      <c r="B94">
        <v>0.57477599999999995</v>
      </c>
      <c r="C94">
        <v>0.75647600000000004</v>
      </c>
      <c r="D94">
        <v>0.78918100000000002</v>
      </c>
      <c r="E94">
        <v>0.77447999999999995</v>
      </c>
    </row>
    <row r="95" spans="1:5" x14ac:dyDescent="0.35">
      <c r="A95">
        <v>0.43509599999999998</v>
      </c>
      <c r="B95">
        <v>0.64504899999999998</v>
      </c>
      <c r="C95">
        <v>0.81352999999999998</v>
      </c>
      <c r="D95">
        <v>0.84397500000000003</v>
      </c>
      <c r="E95">
        <v>0.76108500000000001</v>
      </c>
    </row>
    <row r="96" spans="1:5" x14ac:dyDescent="0.35">
      <c r="A96">
        <v>0.44242100000000001</v>
      </c>
      <c r="B96">
        <v>0.67261000000000004</v>
      </c>
      <c r="C96">
        <v>0.78740500000000002</v>
      </c>
      <c r="D96">
        <v>0.85951599999999995</v>
      </c>
      <c r="E96">
        <v>0.80649499999999996</v>
      </c>
    </row>
    <row r="97" spans="1:5" x14ac:dyDescent="0.35">
      <c r="A97">
        <v>0.430788</v>
      </c>
      <c r="B97">
        <v>0.68861799999999995</v>
      </c>
      <c r="C97">
        <v>0.77752200000000005</v>
      </c>
      <c r="D97">
        <v>0.91425999999999996</v>
      </c>
      <c r="E97">
        <v>0.82509900000000003</v>
      </c>
    </row>
    <row r="98" spans="1:5" x14ac:dyDescent="0.35">
      <c r="A98">
        <v>0.43892199999999998</v>
      </c>
      <c r="B98">
        <v>0.71638800000000002</v>
      </c>
      <c r="C98">
        <v>0.72849699999999995</v>
      </c>
      <c r="D98">
        <v>0.89439900000000006</v>
      </c>
      <c r="E98">
        <v>0.81013500000000005</v>
      </c>
    </row>
    <row r="99" spans="1:5" x14ac:dyDescent="0.35">
      <c r="A99">
        <v>0.48898900000000001</v>
      </c>
      <c r="B99">
        <v>0.716306</v>
      </c>
      <c r="C99">
        <v>0.76570899999999997</v>
      </c>
      <c r="D99">
        <v>0.91569299999999998</v>
      </c>
      <c r="E99">
        <v>0.82561499999999999</v>
      </c>
    </row>
    <row r="100" spans="1:5" x14ac:dyDescent="0.35">
      <c r="A100">
        <v>0.45654899999999998</v>
      </c>
      <c r="B100">
        <v>0.74783900000000003</v>
      </c>
      <c r="C100">
        <v>0.77508100000000002</v>
      </c>
      <c r="D100">
        <v>0.93480399999999997</v>
      </c>
      <c r="E100">
        <v>0.80601500000000004</v>
      </c>
    </row>
    <row r="101" spans="1:5" x14ac:dyDescent="0.35">
      <c r="A101">
        <v>0.49046000000000001</v>
      </c>
      <c r="B101">
        <v>0.77095100000000005</v>
      </c>
      <c r="C101">
        <v>0.79157200000000005</v>
      </c>
      <c r="D101">
        <v>0.92886800000000003</v>
      </c>
      <c r="E101">
        <v>0.75584499999999999</v>
      </c>
    </row>
    <row r="102" spans="1:5" x14ac:dyDescent="0.35">
      <c r="A102">
        <v>0.49338300000000002</v>
      </c>
      <c r="B102">
        <v>0.79863899999999999</v>
      </c>
      <c r="C102">
        <v>0.78031799999999996</v>
      </c>
      <c r="D102">
        <v>0.84320300000000004</v>
      </c>
      <c r="E102">
        <v>0.75719999999999998</v>
      </c>
    </row>
    <row r="103" spans="1:5" x14ac:dyDescent="0.35">
      <c r="A103">
        <v>0.48704799999999998</v>
      </c>
      <c r="B103">
        <v>0.80571300000000001</v>
      </c>
      <c r="C103">
        <v>0.78493199999999996</v>
      </c>
      <c r="D103">
        <v>0.87210900000000002</v>
      </c>
      <c r="E103">
        <v>0.755324</v>
      </c>
    </row>
    <row r="104" spans="1:5" x14ac:dyDescent="0.35">
      <c r="A104">
        <v>0.515289</v>
      </c>
      <c r="B104">
        <v>0.81203999999999998</v>
      </c>
      <c r="C104">
        <v>0.75273800000000002</v>
      </c>
      <c r="D104">
        <v>0.83360400000000001</v>
      </c>
      <c r="E104">
        <v>0.79010199999999997</v>
      </c>
    </row>
    <row r="105" spans="1:5" x14ac:dyDescent="0.35">
      <c r="A105">
        <v>0.54515499999999995</v>
      </c>
      <c r="B105">
        <v>0.82367900000000005</v>
      </c>
      <c r="C105">
        <v>0.68877299999999997</v>
      </c>
      <c r="D105">
        <v>0.85701899999999998</v>
      </c>
      <c r="E105">
        <v>0.76788000000000001</v>
      </c>
    </row>
    <row r="106" spans="1:5" x14ac:dyDescent="0.35">
      <c r="A106">
        <v>0.56503700000000001</v>
      </c>
      <c r="B106">
        <v>0.83952599999999999</v>
      </c>
      <c r="C106">
        <v>0.652555</v>
      </c>
      <c r="D106">
        <v>0.85005900000000001</v>
      </c>
      <c r="E106">
        <v>0.78940299999999997</v>
      </c>
    </row>
    <row r="107" spans="1:5" x14ac:dyDescent="0.35">
      <c r="A107">
        <v>0.598603</v>
      </c>
      <c r="B107">
        <v>0.793045</v>
      </c>
      <c r="C107">
        <v>0.65494399999999997</v>
      </c>
      <c r="D107">
        <v>0.83617799999999998</v>
      </c>
      <c r="E107">
        <v>0.80399799999999999</v>
      </c>
    </row>
    <row r="108" spans="1:5" x14ac:dyDescent="0.35">
      <c r="A108">
        <v>0.59081899999999998</v>
      </c>
      <c r="B108">
        <v>0.82128800000000002</v>
      </c>
      <c r="C108">
        <v>0.61838899999999997</v>
      </c>
      <c r="D108">
        <v>0.845692</v>
      </c>
      <c r="E108">
        <v>0.80099799999999999</v>
      </c>
    </row>
    <row r="109" spans="1:5" x14ac:dyDescent="0.35">
      <c r="A109">
        <v>0.59626299999999999</v>
      </c>
      <c r="B109">
        <v>0.78629800000000005</v>
      </c>
      <c r="C109">
        <v>0.62749200000000005</v>
      </c>
      <c r="D109">
        <v>0.88519400000000004</v>
      </c>
      <c r="E109">
        <v>0.88855499999999998</v>
      </c>
    </row>
    <row r="110" spans="1:5" x14ac:dyDescent="0.35">
      <c r="A110">
        <v>0.566909</v>
      </c>
      <c r="B110">
        <v>0.77294099999999999</v>
      </c>
      <c r="C110">
        <v>0.66017000000000003</v>
      </c>
      <c r="D110">
        <v>0.88767300000000005</v>
      </c>
      <c r="E110">
        <v>0.88070499999999996</v>
      </c>
    </row>
    <row r="111" spans="1:5" x14ac:dyDescent="0.35">
      <c r="A111">
        <v>0.55656799999999995</v>
      </c>
      <c r="B111">
        <v>0.81756099999999998</v>
      </c>
      <c r="C111">
        <v>0.67286100000000004</v>
      </c>
      <c r="D111">
        <v>0.88416700000000004</v>
      </c>
      <c r="E111">
        <v>0.85870100000000005</v>
      </c>
    </row>
    <row r="112" spans="1:5" x14ac:dyDescent="0.35">
      <c r="A112">
        <v>0.54055399999999998</v>
      </c>
      <c r="B112">
        <v>0.85124999999999995</v>
      </c>
      <c r="C112">
        <v>0.65672699999999995</v>
      </c>
      <c r="D112">
        <v>0.85669099999999998</v>
      </c>
      <c r="E112">
        <v>0.82667000000000002</v>
      </c>
    </row>
    <row r="113" spans="1:5" x14ac:dyDescent="0.35">
      <c r="A113">
        <v>0.53849599999999997</v>
      </c>
      <c r="B113">
        <v>0.85760599999999998</v>
      </c>
      <c r="C113">
        <v>0.66059100000000004</v>
      </c>
      <c r="D113">
        <v>0.86440099999999997</v>
      </c>
      <c r="E113">
        <v>0.80141899999999999</v>
      </c>
    </row>
    <row r="114" spans="1:5" x14ac:dyDescent="0.35">
      <c r="A114">
        <v>0.55850500000000003</v>
      </c>
      <c r="B114">
        <v>0.83628599999999997</v>
      </c>
      <c r="C114">
        <v>0.64671199999999995</v>
      </c>
      <c r="D114">
        <v>0.84886399999999995</v>
      </c>
      <c r="E114">
        <v>0.75312100000000004</v>
      </c>
    </row>
    <row r="115" spans="1:5" x14ac:dyDescent="0.35">
      <c r="A115">
        <v>0.58158200000000004</v>
      </c>
      <c r="B115">
        <v>0.85211800000000004</v>
      </c>
      <c r="C115">
        <v>0.658049</v>
      </c>
      <c r="D115">
        <v>0.85327200000000003</v>
      </c>
      <c r="E115">
        <v>0.70630999999999999</v>
      </c>
    </row>
    <row r="116" spans="1:5" x14ac:dyDescent="0.35">
      <c r="A116">
        <v>0.58102900000000002</v>
      </c>
      <c r="B116">
        <v>0.86743700000000001</v>
      </c>
      <c r="C116">
        <v>0.67332199999999998</v>
      </c>
      <c r="D116">
        <v>0.84356600000000004</v>
      </c>
      <c r="E116">
        <v>0.73155000000000003</v>
      </c>
    </row>
    <row r="117" spans="1:5" x14ac:dyDescent="0.35">
      <c r="A117">
        <v>0.59534500000000001</v>
      </c>
      <c r="B117">
        <v>0.84882000000000002</v>
      </c>
      <c r="C117">
        <v>0.68649099999999996</v>
      </c>
      <c r="D117">
        <v>0.79210400000000003</v>
      </c>
      <c r="E117">
        <v>0.74601799999999996</v>
      </c>
    </row>
    <row r="118" spans="1:5" x14ac:dyDescent="0.35">
      <c r="A118">
        <v>0.62646500000000005</v>
      </c>
      <c r="B118">
        <v>0.84356200000000003</v>
      </c>
      <c r="C118">
        <v>0.689218</v>
      </c>
      <c r="D118">
        <v>0.812913</v>
      </c>
      <c r="E118">
        <v>0.76746400000000004</v>
      </c>
    </row>
    <row r="119" spans="1:5" x14ac:dyDescent="0.35">
      <c r="A119">
        <v>0.63155399999999995</v>
      </c>
      <c r="B119">
        <v>0.766648</v>
      </c>
      <c r="C119">
        <v>0.671906</v>
      </c>
      <c r="D119">
        <v>0.81690600000000002</v>
      </c>
      <c r="E119">
        <v>0.82641299999999995</v>
      </c>
    </row>
    <row r="120" spans="1:5" x14ac:dyDescent="0.35">
      <c r="A120">
        <v>0.63052699999999995</v>
      </c>
      <c r="B120">
        <v>0.79379200000000005</v>
      </c>
      <c r="C120">
        <v>0.63322599999999996</v>
      </c>
      <c r="D120">
        <v>0.82071000000000005</v>
      </c>
      <c r="E120">
        <v>0.77555200000000002</v>
      </c>
    </row>
    <row r="121" spans="1:5" x14ac:dyDescent="0.35">
      <c r="A121">
        <v>0.63300400000000001</v>
      </c>
      <c r="B121">
        <v>0.74090900000000004</v>
      </c>
      <c r="C121">
        <v>0.63508600000000004</v>
      </c>
      <c r="D121">
        <v>0.85040899999999997</v>
      </c>
      <c r="E121">
        <v>0.81047899999999995</v>
      </c>
    </row>
    <row r="122" spans="1:5" x14ac:dyDescent="0.35">
      <c r="A122">
        <v>0.62738499999999997</v>
      </c>
      <c r="B122">
        <v>0.76658099999999996</v>
      </c>
      <c r="C122">
        <v>0.64196399999999998</v>
      </c>
      <c r="D122">
        <v>0.859657</v>
      </c>
      <c r="E122">
        <v>0.829905</v>
      </c>
    </row>
    <row r="123" spans="1:5" x14ac:dyDescent="0.35">
      <c r="A123">
        <v>0.634355</v>
      </c>
      <c r="B123">
        <v>0.79442199999999996</v>
      </c>
      <c r="C123">
        <v>0.67071800000000004</v>
      </c>
      <c r="D123">
        <v>0.85533000000000003</v>
      </c>
      <c r="E123">
        <v>0.81822300000000003</v>
      </c>
    </row>
    <row r="124" spans="1:5" x14ac:dyDescent="0.35">
      <c r="A124">
        <v>0.63786299999999996</v>
      </c>
      <c r="B124">
        <v>0.81791199999999997</v>
      </c>
      <c r="C124">
        <v>0.66093000000000002</v>
      </c>
      <c r="D124">
        <v>0.86803300000000005</v>
      </c>
      <c r="E124">
        <v>0.80067200000000005</v>
      </c>
    </row>
    <row r="125" spans="1:5" x14ac:dyDescent="0.35">
      <c r="A125">
        <v>0.613896</v>
      </c>
      <c r="B125">
        <v>0.83721100000000004</v>
      </c>
      <c r="C125">
        <v>0.68099799999999999</v>
      </c>
      <c r="D125">
        <v>0.88108799999999998</v>
      </c>
      <c r="E125">
        <v>0.85420600000000002</v>
      </c>
    </row>
    <row r="126" spans="1:5" x14ac:dyDescent="0.35">
      <c r="A126">
        <v>0.59470299999999998</v>
      </c>
      <c r="B126">
        <v>0.85765100000000005</v>
      </c>
      <c r="C126">
        <v>0.63312500000000005</v>
      </c>
      <c r="D126">
        <v>0.89754199999999995</v>
      </c>
      <c r="E126">
        <v>0.87509099999999995</v>
      </c>
    </row>
    <row r="127" spans="1:5" x14ac:dyDescent="0.35">
      <c r="A127">
        <v>0.58845700000000001</v>
      </c>
      <c r="B127">
        <v>0.89046800000000004</v>
      </c>
      <c r="C127">
        <v>0.56833999999999996</v>
      </c>
      <c r="D127">
        <v>0.87756299999999998</v>
      </c>
      <c r="E127">
        <v>0.84330400000000005</v>
      </c>
    </row>
    <row r="128" spans="1:5" x14ac:dyDescent="0.35">
      <c r="A128">
        <v>0.58492999999999995</v>
      </c>
      <c r="B128">
        <v>0.89794399999999996</v>
      </c>
      <c r="C128">
        <v>0.57326299999999997</v>
      </c>
      <c r="D128">
        <v>0.89124499999999995</v>
      </c>
      <c r="E128">
        <v>0.78434800000000005</v>
      </c>
    </row>
    <row r="129" spans="1:5" x14ac:dyDescent="0.35">
      <c r="A129">
        <v>0.59054899999999999</v>
      </c>
      <c r="B129">
        <v>0.89734499999999995</v>
      </c>
      <c r="C129">
        <v>0.53721099999999999</v>
      </c>
      <c r="D129">
        <v>0.87466900000000003</v>
      </c>
      <c r="E129">
        <v>0.79231799999999997</v>
      </c>
    </row>
    <row r="130" spans="1:5" x14ac:dyDescent="0.35">
      <c r="A130">
        <v>0.59238599999999997</v>
      </c>
      <c r="B130">
        <v>0.90061899999999995</v>
      </c>
      <c r="C130">
        <v>0.52891699999999997</v>
      </c>
      <c r="D130">
        <v>0.87322200000000005</v>
      </c>
      <c r="E130">
        <v>0.78462900000000002</v>
      </c>
    </row>
    <row r="131" spans="1:5" x14ac:dyDescent="0.35">
      <c r="A131">
        <v>0.61700999999999995</v>
      </c>
      <c r="B131">
        <v>0.90684799999999999</v>
      </c>
      <c r="C131">
        <v>0.51671299999999998</v>
      </c>
      <c r="D131">
        <v>0.867008</v>
      </c>
      <c r="E131">
        <v>0.75467899999999999</v>
      </c>
    </row>
    <row r="132" spans="1:5" x14ac:dyDescent="0.35">
      <c r="A132">
        <v>0.641509</v>
      </c>
      <c r="B132">
        <v>0.87852200000000003</v>
      </c>
      <c r="C132">
        <v>0.50295500000000004</v>
      </c>
      <c r="D132">
        <v>0.84253900000000004</v>
      </c>
      <c r="E132">
        <v>0.74473100000000003</v>
      </c>
    </row>
    <row r="133" spans="1:5" x14ac:dyDescent="0.35">
      <c r="A133">
        <v>0.60104100000000005</v>
      </c>
      <c r="B133">
        <v>0.88729100000000005</v>
      </c>
      <c r="C133">
        <v>0.51315500000000003</v>
      </c>
      <c r="D133">
        <v>0.83521699999999999</v>
      </c>
      <c r="E133">
        <v>0.75744100000000003</v>
      </c>
    </row>
    <row r="134" spans="1:5" x14ac:dyDescent="0.35">
      <c r="A134">
        <v>0.60240400000000005</v>
      </c>
      <c r="B134">
        <v>0.89702999999999999</v>
      </c>
      <c r="C134">
        <v>0.46829399999999999</v>
      </c>
      <c r="D134">
        <v>0.85200100000000001</v>
      </c>
      <c r="E134">
        <v>0.72130300000000003</v>
      </c>
    </row>
    <row r="135" spans="1:5" x14ac:dyDescent="0.35">
      <c r="A135">
        <v>0.57140599999999997</v>
      </c>
      <c r="B135">
        <v>0.89216700000000004</v>
      </c>
      <c r="C135">
        <v>0.48219299999999998</v>
      </c>
      <c r="D135">
        <v>0.81235800000000002</v>
      </c>
      <c r="E135">
        <v>0.784084</v>
      </c>
    </row>
    <row r="136" spans="1:5" x14ac:dyDescent="0.35">
      <c r="A136">
        <v>0.56894100000000003</v>
      </c>
      <c r="B136">
        <v>0.88087099999999996</v>
      </c>
      <c r="C136">
        <v>0.49106</v>
      </c>
      <c r="D136">
        <v>0.78633900000000001</v>
      </c>
      <c r="E136">
        <v>0.76727900000000004</v>
      </c>
    </row>
    <row r="137" spans="1:5" x14ac:dyDescent="0.35">
      <c r="A137">
        <v>0.52489799999999998</v>
      </c>
      <c r="B137">
        <v>0.86835200000000001</v>
      </c>
      <c r="C137">
        <v>0.492782</v>
      </c>
      <c r="D137">
        <v>0.77041499999999996</v>
      </c>
      <c r="E137">
        <v>0.72796499999999997</v>
      </c>
    </row>
    <row r="138" spans="1:5" x14ac:dyDescent="0.35">
      <c r="A138">
        <v>0.50287499999999996</v>
      </c>
      <c r="B138">
        <v>0.854792</v>
      </c>
      <c r="C138">
        <v>0.49199199999999998</v>
      </c>
      <c r="D138">
        <v>0.76260099999999997</v>
      </c>
      <c r="E138">
        <v>0.74202699999999999</v>
      </c>
    </row>
    <row r="139" spans="1:5" x14ac:dyDescent="0.35">
      <c r="A139">
        <v>0.50330600000000003</v>
      </c>
      <c r="B139">
        <v>0.83232700000000004</v>
      </c>
      <c r="C139">
        <v>0.48040899999999997</v>
      </c>
      <c r="D139">
        <v>0.76918299999999995</v>
      </c>
      <c r="E139">
        <v>0.70978699999999995</v>
      </c>
    </row>
    <row r="140" spans="1:5" x14ac:dyDescent="0.35">
      <c r="A140">
        <v>0.50509499999999996</v>
      </c>
      <c r="B140">
        <v>0.81938900000000003</v>
      </c>
      <c r="C140">
        <v>0.50031000000000003</v>
      </c>
      <c r="D140">
        <v>0.771783</v>
      </c>
      <c r="E140">
        <v>0.71139799999999997</v>
      </c>
    </row>
    <row r="141" spans="1:5" x14ac:dyDescent="0.35">
      <c r="A141">
        <v>0.49861800000000001</v>
      </c>
      <c r="B141">
        <v>0.786991</v>
      </c>
      <c r="C141">
        <v>0.54824399999999995</v>
      </c>
      <c r="D141">
        <v>0.76665499999999998</v>
      </c>
      <c r="E141">
        <v>0.71467400000000003</v>
      </c>
    </row>
    <row r="142" spans="1:5" x14ac:dyDescent="0.35">
      <c r="A142">
        <v>0.47871900000000001</v>
      </c>
      <c r="B142">
        <v>0.75840099999999999</v>
      </c>
      <c r="C142">
        <v>0.54934000000000005</v>
      </c>
      <c r="D142">
        <v>0.793655</v>
      </c>
      <c r="E142">
        <v>0.68385799999999997</v>
      </c>
    </row>
    <row r="143" spans="1:5" x14ac:dyDescent="0.35">
      <c r="A143">
        <v>0.47152500000000003</v>
      </c>
      <c r="B143">
        <v>0.74399099999999996</v>
      </c>
      <c r="C143">
        <v>0.57391199999999998</v>
      </c>
      <c r="D143">
        <v>0.78596999999999995</v>
      </c>
      <c r="E143">
        <v>0.67398800000000003</v>
      </c>
    </row>
    <row r="144" spans="1:5" x14ac:dyDescent="0.35">
      <c r="A144">
        <v>0.47995900000000002</v>
      </c>
      <c r="B144">
        <v>0.73835499999999998</v>
      </c>
      <c r="C144">
        <v>0.57925000000000004</v>
      </c>
      <c r="D144">
        <v>0.76689600000000002</v>
      </c>
      <c r="E144">
        <v>0.68508199999999997</v>
      </c>
    </row>
    <row r="145" spans="1:5" x14ac:dyDescent="0.35">
      <c r="A145">
        <v>0.48366599999999998</v>
      </c>
      <c r="B145">
        <v>0.72709599999999996</v>
      </c>
      <c r="C145">
        <v>0.56445900000000004</v>
      </c>
      <c r="D145">
        <v>0.75603600000000004</v>
      </c>
      <c r="E145">
        <v>0.73308499999999999</v>
      </c>
    </row>
    <row r="146" spans="1:5" x14ac:dyDescent="0.35">
      <c r="A146">
        <v>0.47670299999999999</v>
      </c>
      <c r="B146">
        <v>0.72877899999999995</v>
      </c>
      <c r="C146">
        <v>0.58494900000000005</v>
      </c>
      <c r="D146">
        <v>0.74752300000000005</v>
      </c>
      <c r="E146">
        <v>0.729375</v>
      </c>
    </row>
    <row r="147" spans="1:5" x14ac:dyDescent="0.35">
      <c r="A147">
        <v>0.508571</v>
      </c>
      <c r="B147">
        <v>0.71406599999999998</v>
      </c>
      <c r="C147">
        <v>0.57128599999999996</v>
      </c>
      <c r="D147">
        <v>0.74452499999999999</v>
      </c>
      <c r="E147">
        <v>0.69943</v>
      </c>
    </row>
    <row r="148" spans="1:5" x14ac:dyDescent="0.35">
      <c r="A148">
        <v>0.54075600000000001</v>
      </c>
      <c r="B148">
        <v>0.75536999999999999</v>
      </c>
      <c r="C148">
        <v>0.55469400000000002</v>
      </c>
      <c r="D148">
        <v>0.73885599999999996</v>
      </c>
      <c r="E148">
        <v>0.71332200000000001</v>
      </c>
    </row>
    <row r="149" spans="1:5" x14ac:dyDescent="0.35">
      <c r="A149">
        <v>0.53147800000000001</v>
      </c>
      <c r="B149">
        <v>0.73847300000000005</v>
      </c>
      <c r="C149">
        <v>0.59668900000000002</v>
      </c>
      <c r="E149">
        <v>0.66866700000000001</v>
      </c>
    </row>
    <row r="150" spans="1:5" x14ac:dyDescent="0.35">
      <c r="A150">
        <v>0.53473700000000002</v>
      </c>
      <c r="B150">
        <v>0.71465800000000002</v>
      </c>
      <c r="C150">
        <v>0.58473299999999995</v>
      </c>
      <c r="E150">
        <v>0.64507000000000003</v>
      </c>
    </row>
    <row r="151" spans="1:5" x14ac:dyDescent="0.35">
      <c r="A151">
        <v>0.51966699999999999</v>
      </c>
      <c r="B151">
        <v>0.70547099999999996</v>
      </c>
      <c r="C151">
        <v>0.58576899999999998</v>
      </c>
      <c r="E151">
        <v>0.64344400000000002</v>
      </c>
    </row>
    <row r="152" spans="1:5" x14ac:dyDescent="0.35">
      <c r="A152">
        <v>0.51611700000000005</v>
      </c>
      <c r="B152">
        <v>0.68053799999999998</v>
      </c>
      <c r="C152">
        <v>0.58451600000000004</v>
      </c>
      <c r="E152">
        <v>0.63310200000000005</v>
      </c>
    </row>
    <row r="153" spans="1:5" x14ac:dyDescent="0.35">
      <c r="B153">
        <v>0.706341</v>
      </c>
      <c r="C153">
        <v>0.58099699999999999</v>
      </c>
      <c r="E153">
        <v>0.63821300000000003</v>
      </c>
    </row>
    <row r="154" spans="1:5" x14ac:dyDescent="0.35">
      <c r="B154">
        <v>0.67949800000000005</v>
      </c>
      <c r="C154">
        <v>0.58175100000000002</v>
      </c>
      <c r="E154">
        <v>0.62333799999999995</v>
      </c>
    </row>
    <row r="155" spans="1:5" x14ac:dyDescent="0.35">
      <c r="B155">
        <v>0.63894399999999996</v>
      </c>
      <c r="C155">
        <v>0.56473099999999998</v>
      </c>
      <c r="E155">
        <v>0.63831499999999997</v>
      </c>
    </row>
    <row r="156" spans="1:5" x14ac:dyDescent="0.35">
      <c r="C156">
        <v>0.56218900000000005</v>
      </c>
      <c r="E156">
        <v>0.62410100000000002</v>
      </c>
    </row>
    <row r="157" spans="1:5" x14ac:dyDescent="0.35">
      <c r="C157">
        <v>0.56362299999999999</v>
      </c>
      <c r="E157">
        <v>0.62363999999999997</v>
      </c>
    </row>
    <row r="158" spans="1:5" x14ac:dyDescent="0.35">
      <c r="C158">
        <v>0.54800499999999996</v>
      </c>
      <c r="E158">
        <v>0.62560499999999997</v>
      </c>
    </row>
    <row r="159" spans="1:5" x14ac:dyDescent="0.35">
      <c r="C159">
        <v>0.55243600000000004</v>
      </c>
      <c r="E159">
        <v>0.61172400000000005</v>
      </c>
    </row>
    <row r="160" spans="1:5" x14ac:dyDescent="0.35">
      <c r="E160">
        <v>0.60878699999999997</v>
      </c>
    </row>
    <row r="161" spans="5:5" x14ac:dyDescent="0.35">
      <c r="E161">
        <v>0.58284199999999997</v>
      </c>
    </row>
    <row r="162" spans="5:5" x14ac:dyDescent="0.35">
      <c r="E162">
        <v>0.583372</v>
      </c>
    </row>
    <row r="163" spans="5:5" x14ac:dyDescent="0.35">
      <c r="E163">
        <v>0.58350500000000005</v>
      </c>
    </row>
    <row r="164" spans="5:5" x14ac:dyDescent="0.35">
      <c r="E164">
        <v>0.58701999999999999</v>
      </c>
    </row>
    <row r="165" spans="5:5" x14ac:dyDescent="0.35">
      <c r="E165">
        <v>0.58497100000000002</v>
      </c>
    </row>
    <row r="166" spans="5:5" x14ac:dyDescent="0.35">
      <c r="E166">
        <v>0.57720700000000003</v>
      </c>
    </row>
    <row r="167" spans="5:5" x14ac:dyDescent="0.35">
      <c r="E167">
        <v>0.56910000000000005</v>
      </c>
    </row>
    <row r="168" spans="5:5" x14ac:dyDescent="0.35">
      <c r="E168">
        <v>0.57919500000000002</v>
      </c>
    </row>
  </sheetData>
  <pageMargins left="0.7" right="0.7" top="0.75" bottom="0.75" header="0.3" footer="0.3"/>
  <ignoredErrors>
    <ignoredError sqref="E169:F170 F1 F2 F3 F4 F5 F6 F7 F8 F9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F129 F130 F131 F132 F133 F134 F135 F136 F137 F138 F139 F140 F141 F142 F143 F144 F145 F146 F147 F148 F149 F150 F151 F152 F153 F154 F155 F156 F157 F158 F159 F160 F161 F162 F163 F164 F165 F166 F167 F16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analyse</vt:lpstr>
      <vt:lpstr>données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Rémillard</cp:lastModifiedBy>
  <dcterms:modified xsi:type="dcterms:W3CDTF">2024-06-19T12:23:21Z</dcterms:modified>
</cp:coreProperties>
</file>