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lycée\1bac maths\"/>
    </mc:Choice>
  </mc:AlternateContent>
  <bookViews>
    <workbookView xWindow="0" yWindow="0" windowWidth="15600" windowHeight="7755"/>
  </bookViews>
  <sheets>
    <sheet name="MATHS" sheetId="1" r:id="rId1"/>
  </sheets>
  <calcPr calcId="152511"/>
</workbook>
</file>

<file path=xl/calcChain.xml><?xml version="1.0" encoding="utf-8"?>
<calcChain xmlns="http://schemas.openxmlformats.org/spreadsheetml/2006/main">
  <c r="AG12" i="1" l="1"/>
  <c r="AG6" i="1" l="1"/>
  <c r="AG7" i="1"/>
  <c r="AG8" i="1"/>
  <c r="AG9" i="1"/>
  <c r="AG10" i="1"/>
  <c r="AG11" i="1"/>
  <c r="AG13" i="1"/>
  <c r="AG14" i="1"/>
  <c r="AG15" i="1"/>
  <c r="AG16" i="1"/>
  <c r="AG17" i="1"/>
  <c r="AG18" i="1"/>
  <c r="AG19" i="1"/>
  <c r="AG20" i="1"/>
  <c r="AG21" i="1"/>
  <c r="AG22" i="1"/>
  <c r="AG23" i="1"/>
  <c r="AG5" i="1"/>
  <c r="AG24" i="1" l="1"/>
</calcChain>
</file>

<file path=xl/sharedStrings.xml><?xml version="1.0" encoding="utf-8"?>
<sst xmlns="http://schemas.openxmlformats.org/spreadsheetml/2006/main" count="102" uniqueCount="61">
  <si>
    <t>BLONDEL Lucie</t>
  </si>
  <si>
    <t>CAILLE Ophélie</t>
  </si>
  <si>
    <t>COUDERC Eugenie</t>
  </si>
  <si>
    <t>DIABY Sankoumba</t>
  </si>
  <si>
    <t>DIEYI NDANGU Jason</t>
  </si>
  <si>
    <t>FRUGIER Emma</t>
  </si>
  <si>
    <t>HEDDAR Camélia</t>
  </si>
  <si>
    <t>MARTINS GONCALVES Francesca</t>
  </si>
  <si>
    <t>POPINET Jérémy</t>
  </si>
  <si>
    <t>RAINHO Matis</t>
  </si>
  <si>
    <t>RAYNAUD Elsa</t>
  </si>
  <si>
    <t>ROUVEIX Yasser</t>
  </si>
  <si>
    <t>SABOTIER Lilou</t>
  </si>
  <si>
    <t>TESSIER Guillaume</t>
  </si>
  <si>
    <t>items</t>
  </si>
  <si>
    <t>Mise au travail</t>
  </si>
  <si>
    <t xml:space="preserve">affaires </t>
  </si>
  <si>
    <t>attention</t>
  </si>
  <si>
    <t>bavardages</t>
  </si>
  <si>
    <t>participation</t>
  </si>
  <si>
    <t>langage</t>
  </si>
  <si>
    <t>intervention</t>
  </si>
  <si>
    <t>correction et cahier de classe</t>
  </si>
  <si>
    <t>travail en groupe</t>
  </si>
  <si>
    <t>spontanée</t>
  </si>
  <si>
    <t>incitée</t>
  </si>
  <si>
    <t>attendue</t>
  </si>
  <si>
    <t>présentes</t>
  </si>
  <si>
    <t>partielles</t>
  </si>
  <si>
    <t>souvent absentes</t>
  </si>
  <si>
    <t>régulière</t>
  </si>
  <si>
    <t>irrégulière</t>
  </si>
  <si>
    <t>très limitée</t>
  </si>
  <si>
    <t>rarement</t>
  </si>
  <si>
    <t>occasionnellement</t>
  </si>
  <si>
    <t>trop souvent</t>
  </si>
  <si>
    <t>spontanée et fréquente</t>
  </si>
  <si>
    <t>assez fréquente</t>
  </si>
  <si>
    <t>sur demande</t>
  </si>
  <si>
    <t xml:space="preserve">inexistante </t>
  </si>
  <si>
    <t>adapté et précis</t>
  </si>
  <si>
    <t>correct</t>
  </si>
  <si>
    <t>incorrect</t>
  </si>
  <si>
    <t>pertinente</t>
  </si>
  <si>
    <t xml:space="preserve">correcte </t>
  </si>
  <si>
    <t>inadaptée et gênante</t>
  </si>
  <si>
    <t>très souvent</t>
  </si>
  <si>
    <t>souvent</t>
  </si>
  <si>
    <t>parfois</t>
  </si>
  <si>
    <t>jamais</t>
  </si>
  <si>
    <t>coopération ou tutorat</t>
  </si>
  <si>
    <t>coopération</t>
  </si>
  <si>
    <t>inadaptation</t>
  </si>
  <si>
    <t>barème</t>
  </si>
  <si>
    <t>total</t>
  </si>
  <si>
    <t>BOURDEL Eva</t>
  </si>
  <si>
    <t>hors sujet/inexistante</t>
  </si>
  <si>
    <t xml:space="preserve">ANDRIEUX Mathis </t>
  </si>
  <si>
    <t>WEPPE Lola</t>
  </si>
  <si>
    <t xml:space="preserve">GIMENEZ Maeva </t>
  </si>
  <si>
    <t>DOMINGO Kylian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</si>
</sst>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6" fillId="0" borderId="0" xfId="0" applyFont="1"/>
    <xf numFmtId="0" fontId="0" fillId="33" borderId="13" xfId="0" applyFill="1" applyBorder="1" applyAlignment="1">
      <alignment textRotation="90"/>
    </xf>
    <xf numFmtId="0" fontId="0" fillId="34" borderId="13" xfId="0" applyFill="1" applyBorder="1" applyAlignment="1">
      <alignment textRotation="90"/>
    </xf>
    <xf numFmtId="0" fontId="0" fillId="35" borderId="13" xfId="0" applyFill="1" applyBorder="1" applyAlignment="1">
      <alignment textRotation="90"/>
    </xf>
    <xf numFmtId="0" fontId="0" fillId="36" borderId="13" xfId="0" applyFill="1" applyBorder="1" applyAlignment="1">
      <alignment textRotation="90"/>
    </xf>
    <xf numFmtId="0" fontId="0" fillId="37" borderId="13" xfId="0" applyFill="1" applyBorder="1" applyAlignment="1">
      <alignment textRotation="90"/>
    </xf>
    <xf numFmtId="0" fontId="0" fillId="38" borderId="13" xfId="0" applyFill="1" applyBorder="1" applyAlignment="1">
      <alignment textRotation="90"/>
    </xf>
    <xf numFmtId="0" fontId="16" fillId="0" borderId="13" xfId="0" applyFont="1" applyBorder="1"/>
    <xf numFmtId="0" fontId="0" fillId="0" borderId="0" xfId="0" applyAlignment="1">
      <alignment horizontal="center"/>
    </xf>
    <xf numFmtId="0" fontId="0" fillId="33" borderId="13" xfId="0" applyFill="1" applyBorder="1" applyAlignment="1">
      <alignment horizontal="center" textRotation="90"/>
    </xf>
    <xf numFmtId="0" fontId="16" fillId="33" borderId="14" xfId="0" applyFont="1" applyFill="1" applyBorder="1" applyAlignment="1">
      <alignment horizontal="center" vertical="center" textRotation="90"/>
    </xf>
    <xf numFmtId="0" fontId="16" fillId="34" borderId="14" xfId="0" applyFont="1" applyFill="1" applyBorder="1" applyAlignment="1">
      <alignment vertical="center" textRotation="90"/>
    </xf>
    <xf numFmtId="0" fontId="16" fillId="35" borderId="14" xfId="0" applyFont="1" applyFill="1" applyBorder="1" applyAlignment="1">
      <alignment vertical="center" textRotation="90"/>
    </xf>
    <xf numFmtId="0" fontId="16" fillId="33" borderId="14" xfId="0" applyFont="1" applyFill="1" applyBorder="1" applyAlignment="1">
      <alignment vertical="center" textRotation="90"/>
    </xf>
    <xf numFmtId="0" fontId="16" fillId="33" borderId="14" xfId="0" applyFont="1" applyFill="1" applyBorder="1" applyAlignment="1">
      <alignment vertical="center"/>
    </xf>
    <xf numFmtId="0" fontId="16" fillId="34" borderId="14" xfId="0" applyFont="1" applyFill="1" applyBorder="1" applyAlignment="1">
      <alignment vertical="center"/>
    </xf>
    <xf numFmtId="0" fontId="16" fillId="36" borderId="14" xfId="0" applyFont="1" applyFill="1" applyBorder="1" applyAlignment="1">
      <alignment vertical="center"/>
    </xf>
    <xf numFmtId="0" fontId="16" fillId="35" borderId="14" xfId="0" applyFont="1" applyFill="1" applyBorder="1" applyAlignment="1">
      <alignment vertical="center"/>
    </xf>
    <xf numFmtId="0" fontId="16" fillId="37" borderId="14" xfId="0" applyFont="1" applyFill="1" applyBorder="1" applyAlignment="1">
      <alignment vertical="center"/>
    </xf>
    <xf numFmtId="0" fontId="16" fillId="38" borderId="14" xfId="0" applyFont="1" applyFill="1" applyBorder="1" applyAlignment="1">
      <alignment vertical="center"/>
    </xf>
    <xf numFmtId="0" fontId="16" fillId="35" borderId="15" xfId="0" applyFont="1" applyFill="1" applyBorder="1" applyAlignment="1">
      <alignment vertical="center"/>
    </xf>
    <xf numFmtId="0" fontId="0" fillId="0" borderId="13" xfId="0" applyBorder="1" applyAlignment="1"/>
    <xf numFmtId="0" fontId="0" fillId="0" borderId="0" xfId="0" applyAlignment="1"/>
    <xf numFmtId="0" fontId="18" fillId="0" borderId="0" xfId="0" applyFont="1" applyAlignment="1">
      <alignment vertical="center"/>
    </xf>
    <xf numFmtId="0" fontId="18" fillId="39" borderId="14" xfId="0" applyFont="1" applyFill="1" applyBorder="1" applyAlignment="1">
      <alignment vertical="center" textRotation="90"/>
    </xf>
    <xf numFmtId="0" fontId="18" fillId="39" borderId="14" xfId="0" applyFont="1" applyFill="1" applyBorder="1" applyAlignment="1">
      <alignment vertical="center"/>
    </xf>
    <xf numFmtId="0" fontId="18" fillId="39" borderId="15" xfId="0" applyFont="1" applyFill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39" borderId="13" xfId="0" applyFont="1" applyFill="1" applyBorder="1" applyAlignment="1">
      <alignment vertical="center"/>
    </xf>
    <xf numFmtId="0" fontId="18" fillId="39" borderId="13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vertical="center"/>
    </xf>
    <xf numFmtId="0" fontId="18" fillId="40" borderId="13" xfId="0" applyFont="1" applyFill="1" applyBorder="1" applyAlignment="1">
      <alignment vertical="center"/>
    </xf>
    <xf numFmtId="0" fontId="19" fillId="40" borderId="13" xfId="0" applyFont="1" applyFill="1" applyBorder="1" applyAlignment="1">
      <alignment horizontal="center" vertical="center"/>
    </xf>
    <xf numFmtId="0" fontId="19" fillId="40" borderId="13" xfId="0" applyFont="1" applyFill="1" applyBorder="1" applyAlignment="1">
      <alignment vertical="center"/>
    </xf>
    <xf numFmtId="0" fontId="18" fillId="40" borderId="13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10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7"/>
  <sheetViews>
    <sheetView tabSelected="1" topLeftCell="A5" zoomScale="80" zoomScaleNormal="80" workbookViewId="0">
      <selection activeCell="Z21" sqref="Z21"/>
    </sheetView>
  </sheetViews>
  <sheetFormatPr baseColWidth="10" defaultRowHeight="15" x14ac:dyDescent="0.25"/>
  <cols>
    <col min="1" max="1" width="36.42578125" customWidth="1"/>
    <col min="2" max="2" width="3.5703125" style="9" customWidth="1"/>
    <col min="3" max="14" width="3.5703125" customWidth="1"/>
    <col min="15" max="15" width="5.7109375" customWidth="1"/>
    <col min="16" max="21" width="3.5703125" customWidth="1"/>
    <col min="22" max="22" width="6" customWidth="1"/>
    <col min="23" max="25" width="3.5703125" customWidth="1"/>
    <col min="26" max="26" width="5.42578125" customWidth="1"/>
    <col min="27" max="27" width="3.5703125" customWidth="1"/>
    <col min="28" max="28" width="5.28515625" customWidth="1"/>
    <col min="29" max="32" width="3.5703125" customWidth="1"/>
  </cols>
  <sheetData>
    <row r="2" spans="1:33" ht="29.25" customHeight="1" x14ac:dyDescent="0.25">
      <c r="A2" s="1" t="s">
        <v>14</v>
      </c>
      <c r="B2" s="40" t="s">
        <v>15</v>
      </c>
      <c r="C2" s="41"/>
      <c r="D2" s="42"/>
      <c r="E2" s="43" t="s">
        <v>16</v>
      </c>
      <c r="F2" s="44"/>
      <c r="G2" s="45"/>
      <c r="H2" s="38" t="s">
        <v>17</v>
      </c>
      <c r="I2" s="39"/>
      <c r="J2" s="39"/>
      <c r="K2" s="38" t="s">
        <v>18</v>
      </c>
      <c r="L2" s="39"/>
      <c r="M2" s="39"/>
      <c r="N2" s="38" t="s">
        <v>19</v>
      </c>
      <c r="O2" s="39"/>
      <c r="P2" s="39"/>
      <c r="Q2" s="39"/>
      <c r="R2" s="38" t="s">
        <v>20</v>
      </c>
      <c r="S2" s="39"/>
      <c r="T2" s="39"/>
      <c r="U2" s="38" t="s">
        <v>21</v>
      </c>
      <c r="V2" s="39"/>
      <c r="W2" s="39"/>
      <c r="X2" s="39"/>
      <c r="Y2" s="46" t="s">
        <v>22</v>
      </c>
      <c r="Z2" s="46"/>
      <c r="AA2" s="46"/>
      <c r="AB2" s="46"/>
      <c r="AC2" s="46"/>
      <c r="AD2" s="46" t="s">
        <v>23</v>
      </c>
      <c r="AE2" s="46"/>
      <c r="AF2" s="46"/>
    </row>
    <row r="3" spans="1:33" ht="117.75" x14ac:dyDescent="0.25">
      <c r="A3" s="1"/>
      <c r="B3" s="10" t="s">
        <v>24</v>
      </c>
      <c r="C3" s="3" t="s">
        <v>25</v>
      </c>
      <c r="D3" s="4" t="s">
        <v>26</v>
      </c>
      <c r="E3" s="2" t="s">
        <v>27</v>
      </c>
      <c r="F3" s="3" t="s">
        <v>28</v>
      </c>
      <c r="G3" s="4" t="s">
        <v>29</v>
      </c>
      <c r="H3" s="2" t="s">
        <v>30</v>
      </c>
      <c r="I3" s="3" t="s">
        <v>31</v>
      </c>
      <c r="J3" s="4" t="s">
        <v>32</v>
      </c>
      <c r="K3" s="2" t="s">
        <v>33</v>
      </c>
      <c r="L3" s="3" t="s">
        <v>34</v>
      </c>
      <c r="M3" s="4" t="s">
        <v>35</v>
      </c>
      <c r="N3" s="2" t="s">
        <v>36</v>
      </c>
      <c r="O3" s="3" t="s">
        <v>37</v>
      </c>
      <c r="P3" s="5" t="s">
        <v>38</v>
      </c>
      <c r="Q3" s="4" t="s">
        <v>39</v>
      </c>
      <c r="R3" s="2" t="s">
        <v>40</v>
      </c>
      <c r="S3" s="3" t="s">
        <v>41</v>
      </c>
      <c r="T3" s="4" t="s">
        <v>42</v>
      </c>
      <c r="U3" s="2" t="s">
        <v>43</v>
      </c>
      <c r="V3" s="3" t="s">
        <v>44</v>
      </c>
      <c r="W3" s="5" t="s">
        <v>56</v>
      </c>
      <c r="X3" s="4" t="s">
        <v>45</v>
      </c>
      <c r="Y3" s="2" t="s">
        <v>46</v>
      </c>
      <c r="Z3" s="6" t="s">
        <v>47</v>
      </c>
      <c r="AA3" s="7" t="s">
        <v>48</v>
      </c>
      <c r="AB3" s="5" t="s">
        <v>33</v>
      </c>
      <c r="AC3" s="4" t="s">
        <v>49</v>
      </c>
      <c r="AD3" s="2" t="s">
        <v>50</v>
      </c>
      <c r="AE3" s="3" t="s">
        <v>51</v>
      </c>
      <c r="AF3" s="4" t="s">
        <v>52</v>
      </c>
    </row>
    <row r="4" spans="1:33" x14ac:dyDescent="0.25">
      <c r="A4" s="1" t="s">
        <v>53</v>
      </c>
      <c r="B4" s="11">
        <v>2</v>
      </c>
      <c r="C4" s="12">
        <v>1</v>
      </c>
      <c r="D4" s="13">
        <v>-1</v>
      </c>
      <c r="E4" s="14">
        <v>2</v>
      </c>
      <c r="F4" s="12">
        <v>1</v>
      </c>
      <c r="G4" s="13">
        <v>-1</v>
      </c>
      <c r="H4" s="14">
        <v>2</v>
      </c>
      <c r="I4" s="12">
        <v>1</v>
      </c>
      <c r="J4" s="13">
        <v>0</v>
      </c>
      <c r="K4" s="14">
        <v>0</v>
      </c>
      <c r="L4" s="12">
        <v>-1</v>
      </c>
      <c r="M4" s="13">
        <v>-2</v>
      </c>
      <c r="N4" s="15">
        <v>4</v>
      </c>
      <c r="O4" s="16">
        <v>2.5</v>
      </c>
      <c r="P4" s="17">
        <v>1</v>
      </c>
      <c r="Q4" s="18">
        <v>0</v>
      </c>
      <c r="R4" s="15">
        <v>2</v>
      </c>
      <c r="S4" s="16">
        <v>1</v>
      </c>
      <c r="T4" s="18">
        <v>-1</v>
      </c>
      <c r="U4" s="15">
        <v>4</v>
      </c>
      <c r="V4" s="16">
        <v>2.5</v>
      </c>
      <c r="W4" s="17">
        <v>0</v>
      </c>
      <c r="X4" s="18">
        <v>-1</v>
      </c>
      <c r="Y4" s="15">
        <v>2</v>
      </c>
      <c r="Z4" s="19">
        <v>1.5</v>
      </c>
      <c r="AA4" s="20">
        <v>1</v>
      </c>
      <c r="AB4" s="17">
        <v>0.5</v>
      </c>
      <c r="AC4" s="18">
        <v>0</v>
      </c>
      <c r="AD4" s="15">
        <v>2</v>
      </c>
      <c r="AE4" s="16">
        <v>1</v>
      </c>
      <c r="AF4" s="21">
        <v>0</v>
      </c>
      <c r="AG4" s="8" t="s">
        <v>54</v>
      </c>
    </row>
    <row r="5" spans="1:33" s="29" customFormat="1" ht="20.100000000000001" customHeight="1" x14ac:dyDescent="0.25">
      <c r="A5" s="24" t="s">
        <v>57</v>
      </c>
      <c r="B5" s="26">
        <v>2</v>
      </c>
      <c r="C5" s="25"/>
      <c r="D5" s="25"/>
      <c r="E5" s="25"/>
      <c r="F5" s="26">
        <v>1</v>
      </c>
      <c r="G5" s="25"/>
      <c r="H5" s="26">
        <v>2</v>
      </c>
      <c r="I5" s="25"/>
      <c r="J5" s="25"/>
      <c r="K5" s="26">
        <v>0</v>
      </c>
      <c r="L5" s="25"/>
      <c r="M5" s="25"/>
      <c r="N5" s="26"/>
      <c r="O5" s="26"/>
      <c r="P5" s="26">
        <v>1</v>
      </c>
      <c r="Q5" s="26"/>
      <c r="R5" s="26">
        <v>2</v>
      </c>
      <c r="S5" s="26"/>
      <c r="T5" s="26"/>
      <c r="U5" s="26"/>
      <c r="V5" s="26">
        <v>2.5</v>
      </c>
      <c r="W5" s="26"/>
      <c r="X5" s="26"/>
      <c r="Y5" s="26"/>
      <c r="Z5" s="26"/>
      <c r="AA5" s="26"/>
      <c r="AB5" s="26">
        <v>0.5</v>
      </c>
      <c r="AC5" s="26"/>
      <c r="AD5" s="26"/>
      <c r="AE5" s="26">
        <v>1</v>
      </c>
      <c r="AF5" s="27"/>
      <c r="AG5" s="28">
        <f>SUM(B5:AF5)</f>
        <v>12</v>
      </c>
    </row>
    <row r="6" spans="1:33" s="29" customFormat="1" ht="20.100000000000001" customHeight="1" x14ac:dyDescent="0.25">
      <c r="A6" s="34" t="s">
        <v>0</v>
      </c>
      <c r="B6" s="37"/>
      <c r="C6" s="34">
        <v>1</v>
      </c>
      <c r="D6" s="34"/>
      <c r="E6" s="34">
        <v>2</v>
      </c>
      <c r="F6" s="34"/>
      <c r="G6" s="34"/>
      <c r="H6" s="34"/>
      <c r="I6" s="34">
        <v>1</v>
      </c>
      <c r="J6" s="34"/>
      <c r="K6" s="34"/>
      <c r="L6" s="34"/>
      <c r="M6" s="34">
        <v>-2</v>
      </c>
      <c r="N6" s="34"/>
      <c r="O6" s="34">
        <v>2.5</v>
      </c>
      <c r="P6" s="34"/>
      <c r="Q6" s="34"/>
      <c r="R6" s="34">
        <v>2</v>
      </c>
      <c r="S6" s="34"/>
      <c r="T6" s="34"/>
      <c r="U6" s="34"/>
      <c r="V6" s="34">
        <v>2.5</v>
      </c>
      <c r="W6" s="34"/>
      <c r="X6" s="34"/>
      <c r="Y6" s="34"/>
      <c r="Z6" s="34">
        <v>1.5</v>
      </c>
      <c r="AA6" s="34"/>
      <c r="AB6" s="34"/>
      <c r="AC6" s="34"/>
      <c r="AD6" s="34">
        <v>2</v>
      </c>
      <c r="AE6" s="34"/>
      <c r="AF6" s="34"/>
      <c r="AG6" s="28">
        <f t="shared" ref="AG6:AG23" si="0">SUM(B6:AF6)</f>
        <v>12.5</v>
      </c>
    </row>
    <row r="7" spans="1:33" s="29" customFormat="1" ht="20.100000000000001" customHeight="1" x14ac:dyDescent="0.25">
      <c r="A7" s="30" t="s">
        <v>55</v>
      </c>
      <c r="B7" s="31">
        <v>2</v>
      </c>
      <c r="C7" s="30"/>
      <c r="D7" s="30"/>
      <c r="E7" s="30"/>
      <c r="F7" s="30">
        <v>1</v>
      </c>
      <c r="G7" s="30"/>
      <c r="H7" s="30"/>
      <c r="I7" s="30">
        <v>1</v>
      </c>
      <c r="J7" s="30"/>
      <c r="K7" s="30"/>
      <c r="L7" s="30">
        <v>-1</v>
      </c>
      <c r="M7" s="30"/>
      <c r="N7" s="30"/>
      <c r="O7" s="30">
        <v>2.5</v>
      </c>
      <c r="P7" s="30"/>
      <c r="Q7" s="30"/>
      <c r="R7" s="30">
        <v>2</v>
      </c>
      <c r="S7" s="30"/>
      <c r="T7" s="30"/>
      <c r="U7" s="30">
        <v>4</v>
      </c>
      <c r="V7" s="30"/>
      <c r="W7" s="30"/>
      <c r="X7" s="30"/>
      <c r="Y7" s="30"/>
      <c r="Z7" s="30">
        <v>1.5</v>
      </c>
      <c r="AA7" s="30"/>
      <c r="AB7" s="30"/>
      <c r="AC7" s="30"/>
      <c r="AD7" s="30">
        <v>2</v>
      </c>
      <c r="AE7" s="30"/>
      <c r="AF7" s="30"/>
      <c r="AG7" s="28">
        <f t="shared" si="0"/>
        <v>15</v>
      </c>
    </row>
    <row r="8" spans="1:33" s="29" customFormat="1" ht="20.100000000000001" customHeight="1" x14ac:dyDescent="0.25">
      <c r="A8" s="34" t="s">
        <v>1</v>
      </c>
      <c r="B8" s="37"/>
      <c r="C8" s="34">
        <v>1</v>
      </c>
      <c r="D8" s="34"/>
      <c r="E8" s="34">
        <v>2</v>
      </c>
      <c r="F8" s="34"/>
      <c r="G8" s="34"/>
      <c r="H8" s="34"/>
      <c r="I8" s="34">
        <v>1</v>
      </c>
      <c r="J8" s="34"/>
      <c r="K8" s="34"/>
      <c r="L8" s="34">
        <v>-1</v>
      </c>
      <c r="M8" s="34"/>
      <c r="N8" s="34"/>
      <c r="O8" s="34">
        <v>2.5</v>
      </c>
      <c r="P8" s="34"/>
      <c r="Q8" s="34"/>
      <c r="R8" s="34">
        <v>2</v>
      </c>
      <c r="S8" s="34"/>
      <c r="T8" s="34"/>
      <c r="U8" s="34"/>
      <c r="V8" s="34">
        <v>2.5</v>
      </c>
      <c r="W8" s="34"/>
      <c r="X8" s="34"/>
      <c r="Y8" s="34">
        <v>2</v>
      </c>
      <c r="Z8" s="34"/>
      <c r="AA8" s="34"/>
      <c r="AB8" s="34"/>
      <c r="AC8" s="34"/>
      <c r="AD8" s="34">
        <v>2</v>
      </c>
      <c r="AE8" s="34"/>
      <c r="AF8" s="34"/>
      <c r="AG8" s="28">
        <f t="shared" si="0"/>
        <v>14</v>
      </c>
    </row>
    <row r="9" spans="1:33" s="29" customFormat="1" ht="20.100000000000001" customHeight="1" x14ac:dyDescent="0.25">
      <c r="A9" s="28" t="s">
        <v>2</v>
      </c>
      <c r="B9" s="32">
        <v>2</v>
      </c>
      <c r="C9" s="33"/>
      <c r="D9" s="33"/>
      <c r="E9" s="33">
        <v>2</v>
      </c>
      <c r="F9" s="33"/>
      <c r="G9" s="33"/>
      <c r="H9" s="33">
        <v>2</v>
      </c>
      <c r="I9" s="33"/>
      <c r="J9" s="33"/>
      <c r="K9" s="33">
        <v>0</v>
      </c>
      <c r="L9" s="33"/>
      <c r="M9" s="33"/>
      <c r="N9" s="33"/>
      <c r="O9" s="33">
        <v>2.5</v>
      </c>
      <c r="P9" s="33"/>
      <c r="Q9" s="33"/>
      <c r="R9" s="33">
        <v>2</v>
      </c>
      <c r="S9" s="33"/>
      <c r="T9" s="33"/>
      <c r="U9" s="33"/>
      <c r="V9" s="33">
        <v>2.5</v>
      </c>
      <c r="W9" s="33"/>
      <c r="X9" s="33"/>
      <c r="Y9" s="33"/>
      <c r="Z9" s="33">
        <v>1.5</v>
      </c>
      <c r="AA9" s="33"/>
      <c r="AB9" s="33"/>
      <c r="AC9" s="33"/>
      <c r="AD9" s="33">
        <v>2</v>
      </c>
      <c r="AE9" s="33"/>
      <c r="AF9" s="33"/>
      <c r="AG9" s="28">
        <f t="shared" si="0"/>
        <v>16.5</v>
      </c>
    </row>
    <row r="10" spans="1:33" s="29" customFormat="1" ht="20.100000000000001" customHeight="1" x14ac:dyDescent="0.25">
      <c r="A10" s="34" t="s">
        <v>3</v>
      </c>
      <c r="B10" s="35"/>
      <c r="C10" s="36">
        <v>1</v>
      </c>
      <c r="D10" s="36"/>
      <c r="E10" s="36"/>
      <c r="F10" s="36">
        <v>1</v>
      </c>
      <c r="G10" s="36"/>
      <c r="H10" s="36"/>
      <c r="I10" s="36">
        <v>1</v>
      </c>
      <c r="J10" s="36"/>
      <c r="K10" s="36"/>
      <c r="L10" s="36"/>
      <c r="M10" s="36">
        <v>-2</v>
      </c>
      <c r="N10" s="36"/>
      <c r="O10" s="36">
        <v>2.5</v>
      </c>
      <c r="P10" s="36"/>
      <c r="Q10" s="36"/>
      <c r="R10" s="36">
        <v>2</v>
      </c>
      <c r="S10" s="36"/>
      <c r="T10" s="36"/>
      <c r="U10" s="36"/>
      <c r="V10" s="36">
        <v>2.5</v>
      </c>
      <c r="W10" s="36"/>
      <c r="X10" s="36"/>
      <c r="Y10" s="36"/>
      <c r="Z10" s="36">
        <v>1.5</v>
      </c>
      <c r="AA10" s="36"/>
      <c r="AB10" s="36"/>
      <c r="AC10" s="36"/>
      <c r="AD10" s="36">
        <v>2</v>
      </c>
      <c r="AE10" s="36"/>
      <c r="AF10" s="36"/>
      <c r="AG10" s="28">
        <f t="shared" si="0"/>
        <v>11.5</v>
      </c>
    </row>
    <row r="11" spans="1:33" s="29" customFormat="1" ht="20.100000000000001" customHeight="1" x14ac:dyDescent="0.25">
      <c r="A11" s="28" t="s">
        <v>4</v>
      </c>
      <c r="B11" s="32"/>
      <c r="C11" s="33">
        <v>1</v>
      </c>
      <c r="D11" s="33"/>
      <c r="E11" s="33">
        <v>2</v>
      </c>
      <c r="F11" s="33"/>
      <c r="G11" s="33"/>
      <c r="H11" s="33"/>
      <c r="I11" s="33">
        <v>1</v>
      </c>
      <c r="J11" s="33"/>
      <c r="K11" s="33">
        <v>0</v>
      </c>
      <c r="L11" s="33"/>
      <c r="M11" s="33"/>
      <c r="N11" s="33"/>
      <c r="O11" s="33"/>
      <c r="P11" s="33">
        <v>1</v>
      </c>
      <c r="Q11" s="33"/>
      <c r="R11" s="33">
        <v>2</v>
      </c>
      <c r="S11" s="33"/>
      <c r="T11" s="33"/>
      <c r="U11" s="33"/>
      <c r="V11" s="33"/>
      <c r="W11" s="33">
        <v>0</v>
      </c>
      <c r="X11" s="33"/>
      <c r="Y11" s="33"/>
      <c r="Z11" s="33"/>
      <c r="AA11" s="33"/>
      <c r="AB11" s="33">
        <v>0.5</v>
      </c>
      <c r="AC11" s="33"/>
      <c r="AD11" s="33">
        <v>2</v>
      </c>
      <c r="AE11" s="33"/>
      <c r="AF11" s="33"/>
      <c r="AG11" s="28">
        <f t="shared" si="0"/>
        <v>9.5</v>
      </c>
    </row>
    <row r="12" spans="1:33" s="29" customFormat="1" ht="20.100000000000001" customHeight="1" x14ac:dyDescent="0.25">
      <c r="A12" s="28" t="s">
        <v>60</v>
      </c>
      <c r="B12" s="32"/>
      <c r="C12" s="33">
        <v>1</v>
      </c>
      <c r="D12" s="33"/>
      <c r="E12" s="33"/>
      <c r="F12" s="33">
        <v>1</v>
      </c>
      <c r="G12" s="33"/>
      <c r="H12" s="33"/>
      <c r="I12" s="33">
        <v>1</v>
      </c>
      <c r="J12" s="33"/>
      <c r="K12" s="33"/>
      <c r="L12" s="33"/>
      <c r="M12" s="33">
        <v>-2</v>
      </c>
      <c r="N12" s="33"/>
      <c r="O12" s="33">
        <v>2.5</v>
      </c>
      <c r="P12" s="33"/>
      <c r="Q12" s="33"/>
      <c r="R12" s="33">
        <v>2</v>
      </c>
      <c r="S12" s="33"/>
      <c r="T12" s="33"/>
      <c r="U12" s="33"/>
      <c r="V12" s="33">
        <v>2.5</v>
      </c>
      <c r="W12" s="33"/>
      <c r="X12" s="33"/>
      <c r="Y12" s="33"/>
      <c r="Z12" s="33"/>
      <c r="AA12" s="33">
        <v>1</v>
      </c>
      <c r="AB12" s="33"/>
      <c r="AC12" s="33"/>
      <c r="AD12" s="33">
        <v>2</v>
      </c>
      <c r="AE12" s="33"/>
      <c r="AF12" s="33"/>
      <c r="AG12" s="28">
        <f t="shared" si="0"/>
        <v>11</v>
      </c>
    </row>
    <row r="13" spans="1:33" s="29" customFormat="1" ht="20.100000000000001" customHeight="1" x14ac:dyDescent="0.25">
      <c r="A13" s="34" t="s">
        <v>5</v>
      </c>
      <c r="B13" s="35"/>
      <c r="C13" s="36"/>
      <c r="D13" s="36">
        <v>0</v>
      </c>
      <c r="E13" s="36"/>
      <c r="F13" s="36"/>
      <c r="G13" s="36">
        <v>-1</v>
      </c>
      <c r="H13" s="36"/>
      <c r="I13" s="36">
        <v>1</v>
      </c>
      <c r="J13" s="36"/>
      <c r="K13" s="36"/>
      <c r="L13" s="36">
        <v>-1</v>
      </c>
      <c r="M13" s="36"/>
      <c r="N13" s="36"/>
      <c r="O13" s="36"/>
      <c r="P13" s="36">
        <v>1</v>
      </c>
      <c r="Q13" s="36"/>
      <c r="R13" s="36">
        <v>2</v>
      </c>
      <c r="S13" s="36"/>
      <c r="T13" s="36"/>
      <c r="U13" s="36"/>
      <c r="V13" s="36"/>
      <c r="W13" s="36">
        <v>1</v>
      </c>
      <c r="X13" s="36"/>
      <c r="Y13" s="36"/>
      <c r="Z13" s="36">
        <v>1.5</v>
      </c>
      <c r="AA13" s="36"/>
      <c r="AB13" s="36"/>
      <c r="AC13" s="36"/>
      <c r="AD13" s="36">
        <v>2</v>
      </c>
      <c r="AE13" s="36"/>
      <c r="AF13" s="36"/>
      <c r="AG13" s="28">
        <f t="shared" si="0"/>
        <v>6.5</v>
      </c>
    </row>
    <row r="14" spans="1:33" s="29" customFormat="1" ht="20.100000000000001" customHeight="1" x14ac:dyDescent="0.25">
      <c r="A14" s="28" t="s">
        <v>59</v>
      </c>
      <c r="B14" s="32">
        <v>2</v>
      </c>
      <c r="C14" s="33"/>
      <c r="D14" s="33"/>
      <c r="E14" s="33"/>
      <c r="F14" s="33">
        <v>1</v>
      </c>
      <c r="G14" s="33"/>
      <c r="H14" s="33"/>
      <c r="I14" s="33">
        <v>1</v>
      </c>
      <c r="J14" s="33"/>
      <c r="K14" s="33"/>
      <c r="L14" s="33">
        <v>-1</v>
      </c>
      <c r="M14" s="33"/>
      <c r="N14" s="33"/>
      <c r="O14" s="33"/>
      <c r="P14" s="33">
        <v>1</v>
      </c>
      <c r="Q14" s="33"/>
      <c r="R14" s="33">
        <v>2</v>
      </c>
      <c r="S14" s="33"/>
      <c r="T14" s="33"/>
      <c r="U14" s="33"/>
      <c r="V14" s="33">
        <v>2.5</v>
      </c>
      <c r="W14" s="33"/>
      <c r="X14" s="33"/>
      <c r="Y14" s="33"/>
      <c r="Z14" s="33"/>
      <c r="AA14" s="33">
        <v>1</v>
      </c>
      <c r="AB14" s="33"/>
      <c r="AC14" s="33"/>
      <c r="AD14" s="33">
        <v>2</v>
      </c>
      <c r="AE14" s="33"/>
      <c r="AF14" s="33"/>
      <c r="AG14" s="28">
        <f t="shared" si="0"/>
        <v>11.5</v>
      </c>
    </row>
    <row r="15" spans="1:33" s="29" customFormat="1" ht="20.100000000000001" customHeight="1" x14ac:dyDescent="0.25">
      <c r="A15" s="34" t="s">
        <v>6</v>
      </c>
      <c r="B15" s="35"/>
      <c r="C15" s="36"/>
      <c r="D15" s="36">
        <v>0</v>
      </c>
      <c r="E15" s="36"/>
      <c r="F15" s="36"/>
      <c r="G15" s="36">
        <v>-1</v>
      </c>
      <c r="H15" s="36"/>
      <c r="I15" s="36">
        <v>1</v>
      </c>
      <c r="J15" s="36"/>
      <c r="K15" s="36"/>
      <c r="L15" s="36">
        <v>-1</v>
      </c>
      <c r="M15" s="36"/>
      <c r="N15" s="36"/>
      <c r="O15" s="36"/>
      <c r="P15" s="36">
        <v>1</v>
      </c>
      <c r="Q15" s="36"/>
      <c r="R15" s="36">
        <v>2</v>
      </c>
      <c r="S15" s="36"/>
      <c r="T15" s="36"/>
      <c r="U15" s="36"/>
      <c r="V15" s="36"/>
      <c r="W15" s="36">
        <v>0</v>
      </c>
      <c r="X15" s="36"/>
      <c r="Y15" s="36"/>
      <c r="Z15" s="36">
        <v>1.5</v>
      </c>
      <c r="AA15" s="36"/>
      <c r="AB15" s="36"/>
      <c r="AC15" s="36"/>
      <c r="AD15" s="36">
        <v>2</v>
      </c>
      <c r="AE15" s="36"/>
      <c r="AF15" s="36"/>
      <c r="AG15" s="28">
        <f t="shared" si="0"/>
        <v>5.5</v>
      </c>
    </row>
    <row r="16" spans="1:33" s="29" customFormat="1" ht="20.100000000000001" customHeight="1" x14ac:dyDescent="0.25">
      <c r="A16" s="28" t="s">
        <v>7</v>
      </c>
      <c r="B16" s="32"/>
      <c r="C16" s="33">
        <v>1</v>
      </c>
      <c r="D16" s="33"/>
      <c r="E16" s="33">
        <v>2</v>
      </c>
      <c r="F16" s="33"/>
      <c r="G16" s="33"/>
      <c r="H16" s="33"/>
      <c r="I16" s="33">
        <v>1</v>
      </c>
      <c r="J16" s="33"/>
      <c r="K16" s="33"/>
      <c r="L16" s="33">
        <v>-1</v>
      </c>
      <c r="M16" s="33"/>
      <c r="N16" s="33"/>
      <c r="O16" s="33">
        <v>2.5</v>
      </c>
      <c r="P16" s="33"/>
      <c r="Q16" s="33"/>
      <c r="R16" s="33">
        <v>2</v>
      </c>
      <c r="S16" s="33"/>
      <c r="T16" s="33"/>
      <c r="U16" s="33"/>
      <c r="V16" s="33">
        <v>2.5</v>
      </c>
      <c r="W16" s="33"/>
      <c r="X16" s="33"/>
      <c r="Y16" s="33"/>
      <c r="Z16" s="33">
        <v>1.5</v>
      </c>
      <c r="AA16" s="33"/>
      <c r="AB16" s="33"/>
      <c r="AC16" s="33"/>
      <c r="AD16" s="33">
        <v>2</v>
      </c>
      <c r="AE16" s="33"/>
      <c r="AF16" s="33"/>
      <c r="AG16" s="28">
        <f t="shared" si="0"/>
        <v>13.5</v>
      </c>
    </row>
    <row r="17" spans="1:33" s="29" customFormat="1" ht="20.100000000000001" customHeight="1" x14ac:dyDescent="0.25">
      <c r="A17" s="34" t="s">
        <v>8</v>
      </c>
      <c r="B17" s="35">
        <v>2</v>
      </c>
      <c r="C17" s="36"/>
      <c r="D17" s="36"/>
      <c r="E17" s="36">
        <v>2</v>
      </c>
      <c r="F17" s="36"/>
      <c r="G17" s="36"/>
      <c r="H17" s="36">
        <v>2</v>
      </c>
      <c r="I17" s="36"/>
      <c r="J17" s="36"/>
      <c r="K17" s="36">
        <v>0</v>
      </c>
      <c r="L17" s="36"/>
      <c r="M17" s="36"/>
      <c r="N17" s="36"/>
      <c r="O17" s="36">
        <v>2.5</v>
      </c>
      <c r="P17" s="36"/>
      <c r="Q17" s="36"/>
      <c r="R17" s="36">
        <v>2</v>
      </c>
      <c r="S17" s="36"/>
      <c r="T17" s="36"/>
      <c r="U17" s="36"/>
      <c r="V17" s="36">
        <v>2.5</v>
      </c>
      <c r="W17" s="36"/>
      <c r="X17" s="36"/>
      <c r="Y17" s="36"/>
      <c r="Z17" s="36"/>
      <c r="AA17" s="36">
        <v>1</v>
      </c>
      <c r="AB17" s="36"/>
      <c r="AC17" s="36"/>
      <c r="AD17" s="36">
        <v>2</v>
      </c>
      <c r="AE17" s="36"/>
      <c r="AF17" s="36"/>
      <c r="AG17" s="28">
        <f t="shared" si="0"/>
        <v>16</v>
      </c>
    </row>
    <row r="18" spans="1:33" s="29" customFormat="1" ht="20.100000000000001" customHeight="1" x14ac:dyDescent="0.25">
      <c r="A18" s="28" t="s">
        <v>9</v>
      </c>
      <c r="B18" s="32">
        <v>2</v>
      </c>
      <c r="C18" s="33"/>
      <c r="D18" s="33"/>
      <c r="E18" s="33">
        <v>2</v>
      </c>
      <c r="F18" s="33"/>
      <c r="G18" s="33"/>
      <c r="H18" s="33">
        <v>2</v>
      </c>
      <c r="I18" s="33"/>
      <c r="J18" s="33"/>
      <c r="K18" s="33">
        <v>0</v>
      </c>
      <c r="L18" s="33"/>
      <c r="M18" s="33"/>
      <c r="N18" s="33"/>
      <c r="O18" s="33"/>
      <c r="P18" s="33">
        <v>1</v>
      </c>
      <c r="Q18" s="33"/>
      <c r="R18" s="33">
        <v>2</v>
      </c>
      <c r="S18" s="33"/>
      <c r="T18" s="33"/>
      <c r="U18" s="33"/>
      <c r="V18" s="33"/>
      <c r="W18" s="33">
        <v>0</v>
      </c>
      <c r="X18" s="33"/>
      <c r="Y18" s="33"/>
      <c r="Z18" s="33"/>
      <c r="AA18" s="33"/>
      <c r="AB18" s="33">
        <v>0.5</v>
      </c>
      <c r="AC18" s="33"/>
      <c r="AD18" s="33">
        <v>2</v>
      </c>
      <c r="AE18" s="33"/>
      <c r="AF18" s="33"/>
      <c r="AG18" s="28">
        <f t="shared" si="0"/>
        <v>11.5</v>
      </c>
    </row>
    <row r="19" spans="1:33" s="29" customFormat="1" ht="20.100000000000001" customHeight="1" x14ac:dyDescent="0.25">
      <c r="A19" s="34" t="s">
        <v>10</v>
      </c>
      <c r="B19" s="35">
        <v>2</v>
      </c>
      <c r="C19" s="36"/>
      <c r="D19" s="36"/>
      <c r="E19" s="36">
        <v>2</v>
      </c>
      <c r="F19" s="36"/>
      <c r="G19" s="36"/>
      <c r="H19" s="36">
        <v>2</v>
      </c>
      <c r="I19" s="36"/>
      <c r="J19" s="36"/>
      <c r="K19" s="36">
        <v>0</v>
      </c>
      <c r="L19" s="36"/>
      <c r="M19" s="36"/>
      <c r="N19" s="36"/>
      <c r="O19" s="36">
        <v>2.5</v>
      </c>
      <c r="P19" s="36"/>
      <c r="Q19" s="36"/>
      <c r="R19" s="36">
        <v>2</v>
      </c>
      <c r="S19" s="36"/>
      <c r="T19" s="36"/>
      <c r="U19" s="36"/>
      <c r="V19" s="36">
        <v>2.5</v>
      </c>
      <c r="W19" s="36"/>
      <c r="X19" s="36"/>
      <c r="Y19" s="36"/>
      <c r="Z19" s="36">
        <v>1.5</v>
      </c>
      <c r="AA19" s="36"/>
      <c r="AB19" s="36"/>
      <c r="AC19" s="36"/>
      <c r="AD19" s="36">
        <v>2</v>
      </c>
      <c r="AE19" s="36"/>
      <c r="AF19" s="36"/>
      <c r="AG19" s="28">
        <f t="shared" si="0"/>
        <v>16.5</v>
      </c>
    </row>
    <row r="20" spans="1:33" s="29" customFormat="1" ht="20.100000000000001" customHeight="1" x14ac:dyDescent="0.25">
      <c r="A20" s="28" t="s">
        <v>11</v>
      </c>
      <c r="B20" s="32">
        <v>2</v>
      </c>
      <c r="C20" s="33"/>
      <c r="D20" s="33"/>
      <c r="E20" s="33"/>
      <c r="F20" s="33">
        <v>1</v>
      </c>
      <c r="G20" s="33"/>
      <c r="H20" s="33"/>
      <c r="I20" s="33">
        <v>1</v>
      </c>
      <c r="J20" s="33"/>
      <c r="K20" s="33"/>
      <c r="L20" s="33">
        <v>-1</v>
      </c>
      <c r="M20" s="33"/>
      <c r="N20" s="33">
        <v>4</v>
      </c>
      <c r="O20" s="33"/>
      <c r="P20" s="33"/>
      <c r="Q20" s="33"/>
      <c r="R20" s="33">
        <v>2</v>
      </c>
      <c r="S20" s="33"/>
      <c r="T20" s="33"/>
      <c r="U20" s="33">
        <v>4</v>
      </c>
      <c r="V20" s="33"/>
      <c r="W20" s="33"/>
      <c r="X20" s="33"/>
      <c r="Y20" s="33"/>
      <c r="Z20" s="33"/>
      <c r="AA20" s="33">
        <v>1</v>
      </c>
      <c r="AB20" s="33"/>
      <c r="AC20" s="33"/>
      <c r="AD20" s="33"/>
      <c r="AE20" s="33">
        <v>1</v>
      </c>
      <c r="AF20" s="33"/>
      <c r="AG20" s="28">
        <f t="shared" si="0"/>
        <v>15</v>
      </c>
    </row>
    <row r="21" spans="1:33" s="29" customFormat="1" ht="20.100000000000001" customHeight="1" x14ac:dyDescent="0.25">
      <c r="A21" s="34" t="s">
        <v>12</v>
      </c>
      <c r="B21" s="35">
        <v>2</v>
      </c>
      <c r="C21" s="36"/>
      <c r="D21" s="36"/>
      <c r="E21" s="36"/>
      <c r="F21" s="36">
        <v>1</v>
      </c>
      <c r="G21" s="36"/>
      <c r="H21" s="36"/>
      <c r="I21" s="36">
        <v>1</v>
      </c>
      <c r="J21" s="36"/>
      <c r="K21" s="36">
        <v>0</v>
      </c>
      <c r="L21" s="36"/>
      <c r="M21" s="36"/>
      <c r="N21" s="36">
        <v>4</v>
      </c>
      <c r="O21" s="36"/>
      <c r="P21" s="36"/>
      <c r="Q21" s="36"/>
      <c r="R21" s="36">
        <v>2</v>
      </c>
      <c r="S21" s="36"/>
      <c r="T21" s="36"/>
      <c r="U21" s="36">
        <v>4</v>
      </c>
      <c r="V21" s="36"/>
      <c r="W21" s="36"/>
      <c r="X21" s="36"/>
      <c r="Y21" s="36"/>
      <c r="Z21" s="36">
        <v>1.5</v>
      </c>
      <c r="AA21" s="36"/>
      <c r="AB21" s="36"/>
      <c r="AC21" s="36"/>
      <c r="AD21" s="36">
        <v>2</v>
      </c>
      <c r="AE21" s="36"/>
      <c r="AF21" s="36"/>
      <c r="AG21" s="28">
        <f t="shared" si="0"/>
        <v>17.5</v>
      </c>
    </row>
    <row r="22" spans="1:33" s="29" customFormat="1" ht="20.100000000000001" customHeight="1" x14ac:dyDescent="0.25">
      <c r="A22" s="28" t="s">
        <v>13</v>
      </c>
      <c r="B22" s="32">
        <v>2</v>
      </c>
      <c r="C22" s="33"/>
      <c r="D22" s="33"/>
      <c r="E22" s="33">
        <v>2</v>
      </c>
      <c r="F22" s="33"/>
      <c r="G22" s="33"/>
      <c r="H22" s="33"/>
      <c r="I22" s="33"/>
      <c r="J22" s="33"/>
      <c r="K22" s="33">
        <v>0</v>
      </c>
      <c r="L22" s="33"/>
      <c r="M22" s="33"/>
      <c r="N22" s="33"/>
      <c r="O22" s="33">
        <v>2.5</v>
      </c>
      <c r="P22" s="33"/>
      <c r="Q22" s="33"/>
      <c r="R22" s="33">
        <v>2</v>
      </c>
      <c r="S22" s="33"/>
      <c r="T22" s="33"/>
      <c r="U22" s="33">
        <v>4</v>
      </c>
      <c r="V22" s="33"/>
      <c r="W22" s="33"/>
      <c r="X22" s="33"/>
      <c r="Y22" s="33"/>
      <c r="Z22" s="33"/>
      <c r="AA22" s="33">
        <v>1</v>
      </c>
      <c r="AB22" s="33"/>
      <c r="AC22" s="33"/>
      <c r="AD22" s="33">
        <v>2</v>
      </c>
      <c r="AE22" s="33"/>
      <c r="AF22" s="33"/>
      <c r="AG22" s="28">
        <f t="shared" si="0"/>
        <v>15.5</v>
      </c>
    </row>
    <row r="23" spans="1:33" s="29" customFormat="1" ht="20.100000000000001" customHeight="1" x14ac:dyDescent="0.25">
      <c r="A23" s="34" t="s">
        <v>58</v>
      </c>
      <c r="B23" s="35">
        <v>2</v>
      </c>
      <c r="C23" s="36"/>
      <c r="D23" s="36"/>
      <c r="E23" s="36">
        <v>2</v>
      </c>
      <c r="F23" s="36"/>
      <c r="G23" s="36"/>
      <c r="H23" s="36">
        <v>2</v>
      </c>
      <c r="I23" s="36"/>
      <c r="J23" s="36"/>
      <c r="K23" s="36">
        <v>0</v>
      </c>
      <c r="L23" s="36"/>
      <c r="M23" s="36"/>
      <c r="N23" s="36"/>
      <c r="O23" s="36">
        <v>2.5</v>
      </c>
      <c r="P23" s="36"/>
      <c r="Q23" s="36"/>
      <c r="R23" s="36">
        <v>2</v>
      </c>
      <c r="S23" s="36"/>
      <c r="T23" s="36"/>
      <c r="U23" s="36"/>
      <c r="V23" s="36">
        <v>2.5</v>
      </c>
      <c r="W23" s="36"/>
      <c r="X23" s="36"/>
      <c r="Y23" s="36"/>
      <c r="Z23" s="36"/>
      <c r="AA23" s="36">
        <v>1</v>
      </c>
      <c r="AB23" s="36"/>
      <c r="AC23" s="36"/>
      <c r="AD23" s="36">
        <v>2</v>
      </c>
      <c r="AE23" s="36"/>
      <c r="AF23" s="36"/>
      <c r="AG23" s="28">
        <f t="shared" si="0"/>
        <v>16</v>
      </c>
    </row>
    <row r="24" spans="1:33" x14ac:dyDescent="0.25"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2">
        <f>AVERAGE(AG6:AG23)</f>
        <v>13.055555555555555</v>
      </c>
    </row>
    <row r="25" spans="1:33" x14ac:dyDescent="0.25">
      <c r="B25" s="11">
        <v>2</v>
      </c>
      <c r="C25" s="12">
        <v>1</v>
      </c>
      <c r="D25" s="13">
        <v>-1</v>
      </c>
      <c r="E25" s="14">
        <v>2</v>
      </c>
      <c r="F25" s="12">
        <v>1</v>
      </c>
      <c r="G25" s="13">
        <v>-1</v>
      </c>
      <c r="H25" s="14">
        <v>2</v>
      </c>
      <c r="I25" s="12">
        <v>1</v>
      </c>
      <c r="J25" s="13">
        <v>0</v>
      </c>
      <c r="K25" s="14">
        <v>0</v>
      </c>
      <c r="L25" s="12">
        <v>-1</v>
      </c>
      <c r="M25" s="13">
        <v>-2</v>
      </c>
      <c r="N25" s="15">
        <v>4</v>
      </c>
      <c r="O25" s="16">
        <v>2.5</v>
      </c>
      <c r="P25" s="17">
        <v>1</v>
      </c>
      <c r="Q25" s="18">
        <v>0</v>
      </c>
      <c r="R25" s="15">
        <v>2</v>
      </c>
      <c r="S25" s="16">
        <v>1</v>
      </c>
      <c r="T25" s="18">
        <v>-1</v>
      </c>
      <c r="U25" s="15">
        <v>4</v>
      </c>
      <c r="V25" s="16">
        <v>2.5</v>
      </c>
      <c r="W25" s="17">
        <v>0</v>
      </c>
      <c r="X25" s="18">
        <v>-1</v>
      </c>
      <c r="Y25" s="15">
        <v>2</v>
      </c>
      <c r="Z25" s="19">
        <v>1.5</v>
      </c>
      <c r="AA25" s="20">
        <v>1</v>
      </c>
      <c r="AB25" s="17">
        <v>0.5</v>
      </c>
      <c r="AC25" s="18">
        <v>0</v>
      </c>
      <c r="AD25" s="15">
        <v>2</v>
      </c>
      <c r="AE25" s="16">
        <v>1</v>
      </c>
      <c r="AF25" s="21">
        <v>0</v>
      </c>
    </row>
    <row r="26" spans="1:33" ht="117.75" x14ac:dyDescent="0.25">
      <c r="B26" s="10" t="s">
        <v>24</v>
      </c>
      <c r="C26" s="3" t="s">
        <v>25</v>
      </c>
      <c r="D26" s="4" t="s">
        <v>26</v>
      </c>
      <c r="E26" s="2" t="s">
        <v>27</v>
      </c>
      <c r="F26" s="3" t="s">
        <v>28</v>
      </c>
      <c r="G26" s="4" t="s">
        <v>29</v>
      </c>
      <c r="H26" s="2" t="s">
        <v>30</v>
      </c>
      <c r="I26" s="3" t="s">
        <v>31</v>
      </c>
      <c r="J26" s="4" t="s">
        <v>32</v>
      </c>
      <c r="K26" s="2" t="s">
        <v>33</v>
      </c>
      <c r="L26" s="3" t="s">
        <v>34</v>
      </c>
      <c r="M26" s="4" t="s">
        <v>35</v>
      </c>
      <c r="N26" s="2" t="s">
        <v>36</v>
      </c>
      <c r="O26" s="3" t="s">
        <v>37</v>
      </c>
      <c r="P26" s="5" t="s">
        <v>38</v>
      </c>
      <c r="Q26" s="4" t="s">
        <v>39</v>
      </c>
      <c r="R26" s="2" t="s">
        <v>40</v>
      </c>
      <c r="S26" s="3" t="s">
        <v>41</v>
      </c>
      <c r="T26" s="4" t="s">
        <v>42</v>
      </c>
      <c r="U26" s="2" t="s">
        <v>43</v>
      </c>
      <c r="V26" s="3" t="s">
        <v>44</v>
      </c>
      <c r="W26" s="5" t="s">
        <v>56</v>
      </c>
      <c r="X26" s="4" t="s">
        <v>45</v>
      </c>
      <c r="Y26" s="2" t="s">
        <v>46</v>
      </c>
      <c r="Z26" s="6" t="s">
        <v>47</v>
      </c>
      <c r="AA26" s="7" t="s">
        <v>48</v>
      </c>
      <c r="AB26" s="5" t="s">
        <v>33</v>
      </c>
      <c r="AC26" s="4" t="s">
        <v>49</v>
      </c>
      <c r="AD26" s="2" t="s">
        <v>50</v>
      </c>
      <c r="AE26" s="3" t="s">
        <v>51</v>
      </c>
      <c r="AF26" s="4" t="s">
        <v>52</v>
      </c>
    </row>
    <row r="27" spans="1:33" ht="31.5" customHeight="1" x14ac:dyDescent="0.25">
      <c r="B27" s="40" t="s">
        <v>15</v>
      </c>
      <c r="C27" s="41"/>
      <c r="D27" s="42"/>
      <c r="E27" s="43" t="s">
        <v>16</v>
      </c>
      <c r="F27" s="44"/>
      <c r="G27" s="45"/>
      <c r="H27" s="38" t="s">
        <v>17</v>
      </c>
      <c r="I27" s="39"/>
      <c r="J27" s="39"/>
      <c r="K27" s="38" t="s">
        <v>18</v>
      </c>
      <c r="L27" s="39"/>
      <c r="M27" s="39"/>
      <c r="N27" s="38" t="s">
        <v>19</v>
      </c>
      <c r="O27" s="39"/>
      <c r="P27" s="39"/>
      <c r="Q27" s="39"/>
      <c r="R27" s="38" t="s">
        <v>20</v>
      </c>
      <c r="S27" s="39"/>
      <c r="T27" s="39"/>
      <c r="U27" s="38" t="s">
        <v>21</v>
      </c>
      <c r="V27" s="39"/>
      <c r="W27" s="39"/>
      <c r="X27" s="39"/>
      <c r="Y27" s="46" t="s">
        <v>22</v>
      </c>
      <c r="Z27" s="46"/>
      <c r="AA27" s="46"/>
      <c r="AB27" s="46"/>
      <c r="AC27" s="46"/>
      <c r="AD27" s="46" t="s">
        <v>23</v>
      </c>
      <c r="AE27" s="46"/>
      <c r="AF27" s="46"/>
    </row>
  </sheetData>
  <mergeCells count="18">
    <mergeCell ref="Y27:AC27"/>
    <mergeCell ref="AD27:AF27"/>
    <mergeCell ref="U2:X2"/>
    <mergeCell ref="Y2:AC2"/>
    <mergeCell ref="AD2:AF2"/>
    <mergeCell ref="R27:T27"/>
    <mergeCell ref="U27:X27"/>
    <mergeCell ref="B2:D2"/>
    <mergeCell ref="E2:G2"/>
    <mergeCell ref="H2:J2"/>
    <mergeCell ref="K2:M2"/>
    <mergeCell ref="N2:Q2"/>
    <mergeCell ref="R2:T2"/>
    <mergeCell ref="B27:D27"/>
    <mergeCell ref="E27:G27"/>
    <mergeCell ref="H27:J27"/>
    <mergeCell ref="K27:M27"/>
    <mergeCell ref="N27:Q27"/>
  </mergeCell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véronique marchand</dc:creator>
  <cp:lastModifiedBy>véronique marchand</cp:lastModifiedBy>
  <dcterms:created xsi:type="dcterms:W3CDTF">2018-12-06T12:19:25Z</dcterms:created>
  <dcterms:modified xsi:type="dcterms:W3CDTF">2019-12-09T12:41:50Z</dcterms:modified>
</cp:coreProperties>
</file>