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filterPrivacy="1" defaultThemeVersion="124226"/>
  <xr:revisionPtr revIDLastSave="0" documentId="13_ncr:1_{FA717969-8F6A-514F-95AA-E85374348728}" xr6:coauthVersionLast="46" xr6:coauthVersionMax="46" xr10:uidLastSave="{00000000-0000-0000-0000-000000000000}"/>
  <bookViews>
    <workbookView xWindow="0" yWindow="500" windowWidth="28800" windowHeight="16480" activeTab="1" xr2:uid="{00000000-000D-0000-FFFF-FFFF00000000}"/>
  </bookViews>
  <sheets>
    <sheet name="progression" sheetId="2" r:id="rId1"/>
    <sheet name="programmation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C4" i="1" s="1"/>
  <c r="D4" i="1" s="1"/>
  <c r="C5" i="1" s="1"/>
  <c r="D5" i="1" s="1"/>
  <c r="C6" i="1" s="1"/>
  <c r="D6" i="1" s="1"/>
  <c r="C7" i="1" s="1"/>
  <c r="D7" i="1" s="1"/>
  <c r="C8" i="1" s="1"/>
  <c r="D8" i="1" s="1"/>
  <c r="C9" i="1" s="1"/>
  <c r="D9" i="1" s="1"/>
  <c r="C10" i="1" s="1"/>
  <c r="D10" i="1" s="1"/>
  <c r="C11" i="1" s="1"/>
  <c r="D11" i="1" s="1"/>
  <c r="C12" i="1" s="1"/>
  <c r="D12" i="1" s="1"/>
  <c r="C13" i="1" s="1"/>
  <c r="D13" i="1" s="1"/>
  <c r="C14" i="1" s="1"/>
  <c r="D14" i="1" s="1"/>
  <c r="C15" i="1" s="1"/>
  <c r="D15" i="1" s="1"/>
  <c r="C16" i="1" s="1"/>
  <c r="D16" i="1" s="1"/>
  <c r="C17" i="1" s="1"/>
  <c r="D17" i="1" s="1"/>
  <c r="C18" i="1" s="1"/>
  <c r="D18" i="1" s="1"/>
  <c r="C19" i="1" s="1"/>
  <c r="D19" i="1" s="1"/>
  <c r="C20" i="1" s="1"/>
  <c r="D20" i="1" s="1"/>
  <c r="C21" i="1" s="1"/>
  <c r="D21" i="1" s="1"/>
  <c r="C22" i="1" s="1"/>
  <c r="D22" i="1" s="1"/>
  <c r="C23" i="1" s="1"/>
  <c r="D23" i="1" s="1"/>
  <c r="C24" i="1" s="1"/>
  <c r="D24" i="1" s="1"/>
  <c r="C25" i="1" s="1"/>
  <c r="D25" i="1" s="1"/>
  <c r="C26" i="1" s="1"/>
  <c r="D26" i="1" s="1"/>
  <c r="C27" i="1" s="1"/>
  <c r="D27" i="1" s="1"/>
  <c r="C28" i="1" s="1"/>
  <c r="D28" i="1" s="1"/>
  <c r="C29" i="1" s="1"/>
  <c r="D29" i="1" s="1"/>
  <c r="C30" i="1" s="1"/>
  <c r="D30" i="1" s="1"/>
  <c r="C31" i="1" s="1"/>
  <c r="D31" i="1" s="1"/>
  <c r="C32" i="1" s="1"/>
  <c r="D32" i="1" s="1"/>
  <c r="C33" i="1" s="1"/>
  <c r="D33" i="1" s="1"/>
  <c r="C34" i="1" s="1"/>
  <c r="D34" i="1" s="1"/>
  <c r="C35" i="1" s="1"/>
  <c r="D35" i="1" s="1"/>
  <c r="C36" i="1" s="1"/>
  <c r="D36" i="1" s="1"/>
  <c r="C37" i="1" s="1"/>
  <c r="D37" i="1" s="1"/>
  <c r="C38" i="1" s="1"/>
  <c r="D38" i="1" s="1"/>
  <c r="C39" i="1" s="1"/>
  <c r="D39" i="1" s="1"/>
  <c r="C40" i="1" s="1"/>
  <c r="D40" i="1" s="1"/>
  <c r="C41" i="1" s="1"/>
  <c r="D41" i="1" s="1"/>
  <c r="C42" i="1" s="1"/>
  <c r="D42" i="1" s="1"/>
  <c r="C43" i="1" s="1"/>
  <c r="D43" i="1" s="1"/>
  <c r="C44" i="1" s="1"/>
  <c r="D44" i="1" s="1"/>
  <c r="C45" i="1" s="1"/>
  <c r="D45" i="1" s="1"/>
  <c r="C46" i="1" s="1"/>
  <c r="D46" i="1" s="1"/>
  <c r="C47" i="1" s="1"/>
  <c r="D47" i="1" s="1"/>
</calcChain>
</file>

<file path=xl/sharedStrings.xml><?xml version="1.0" encoding="utf-8"?>
<sst xmlns="http://schemas.openxmlformats.org/spreadsheetml/2006/main" count="174" uniqueCount="119">
  <si>
    <t>Semaine</t>
  </si>
  <si>
    <t>Dates</t>
  </si>
  <si>
    <t>Année</t>
  </si>
  <si>
    <t>Noël</t>
  </si>
  <si>
    <t>Toussaint</t>
  </si>
  <si>
    <t>Hiver</t>
  </si>
  <si>
    <t>Printemps</t>
  </si>
  <si>
    <t>Corps purs et mélanges</t>
  </si>
  <si>
    <t>Q1</t>
  </si>
  <si>
    <t>Q2</t>
  </si>
  <si>
    <t>Solutions acqueuses</t>
  </si>
  <si>
    <t>Du macroscopique au microscopique</t>
  </si>
  <si>
    <t>Chapitre</t>
  </si>
  <si>
    <t>Titre</t>
  </si>
  <si>
    <t>Bloc programme</t>
  </si>
  <si>
    <t>Corps purs et mélanges au quotidien</t>
  </si>
  <si>
    <t>Les solutions aqueuses, un exemple de mélange</t>
  </si>
  <si>
    <t>Le noyau de l'atome, siège de sa masse et de son identité</t>
  </si>
  <si>
    <t>Compter les entités dans un échantillon de matière</t>
  </si>
  <si>
    <t>Le noyau de l'atome</t>
  </si>
  <si>
    <t>Du macrocopique au microscopique, de l'espèce chimique à l'entité</t>
  </si>
  <si>
    <t>Le cortège électronique de l'atome définit ses propriétés chimiques</t>
  </si>
  <si>
    <t>Vers des entités plus stables chimiquement</t>
  </si>
  <si>
    <t>Transformation physique</t>
  </si>
  <si>
    <t>Transformation chimique</t>
  </si>
  <si>
    <t>Transformation nucléaire</t>
  </si>
  <si>
    <t>Décrire un mouvement</t>
  </si>
  <si>
    <t>Modéliser une action sur un système</t>
  </si>
  <si>
    <t>Principe d'inertie</t>
  </si>
  <si>
    <t>Émission et perception d'un son</t>
  </si>
  <si>
    <t>Vision et image</t>
  </si>
  <si>
    <t>Signaux et capteurs</t>
  </si>
  <si>
    <t>DS1</t>
  </si>
  <si>
    <t>TP</t>
  </si>
  <si>
    <t>DS2</t>
  </si>
  <si>
    <t>12 au 17</t>
  </si>
  <si>
    <t>Franklin</t>
  </si>
  <si>
    <t>eval</t>
  </si>
  <si>
    <t xml:space="preserve"> </t>
  </si>
  <si>
    <t>Python</t>
  </si>
  <si>
    <t>Dilution</t>
  </si>
  <si>
    <t>Dissolution</t>
  </si>
  <si>
    <t>Tests</t>
  </si>
  <si>
    <t>Densité</t>
  </si>
  <si>
    <t>Corps-purs
et
mélanges</t>
  </si>
  <si>
    <t>DS</t>
  </si>
  <si>
    <t>Solutions
aqueuses</t>
  </si>
  <si>
    <t>Macro
micro</t>
  </si>
  <si>
    <t>Atome</t>
  </si>
  <si>
    <t>Son</t>
  </si>
  <si>
    <t>Méca</t>
  </si>
  <si>
    <t>Capteurs
/
Transfo</t>
  </si>
  <si>
    <t>Optique</t>
  </si>
  <si>
    <t>Chimie</t>
  </si>
  <si>
    <t>Période</t>
  </si>
  <si>
    <t>Septembre</t>
  </si>
  <si>
    <t>Octobre</t>
  </si>
  <si>
    <t>Novembre</t>
  </si>
  <si>
    <t>Décembre</t>
  </si>
  <si>
    <t>Janvier</t>
  </si>
  <si>
    <t>Février</t>
  </si>
  <si>
    <t>Mars</t>
  </si>
  <si>
    <t>Avril</t>
  </si>
  <si>
    <t>Mai</t>
  </si>
  <si>
    <t>Juin</t>
  </si>
  <si>
    <t>Juillet</t>
  </si>
  <si>
    <t>Rentrée</t>
  </si>
  <si>
    <r>
      <rPr>
        <b/>
        <sz val="11"/>
        <rFont val="Calibri"/>
        <family val="2"/>
        <scheme val="minor"/>
      </rPr>
      <t>Chapitre 4 : Atome</t>
    </r>
    <r>
      <rPr>
        <sz val="11"/>
        <rFont val="Calibri"/>
        <family val="2"/>
        <scheme val="minor"/>
      </rPr>
      <t xml:space="preserve">
Séance 1 : Schéma, Écriture symbolique, Corrections, Comparaisons, Taille
Séance 2 : Exercices, Masse, Charge</t>
    </r>
  </si>
  <si>
    <r>
      <rPr>
        <b/>
        <sz val="11"/>
        <rFont val="Calibri"/>
        <family val="2"/>
        <scheme val="minor"/>
      </rPr>
      <t>Chapitre 4 : Atome</t>
    </r>
    <r>
      <rPr>
        <sz val="11"/>
        <rFont val="Calibri"/>
        <family val="2"/>
        <scheme val="minor"/>
      </rPr>
      <t xml:space="preserve">
Séance 1 : Charge, Exercices, Interro
</t>
    </r>
    <r>
      <rPr>
        <b/>
        <sz val="11"/>
        <rFont val="Calibri"/>
        <family val="2"/>
        <scheme val="minor"/>
      </rPr>
      <t>Chapitre 5 : Son</t>
    </r>
    <r>
      <rPr>
        <sz val="11"/>
        <rFont val="Calibri"/>
        <family val="2"/>
        <scheme val="minor"/>
      </rPr>
      <t xml:space="preserve">
TP : Phyphox, mesure de période, fréquence, musique</t>
    </r>
  </si>
  <si>
    <r>
      <rPr>
        <b/>
        <sz val="11"/>
        <rFont val="Calibri"/>
        <family val="2"/>
        <scheme val="minor"/>
      </rPr>
      <t>Chapitre 5 : Son</t>
    </r>
    <r>
      <rPr>
        <sz val="11"/>
        <rFont val="Calibri"/>
        <family val="2"/>
        <scheme val="minor"/>
      </rPr>
      <t xml:space="preserve">
Séance 1 : Emission, Propagation, Vitesse
Séance 2 : Exercices
TP : Arduino/Phyphox : Diapason numérique</t>
    </r>
  </si>
  <si>
    <t>4 et 5</t>
  </si>
  <si>
    <t>Interro</t>
  </si>
  <si>
    <t>DS3</t>
  </si>
  <si>
    <r>
      <rPr>
        <b/>
        <sz val="11"/>
        <rFont val="Calibri"/>
        <family val="2"/>
        <scheme val="minor"/>
      </rPr>
      <t>Chapitre 5 : Son</t>
    </r>
    <r>
      <rPr>
        <sz val="11"/>
        <rFont val="Calibri"/>
        <family val="2"/>
        <scheme val="minor"/>
      </rPr>
      <t xml:space="preserve">
Séance 1 : Audition humaine
Séance 2 : DS</t>
    </r>
  </si>
  <si>
    <t>Séances prévues</t>
  </si>
  <si>
    <t>Séances effectivement réalisées</t>
  </si>
  <si>
    <t>Thèmes</t>
  </si>
  <si>
    <t>Produire
un son</t>
  </si>
  <si>
    <r>
      <rPr>
        <b/>
        <sz val="11"/>
        <rFont val="Calibri"/>
        <family val="2"/>
        <scheme val="minor"/>
      </rPr>
      <t>Chapitre 5 : Son</t>
    </r>
    <r>
      <rPr>
        <sz val="11"/>
        <rFont val="Calibri"/>
        <family val="2"/>
        <scheme val="minor"/>
      </rPr>
      <t xml:space="preserve">
Séance 1 : Interro, Production d'un son
Séance 2 : Emission, Propagation, Vitesse
TP : Phyphox, mesure de période, fréquence, musique</t>
    </r>
  </si>
  <si>
    <r>
      <rPr>
        <b/>
        <sz val="11"/>
        <rFont val="Calibri"/>
        <family val="2"/>
        <scheme val="minor"/>
      </rPr>
      <t xml:space="preserve">Chapitre 5 : Son
</t>
    </r>
    <r>
      <rPr>
        <sz val="11"/>
        <rFont val="Calibri"/>
        <family val="2"/>
        <scheme val="minor"/>
      </rPr>
      <t>Séance TP : TP Phyphox, mesure de période, fréquence, musique
Séance 1 : Interro chapitre 4, Production d'un son</t>
    </r>
  </si>
  <si>
    <r>
      <rPr>
        <b/>
        <sz val="11"/>
        <rFont val="Calibri"/>
        <family val="2"/>
        <scheme val="minor"/>
      </rPr>
      <t>Chapitre 5 : Son</t>
    </r>
    <r>
      <rPr>
        <sz val="11"/>
        <rFont val="Calibri"/>
        <family val="2"/>
        <scheme val="minor"/>
      </rPr>
      <t xml:space="preserve">
Séance TP : TP Phyphox, mesure de période, fréquence, musique
Séance 1 : Interro chapitre 4, Signal périodique
Séance 2 : Émission et propagation d'un son</t>
    </r>
  </si>
  <si>
    <r>
      <rPr>
        <b/>
        <sz val="11"/>
        <rFont val="Calibri"/>
        <family val="2"/>
        <scheme val="minor"/>
      </rPr>
      <t>Chapitre 5 : Son</t>
    </r>
    <r>
      <rPr>
        <sz val="11"/>
        <rFont val="Calibri"/>
        <family val="2"/>
        <scheme val="minor"/>
      </rPr>
      <t xml:space="preserve">
Séance TP : TP Son et musique, production d'un son avec Arduino
Séance 1 : Signal périodique
Séance 2 : Fin du chapitre 5</t>
    </r>
  </si>
  <si>
    <r>
      <rPr>
        <b/>
        <sz val="11"/>
        <rFont val="Calibri"/>
        <family val="2"/>
        <scheme val="minor"/>
      </rPr>
      <t>Chapitre 5 : Son</t>
    </r>
    <r>
      <rPr>
        <sz val="11"/>
        <rFont val="Calibri"/>
        <family val="2"/>
        <scheme val="minor"/>
      </rPr>
      <t xml:space="preserve">
Séance TP : TP Son et musique, production d'un son avec Arduino
Séance 1 : Fin du chapitre 5</t>
    </r>
  </si>
  <si>
    <r>
      <rPr>
        <b/>
        <sz val="11"/>
        <rFont val="Calibri"/>
        <family val="2"/>
        <scheme val="minor"/>
      </rPr>
      <t>Chapitre 5 : Son et 6 : Mécanique</t>
    </r>
    <r>
      <rPr>
        <sz val="11"/>
        <rFont val="Calibri"/>
        <family val="2"/>
        <scheme val="minor"/>
      </rPr>
      <t xml:space="preserve">
Séance TP : TP Tchouri, représentation des positions successives, échelles spatiales
Séance 1 : Interro chapitre 5, </t>
    </r>
    <r>
      <rPr>
        <b/>
        <sz val="11"/>
        <rFont val="Calibri"/>
        <family val="2"/>
        <scheme val="minor"/>
      </rPr>
      <t>Référentiel</t>
    </r>
    <r>
      <rPr>
        <sz val="11"/>
        <rFont val="Calibri"/>
        <family val="2"/>
        <scheme val="minor"/>
      </rPr>
      <t>, Modélisation par un point, Caractérisations de trajectoires</t>
    </r>
  </si>
  <si>
    <r>
      <rPr>
        <b/>
        <sz val="11"/>
        <rFont val="Calibri"/>
        <family val="2"/>
        <scheme val="minor"/>
      </rPr>
      <t>Chapitre 5 : Son et 6 : Mécanique</t>
    </r>
    <r>
      <rPr>
        <sz val="11"/>
        <rFont val="Calibri"/>
        <family val="2"/>
        <scheme val="minor"/>
      </rPr>
      <t xml:space="preserve">
Séance TP : TP Tchouri, représentation des positions successives, échelles spatiales
Séance 1 : Interro chapitre 5, </t>
    </r>
    <r>
      <rPr>
        <b/>
        <sz val="11"/>
        <rFont val="Calibri"/>
        <family val="2"/>
        <scheme val="minor"/>
      </rPr>
      <t>Référentiel</t>
    </r>
    <r>
      <rPr>
        <sz val="11"/>
        <rFont val="Calibri"/>
        <family val="2"/>
        <scheme val="minor"/>
      </rPr>
      <t>, Modélisation par un point, Caractérisations de trajectoires
Séance 2 : Vecteur vitesse</t>
    </r>
  </si>
  <si>
    <r>
      <rPr>
        <b/>
        <sz val="11"/>
        <rFont val="Calibri"/>
        <family val="2"/>
        <scheme val="minor"/>
      </rPr>
      <t>Chapitre 6 : Mécanique</t>
    </r>
    <r>
      <rPr>
        <sz val="11"/>
        <rFont val="Calibri"/>
        <family val="2"/>
        <scheme val="minor"/>
      </rPr>
      <t xml:space="preserve">
Séance TP : TP Feather-Hammer
Séance 1 : exercices</t>
    </r>
  </si>
  <si>
    <r>
      <rPr>
        <b/>
        <sz val="11"/>
        <rFont val="Calibri"/>
        <family val="2"/>
        <scheme val="minor"/>
      </rPr>
      <t>Chapitre 6 : Mécanique</t>
    </r>
    <r>
      <rPr>
        <sz val="11"/>
        <rFont val="Calibri"/>
        <family val="2"/>
        <scheme val="minor"/>
      </rPr>
      <t xml:space="preserve">
Séance TP : Vecteur vitesse
Séance 1 : exercices
Séance 2 : Forces</t>
    </r>
  </si>
  <si>
    <r>
      <rPr>
        <b/>
        <sz val="11"/>
        <rFont val="Calibri"/>
        <family val="2"/>
        <scheme val="minor"/>
      </rPr>
      <t>Chapitre 6 : Mécanique</t>
    </r>
    <r>
      <rPr>
        <sz val="11"/>
        <rFont val="Calibri"/>
        <family val="2"/>
        <scheme val="minor"/>
      </rPr>
      <t xml:space="preserve">
Séance TP : TP Feather-Hammer
Séance 1 : interro, Inertie</t>
    </r>
  </si>
  <si>
    <r>
      <rPr>
        <b/>
        <sz val="11"/>
        <rFont val="Calibri"/>
        <family val="2"/>
        <scheme val="minor"/>
      </rPr>
      <t>Chapitre 6 : Mécanique</t>
    </r>
    <r>
      <rPr>
        <sz val="11"/>
        <rFont val="Calibri"/>
        <family val="2"/>
        <scheme val="minor"/>
      </rPr>
      <t xml:space="preserve">
Séance TP : Vecteur vitesse
Séance 1 : Interro, Forces
Séance 2 : Inertie</t>
    </r>
  </si>
  <si>
    <r>
      <rPr>
        <b/>
        <sz val="11"/>
        <rFont val="Calibri"/>
        <family val="2"/>
        <scheme val="minor"/>
      </rPr>
      <t>Chapitre 6 : Mécanique</t>
    </r>
    <r>
      <rPr>
        <sz val="11"/>
        <rFont val="Calibri"/>
        <family val="2"/>
        <scheme val="minor"/>
      </rPr>
      <t xml:space="preserve">
Séance TP : Férié
Séance 1 : 
Séance 2 : </t>
    </r>
  </si>
  <si>
    <t>capteurs</t>
  </si>
  <si>
    <t>loi d'ohm</t>
  </si>
  <si>
    <t>réaction nucléaires</t>
  </si>
  <si>
    <r>
      <rPr>
        <b/>
        <sz val="11"/>
        <rFont val="Calibri"/>
        <family val="2"/>
        <scheme val="minor"/>
      </rPr>
      <t>Chapitre 6 : Mécanique et 7 Configuration électronique</t>
    </r>
    <r>
      <rPr>
        <sz val="11"/>
        <rFont val="Calibri"/>
        <family val="2"/>
        <scheme val="minor"/>
      </rPr>
      <t xml:space="preserve">
Séance TP : Vecteur vitesse
Séance 1 : exercices
Séance 2 : Chap 7 (config électronique)</t>
    </r>
  </si>
  <si>
    <r>
      <rPr>
        <b/>
        <sz val="11"/>
        <rFont val="Calibri"/>
        <family val="2"/>
        <scheme val="minor"/>
      </rPr>
      <t>Chapitre 6 : Mécanique et 7 Configuration électronique</t>
    </r>
    <r>
      <rPr>
        <sz val="11"/>
        <rFont val="Calibri"/>
        <family val="2"/>
        <scheme val="minor"/>
      </rPr>
      <t xml:space="preserve">
Séance TP : TP Feather-Hammer
Séance 1 : interro, chap 7 (classification périodique)</t>
    </r>
  </si>
  <si>
    <r>
      <rPr>
        <b/>
        <sz val="11"/>
        <rFont val="Calibri"/>
        <family val="2"/>
        <scheme val="minor"/>
      </rPr>
      <t>Chapitre 6 : Mécanique et 7 Configuration électronique</t>
    </r>
    <r>
      <rPr>
        <sz val="11"/>
        <rFont val="Calibri"/>
        <family val="2"/>
        <scheme val="minor"/>
      </rPr>
      <t xml:space="preserve">
Séance TP : Exercices
Séance 1 : Chap 7 (config électronique)</t>
    </r>
  </si>
  <si>
    <r>
      <rPr>
        <b/>
        <sz val="11"/>
        <rFont val="Calibri"/>
        <family val="2"/>
        <scheme val="minor"/>
      </rPr>
      <t>Chapitre 6 : Mécanique et 7 Configuration électronique</t>
    </r>
    <r>
      <rPr>
        <sz val="11"/>
        <rFont val="Calibri"/>
        <family val="2"/>
        <scheme val="minor"/>
      </rPr>
      <t xml:space="preserve">
Séance TP : Vecteur vitesse
Séance 1 : Interro
Séance 2 : Chap 7 (classification périodique)</t>
    </r>
  </si>
  <si>
    <r>
      <rPr>
        <b/>
        <sz val="11"/>
        <rFont val="Calibri"/>
        <family val="2"/>
        <scheme val="minor"/>
      </rPr>
      <t>Chapitre 7 : Configuration électronique</t>
    </r>
    <r>
      <rPr>
        <sz val="11"/>
        <rFont val="Calibri"/>
        <family val="2"/>
        <scheme val="minor"/>
      </rPr>
      <t xml:space="preserve">
Séance TP : Férié
Séance 1 : Vers la stabilité des éléments
Séance 2 : Soutien</t>
    </r>
  </si>
  <si>
    <t>Chapitre 8 : La mole</t>
  </si>
  <si>
    <t>Chapitre 9 : Spectres</t>
  </si>
  <si>
    <t>Chapitre 11 : Transformations chimiques</t>
  </si>
  <si>
    <t>Chapitre 12 : Forces et principe d'inertie</t>
  </si>
  <si>
    <r>
      <rPr>
        <b/>
        <sz val="11"/>
        <rFont val="Calibri"/>
        <family val="2"/>
        <scheme val="minor"/>
      </rPr>
      <t>Chapitre 1 : Corps purs et mélange</t>
    </r>
    <r>
      <rPr>
        <sz val="11"/>
        <rFont val="Calibri"/>
        <family val="2"/>
        <scheme val="minor"/>
      </rPr>
      <t xml:space="preserve">
Séance 1 : TP Y a-t-il de l'eau dans l'huile
Séance 2 : QCM Rappels
Séance 3 : QCM, fiche math</t>
    </r>
  </si>
  <si>
    <r>
      <rPr>
        <b/>
        <sz val="11"/>
        <rFont val="Calibri"/>
        <family val="2"/>
        <scheme val="minor"/>
      </rPr>
      <t>Chapitre 1 : Corps purs et mélange</t>
    </r>
    <r>
      <rPr>
        <sz val="11"/>
        <rFont val="Calibri"/>
        <family val="2"/>
        <scheme val="minor"/>
      </rPr>
      <t xml:space="preserve">
Séance 1 : Activité 1, corps purs et mélanges
Séance 2 : Activité 2, tests caractéristiques</t>
    </r>
  </si>
  <si>
    <r>
      <rPr>
        <b/>
        <sz val="11"/>
        <rFont val="Calibri"/>
        <family val="2"/>
        <scheme val="minor"/>
      </rPr>
      <t>Chapitre 1 : Corps purs et mélange</t>
    </r>
    <r>
      <rPr>
        <sz val="11"/>
        <rFont val="Calibri"/>
        <family val="2"/>
        <scheme val="minor"/>
      </rPr>
      <t xml:space="preserve">
Séance 1 : TP Densité de l'huile
Séance 2 : Exercices, Suite du cours
Séance 3 : CCM, composition des mélanges</t>
    </r>
  </si>
  <si>
    <r>
      <rPr>
        <b/>
        <sz val="11"/>
        <rFont val="Calibri"/>
        <family val="2"/>
        <scheme val="minor"/>
      </rPr>
      <t>Chapitre 1 : Corps purs et mélange</t>
    </r>
    <r>
      <rPr>
        <sz val="11"/>
        <rFont val="Calibri"/>
        <family val="2"/>
        <scheme val="minor"/>
      </rPr>
      <t xml:space="preserve">
Séance 1 : Exercices
Séance 2 : Interro, corrections, bilan du cours</t>
    </r>
  </si>
  <si>
    <r>
      <rPr>
        <b/>
        <sz val="11"/>
        <rFont val="Calibri"/>
        <family val="2"/>
        <scheme val="minor"/>
      </rPr>
      <t>Chapitre 2 : Solutions aqueuses</t>
    </r>
    <r>
      <rPr>
        <sz val="11"/>
        <rFont val="Calibri"/>
        <family val="2"/>
        <scheme val="minor"/>
      </rPr>
      <t xml:space="preserve">
Séance 1 : TP Dissolution
Séance 2 : DS1
Séance 3 : Activité 4, solutions aqueuses</t>
    </r>
  </si>
  <si>
    <r>
      <rPr>
        <b/>
        <sz val="11"/>
        <rFont val="Calibri"/>
        <family val="2"/>
        <scheme val="minor"/>
      </rPr>
      <t xml:space="preserve">Chapitre 2 : Solutions aqueuses
</t>
    </r>
    <r>
      <rPr>
        <sz val="11"/>
        <rFont val="Calibri"/>
        <family val="2"/>
        <scheme val="minor"/>
      </rPr>
      <t xml:space="preserve">Séance 1 : TP Dilution
Séance 2 : Concentration massique et applications, correction du DS1 </t>
    </r>
  </si>
  <si>
    <t>DM 1</t>
  </si>
  <si>
    <r>
      <rPr>
        <b/>
        <sz val="11"/>
        <rFont val="Calibri"/>
        <family val="2"/>
        <scheme val="minor"/>
      </rPr>
      <t>Chapitre 2 : Solutions aqueuses</t>
    </r>
    <r>
      <rPr>
        <sz val="11"/>
        <rFont val="Calibri"/>
        <family val="2"/>
        <scheme val="minor"/>
      </rPr>
      <t xml:space="preserve">
Séance 1 : TP Python et les solution aqueuses
Séance 2 : Dissolution
Séance 3 : Dilution</t>
    </r>
  </si>
  <si>
    <r>
      <t xml:space="preserve">Chapitre 3 : Du macroscopique au microscopique
</t>
    </r>
    <r>
      <rPr>
        <sz val="11"/>
        <rFont val="Calibri"/>
        <family val="2"/>
        <scheme val="minor"/>
      </rPr>
      <t>Séance 1 : Vers le microscopique</t>
    </r>
    <r>
      <rPr>
        <b/>
        <sz val="1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Séance 2 : Suite et conversions</t>
    </r>
  </si>
  <si>
    <r>
      <t xml:space="preserve">Chapitre 3 : Du macroscopique au microscopique
</t>
    </r>
    <r>
      <rPr>
        <sz val="11"/>
        <rFont val="Calibri"/>
        <family val="2"/>
        <scheme val="minor"/>
      </rPr>
      <t>Séance 1 : Vers le microscopique
Séance 2 : Suite et conversions
Séance 3 : Fin du chap</t>
    </r>
  </si>
  <si>
    <r>
      <t xml:space="preserve">Chapitre 3 : Du macroscopique au microscopique
</t>
    </r>
    <r>
      <rPr>
        <sz val="11"/>
        <rFont val="Calibri"/>
        <family val="2"/>
        <scheme val="minor"/>
      </rPr>
      <t>Séance 1 : Solides ioniques</t>
    </r>
    <r>
      <rPr>
        <b/>
        <sz val="1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 xml:space="preserve">Séance 2 : Puissances de 10, exercices
</t>
    </r>
    <r>
      <rPr>
        <b/>
        <sz val="11"/>
        <rFont val="Calibri"/>
        <family val="2"/>
        <scheme val="minor"/>
      </rPr>
      <t xml:space="preserve">Chapitre 4 : Atome
</t>
    </r>
    <r>
      <rPr>
        <sz val="11"/>
        <rFont val="Calibri"/>
        <family val="2"/>
        <scheme val="minor"/>
      </rPr>
      <t>Séance 3 : Composition du noyau</t>
    </r>
  </si>
  <si>
    <r>
      <t xml:space="preserve">Séance 1 : TP Franklin
</t>
    </r>
    <r>
      <rPr>
        <b/>
        <sz val="11"/>
        <rFont val="Calibri"/>
        <family val="2"/>
        <scheme val="minor"/>
      </rPr>
      <t>Chapitre 3 : Du macroscopique au microscopique</t>
    </r>
    <r>
      <rPr>
        <sz val="11"/>
        <rFont val="Calibri"/>
        <family val="2"/>
        <scheme val="minor"/>
      </rPr>
      <t xml:space="preserve">
Séance 2 : Puissances de 10, exercices
Séance 3 : DS 2</t>
    </r>
  </si>
  <si>
    <t>Séance 1 : TP Franklin
Séance 2 : DS 2</t>
  </si>
  <si>
    <r>
      <rPr>
        <b/>
        <sz val="11"/>
        <rFont val="Calibri"/>
        <family val="2"/>
        <scheme val="minor"/>
      </rPr>
      <t>Chapitre 8 : La quantité de matière</t>
    </r>
    <r>
      <rPr>
        <sz val="11"/>
        <rFont val="Calibri"/>
        <family val="2"/>
        <scheme val="minor"/>
      </rPr>
      <t xml:space="preserve">
Quiz QuiZinière
DM compter les entités</t>
    </r>
  </si>
  <si>
    <r>
      <rPr>
        <b/>
        <sz val="11"/>
        <rFont val="Calibri"/>
        <family val="2"/>
        <scheme val="minor"/>
      </rPr>
      <t>Chapitre 9 : Spectres d'émission</t>
    </r>
    <r>
      <rPr>
        <sz val="11"/>
        <rFont val="Calibri"/>
        <family val="2"/>
        <scheme val="minor"/>
      </rPr>
      <t xml:space="preserve">
Séance 1 : TP Spectres
Séance 2 : Rappel et vitesse de la lumière
Séance 3 : Spectre d'un corps chaud</t>
    </r>
  </si>
  <si>
    <r>
      <rPr>
        <b/>
        <sz val="11"/>
        <rFont val="Calibri"/>
        <family val="2"/>
        <scheme val="minor"/>
      </rPr>
      <t>Chapitre 9 : Spectres d'émission</t>
    </r>
    <r>
      <rPr>
        <sz val="11"/>
        <rFont val="Calibri"/>
        <family val="2"/>
        <scheme val="minor"/>
      </rPr>
      <t xml:space="preserve">
Quiz QuiZinière
Spectroscope maison</t>
    </r>
  </si>
  <si>
    <r>
      <t xml:space="preserve">Chapitre 10 : Lentilles
</t>
    </r>
    <r>
      <rPr>
        <sz val="11"/>
        <rFont val="Calibri"/>
        <family val="2"/>
        <scheme val="minor"/>
      </rPr>
      <t>Séance 1 : TP Formations d'images
Séance 2 : Lentilles minces
Séance 3 : Grandissement, exercices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</si>
</sst>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2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2" fillId="0" borderId="0" xfId="0" applyFont="1" applyFill="1"/>
    <xf numFmtId="0" fontId="0" fillId="0" borderId="0" xfId="0" applyFill="1"/>
    <xf numFmtId="0" fontId="1" fillId="0" borderId="0" xfId="0" applyFont="1" applyAlignment="1">
      <alignment vertical="center"/>
    </xf>
    <xf numFmtId="0" fontId="0" fillId="2" borderId="0" xfId="0" applyFill="1"/>
    <xf numFmtId="0" fontId="4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4" fontId="5" fillId="0" borderId="0" xfId="0" applyNumberFormat="1" applyFont="1" applyAlignment="1">
      <alignment vertical="center"/>
    </xf>
    <xf numFmtId="0" fontId="0" fillId="2" borderId="0" xfId="0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0" borderId="0" xfId="0" applyFont="1" applyFill="1" applyAlignment="1">
      <alignment vertical="center" wrapText="1"/>
    </xf>
    <xf numFmtId="164" fontId="5" fillId="2" borderId="0" xfId="0" applyNumberFormat="1" applyFont="1" applyFill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5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64" fontId="5" fillId="0" borderId="0" xfId="0" applyNumberFormat="1" applyFont="1" applyFill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" fontId="2" fillId="2" borderId="0" xfId="0" applyNumberFormat="1" applyFont="1" applyFill="1" applyAlignment="1">
      <alignment horizontal="center" vertical="center"/>
    </xf>
    <xf numFmtId="16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workbookViewId="0">
      <selection activeCell="C26" sqref="C26"/>
    </sheetView>
  </sheetViews>
  <sheetFormatPr baseColWidth="10" defaultRowHeight="15" x14ac:dyDescent="0.2"/>
  <cols>
    <col min="1" max="1" width="11.5" style="2"/>
    <col min="2" max="2" width="32.83203125" style="3" customWidth="1"/>
    <col min="3" max="3" width="65.83203125" style="3" customWidth="1"/>
    <col min="4" max="4" width="65.83203125" customWidth="1"/>
  </cols>
  <sheetData>
    <row r="1" spans="1:4" x14ac:dyDescent="0.2">
      <c r="A1" s="2" t="s">
        <v>12</v>
      </c>
      <c r="B1" s="3" t="s">
        <v>13</v>
      </c>
      <c r="C1" s="3" t="s">
        <v>14</v>
      </c>
    </row>
    <row r="3" spans="1:4" x14ac:dyDescent="0.2">
      <c r="A3" s="2">
        <v>1</v>
      </c>
      <c r="B3" s="3" t="s">
        <v>7</v>
      </c>
      <c r="C3" s="5" t="s">
        <v>15</v>
      </c>
    </row>
    <row r="4" spans="1:4" x14ac:dyDescent="0.2">
      <c r="A4" s="2">
        <v>2</v>
      </c>
      <c r="B4" s="3" t="s">
        <v>10</v>
      </c>
      <c r="C4" s="5" t="s">
        <v>16</v>
      </c>
    </row>
    <row r="5" spans="1:4" ht="16" x14ac:dyDescent="0.2">
      <c r="A5" s="2">
        <v>3</v>
      </c>
      <c r="B5" s="3" t="s">
        <v>11</v>
      </c>
      <c r="C5" s="6" t="s">
        <v>20</v>
      </c>
    </row>
    <row r="6" spans="1:4" ht="16" x14ac:dyDescent="0.2">
      <c r="A6" s="2">
        <v>4</v>
      </c>
      <c r="B6" s="3" t="s">
        <v>19</v>
      </c>
      <c r="C6" s="6" t="s">
        <v>17</v>
      </c>
    </row>
    <row r="7" spans="1:4" x14ac:dyDescent="0.2">
      <c r="A7" s="2">
        <v>5</v>
      </c>
      <c r="C7" s="8" t="s">
        <v>29</v>
      </c>
    </row>
    <row r="8" spans="1:4" x14ac:dyDescent="0.2">
      <c r="C8" s="7" t="s">
        <v>26</v>
      </c>
    </row>
    <row r="9" spans="1:4" x14ac:dyDescent="0.2">
      <c r="C9" s="7" t="s">
        <v>27</v>
      </c>
    </row>
    <row r="10" spans="1:4" x14ac:dyDescent="0.2">
      <c r="C10" s="7" t="s">
        <v>28</v>
      </c>
    </row>
    <row r="11" spans="1:4" x14ac:dyDescent="0.2">
      <c r="C11" s="8" t="s">
        <v>30</v>
      </c>
    </row>
    <row r="12" spans="1:4" x14ac:dyDescent="0.2">
      <c r="C12" s="8" t="s">
        <v>31</v>
      </c>
      <c r="D12" s="5" t="s">
        <v>24</v>
      </c>
    </row>
    <row r="13" spans="1:4" ht="16" x14ac:dyDescent="0.2">
      <c r="C13" s="6" t="s">
        <v>21</v>
      </c>
    </row>
    <row r="14" spans="1:4" ht="16" x14ac:dyDescent="0.2">
      <c r="C14" s="6" t="s">
        <v>22</v>
      </c>
    </row>
    <row r="15" spans="1:4" ht="16" x14ac:dyDescent="0.2">
      <c r="C15" s="6" t="s">
        <v>18</v>
      </c>
    </row>
    <row r="16" spans="1:4" x14ac:dyDescent="0.2">
      <c r="C16" s="5" t="s">
        <v>23</v>
      </c>
    </row>
    <row r="17" spans="3:3" x14ac:dyDescent="0.2">
      <c r="C17" s="5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47"/>
  <sheetViews>
    <sheetView tabSelected="1" zoomScale="107" zoomScaleNormal="60" workbookViewId="0">
      <selection activeCell="H41" sqref="H41:H43"/>
    </sheetView>
  </sheetViews>
  <sheetFormatPr baseColWidth="10" defaultColWidth="9.1640625" defaultRowHeight="15" x14ac:dyDescent="0.2"/>
  <cols>
    <col min="1" max="1" width="9.1640625" style="3"/>
    <col min="2" max="2" width="9.1640625" style="11"/>
    <col min="3" max="4" width="6.83203125" style="3" customWidth="1"/>
    <col min="5" max="6" width="4.83203125" style="3" customWidth="1"/>
    <col min="7" max="7" width="9.1640625" style="2"/>
    <col min="8" max="8" width="9.1640625" style="15"/>
    <col min="9" max="9" width="9.1640625" style="2"/>
    <col min="10" max="10" width="6.83203125" style="2" customWidth="1"/>
    <col min="11" max="11" width="8.83203125" style="3" customWidth="1"/>
    <col min="12" max="12" width="8.83203125" style="21" customWidth="1"/>
    <col min="13" max="13" width="70.83203125" style="22" customWidth="1"/>
    <col min="14" max="14" width="70.83203125" style="10" customWidth="1"/>
    <col min="15" max="20" width="9.1640625" style="10"/>
    <col min="21" max="22" width="9.1640625" style="9"/>
    <col min="23" max="27" width="9.1640625" style="10"/>
    <col min="28" max="29" width="9.1640625" style="9"/>
    <col min="30" max="36" width="9.1640625" style="10"/>
    <col min="37" max="38" width="9.1640625" style="9"/>
    <col min="39" max="39" width="9.1640625" style="10"/>
  </cols>
  <sheetData>
    <row r="1" spans="1:39" s="4" customFormat="1" x14ac:dyDescent="0.2">
      <c r="A1" s="16" t="s">
        <v>2</v>
      </c>
      <c r="B1" s="36" t="s">
        <v>1</v>
      </c>
      <c r="C1" s="36"/>
      <c r="D1" s="36"/>
      <c r="E1" s="36" t="s">
        <v>0</v>
      </c>
      <c r="F1" s="36"/>
      <c r="G1" s="16"/>
      <c r="H1" s="15" t="s">
        <v>76</v>
      </c>
      <c r="I1" s="16" t="s">
        <v>12</v>
      </c>
      <c r="J1" s="16" t="s">
        <v>45</v>
      </c>
      <c r="K1" s="36" t="s">
        <v>33</v>
      </c>
      <c r="L1" s="36"/>
      <c r="M1" s="20" t="s">
        <v>74</v>
      </c>
      <c r="N1" s="14" t="s">
        <v>75</v>
      </c>
      <c r="O1" s="14"/>
      <c r="P1" s="14"/>
      <c r="Q1" s="14"/>
      <c r="R1" s="14"/>
      <c r="S1" s="14"/>
      <c r="T1" s="14"/>
      <c r="U1" s="13"/>
      <c r="V1" s="13"/>
      <c r="W1" s="14"/>
      <c r="X1" s="14"/>
      <c r="Y1" s="14"/>
      <c r="Z1" s="14"/>
      <c r="AA1" s="14"/>
      <c r="AB1" s="13"/>
      <c r="AC1" s="13"/>
      <c r="AD1" s="14"/>
      <c r="AE1" s="14"/>
      <c r="AF1" s="14"/>
      <c r="AG1" s="14"/>
      <c r="AH1" s="14"/>
      <c r="AI1" s="14"/>
      <c r="AJ1" s="14"/>
      <c r="AK1" s="13"/>
      <c r="AL1" s="13"/>
      <c r="AM1" s="14"/>
    </row>
    <row r="2" spans="1:39" x14ac:dyDescent="0.2">
      <c r="A2" s="11"/>
      <c r="C2" s="16"/>
      <c r="D2" s="16"/>
      <c r="E2" s="11"/>
      <c r="F2" s="11"/>
      <c r="G2" s="16"/>
      <c r="I2" s="16"/>
    </row>
    <row r="3" spans="1:39" x14ac:dyDescent="0.2">
      <c r="A3" s="36">
        <v>2020</v>
      </c>
      <c r="B3" s="36" t="s">
        <v>55</v>
      </c>
      <c r="C3" s="23">
        <v>44074</v>
      </c>
      <c r="D3" s="23">
        <f t="shared" ref="D3:D47" si="0">C3+6</f>
        <v>44080</v>
      </c>
      <c r="E3" s="2">
        <v>36</v>
      </c>
      <c r="F3" s="2" t="s">
        <v>8</v>
      </c>
      <c r="G3" s="23"/>
      <c r="H3" s="16" t="s">
        <v>66</v>
      </c>
    </row>
    <row r="4" spans="1:39" ht="64" x14ac:dyDescent="0.2">
      <c r="A4" s="36"/>
      <c r="B4" s="36"/>
      <c r="C4" s="23">
        <f t="shared" ref="C4:C47" si="1">D3+1</f>
        <v>44081</v>
      </c>
      <c r="D4" s="23">
        <f t="shared" si="0"/>
        <v>44087</v>
      </c>
      <c r="E4" s="2">
        <v>37</v>
      </c>
      <c r="F4" s="2" t="s">
        <v>9</v>
      </c>
      <c r="G4" s="23"/>
      <c r="H4" s="41" t="s">
        <v>44</v>
      </c>
      <c r="I4" s="2">
        <v>1</v>
      </c>
      <c r="K4" s="3" t="s">
        <v>42</v>
      </c>
      <c r="M4" s="28" t="s">
        <v>102</v>
      </c>
    </row>
    <row r="5" spans="1:39" ht="48" x14ac:dyDescent="0.2">
      <c r="A5" s="36"/>
      <c r="B5" s="36"/>
      <c r="C5" s="23">
        <f t="shared" si="1"/>
        <v>44088</v>
      </c>
      <c r="D5" s="23">
        <f t="shared" si="0"/>
        <v>44094</v>
      </c>
      <c r="E5" s="2">
        <v>38</v>
      </c>
      <c r="F5" s="2" t="s">
        <v>8</v>
      </c>
      <c r="G5" s="23"/>
      <c r="H5" s="38"/>
      <c r="I5" s="2">
        <v>1</v>
      </c>
      <c r="M5" s="28" t="s">
        <v>103</v>
      </c>
    </row>
    <row r="6" spans="1:39" ht="64" x14ac:dyDescent="0.2">
      <c r="A6" s="36"/>
      <c r="B6" s="36"/>
      <c r="C6" s="23">
        <f t="shared" si="1"/>
        <v>44095</v>
      </c>
      <c r="D6" s="23">
        <f t="shared" si="0"/>
        <v>44101</v>
      </c>
      <c r="E6" s="2">
        <v>39</v>
      </c>
      <c r="F6" s="2" t="s">
        <v>9</v>
      </c>
      <c r="G6" s="23"/>
      <c r="H6" s="38"/>
      <c r="I6" s="2">
        <v>1</v>
      </c>
      <c r="K6" s="3" t="s">
        <v>43</v>
      </c>
      <c r="M6" s="28" t="s">
        <v>104</v>
      </c>
    </row>
    <row r="7" spans="1:39" ht="48" x14ac:dyDescent="0.2">
      <c r="A7" s="36"/>
      <c r="B7" s="36"/>
      <c r="C7" s="23">
        <f t="shared" si="1"/>
        <v>44102</v>
      </c>
      <c r="D7" s="23">
        <f t="shared" si="0"/>
        <v>44108</v>
      </c>
      <c r="E7" s="2">
        <v>40</v>
      </c>
      <c r="F7" s="2" t="s">
        <v>8</v>
      </c>
      <c r="G7" s="23"/>
      <c r="H7" s="38"/>
      <c r="I7" s="2">
        <v>1</v>
      </c>
      <c r="M7" s="28" t="s">
        <v>105</v>
      </c>
    </row>
    <row r="8" spans="1:39" ht="64" x14ac:dyDescent="0.2">
      <c r="A8" s="36"/>
      <c r="B8" s="36" t="s">
        <v>56</v>
      </c>
      <c r="C8" s="23">
        <f t="shared" si="1"/>
        <v>44109</v>
      </c>
      <c r="D8" s="23">
        <f t="shared" si="0"/>
        <v>44115</v>
      </c>
      <c r="E8" s="2">
        <v>41</v>
      </c>
      <c r="F8" s="2" t="s">
        <v>9</v>
      </c>
      <c r="G8" s="23"/>
      <c r="H8" s="41" t="s">
        <v>46</v>
      </c>
      <c r="I8" s="2">
        <v>2</v>
      </c>
      <c r="J8" s="2" t="s">
        <v>32</v>
      </c>
      <c r="K8" s="3" t="s">
        <v>41</v>
      </c>
      <c r="M8" s="28" t="s">
        <v>106</v>
      </c>
    </row>
    <row r="9" spans="1:39" ht="48" x14ac:dyDescent="0.2">
      <c r="A9" s="36"/>
      <c r="B9" s="36"/>
      <c r="C9" s="23">
        <f t="shared" si="1"/>
        <v>44116</v>
      </c>
      <c r="D9" s="23">
        <f t="shared" si="0"/>
        <v>44122</v>
      </c>
      <c r="E9" s="2">
        <v>42</v>
      </c>
      <c r="F9" s="2" t="s">
        <v>8</v>
      </c>
      <c r="G9" s="23"/>
      <c r="H9" s="38"/>
      <c r="I9" s="2">
        <v>2</v>
      </c>
      <c r="K9" s="3" t="s">
        <v>40</v>
      </c>
      <c r="M9" s="28" t="s">
        <v>107</v>
      </c>
    </row>
    <row r="10" spans="1:39" s="12" customFormat="1" x14ac:dyDescent="0.2">
      <c r="A10" s="36"/>
      <c r="B10" s="36"/>
      <c r="C10" s="25">
        <f t="shared" si="1"/>
        <v>44123</v>
      </c>
      <c r="D10" s="25">
        <f t="shared" si="0"/>
        <v>44129</v>
      </c>
      <c r="E10" s="17">
        <v>43</v>
      </c>
      <c r="F10" s="24" t="s">
        <v>9</v>
      </c>
      <c r="G10" s="43" t="s">
        <v>4</v>
      </c>
      <c r="H10" s="38"/>
      <c r="I10" s="24"/>
      <c r="J10" s="24"/>
      <c r="K10" s="19"/>
      <c r="L10" s="26"/>
      <c r="M10" s="27" t="s">
        <v>108</v>
      </c>
      <c r="U10" s="1"/>
      <c r="V10" s="1"/>
      <c r="AB10" s="1"/>
      <c r="AC10" s="1"/>
      <c r="AK10" s="1"/>
      <c r="AL10" s="1"/>
    </row>
    <row r="11" spans="1:39" s="12" customFormat="1" x14ac:dyDescent="0.2">
      <c r="A11" s="36"/>
      <c r="B11" s="36"/>
      <c r="C11" s="25">
        <f t="shared" si="1"/>
        <v>44130</v>
      </c>
      <c r="D11" s="25">
        <f t="shared" si="0"/>
        <v>44136</v>
      </c>
      <c r="E11" s="17">
        <v>44</v>
      </c>
      <c r="F11" s="24" t="s">
        <v>8</v>
      </c>
      <c r="G11" s="43"/>
      <c r="H11" s="38"/>
      <c r="I11" s="24"/>
      <c r="J11" s="24"/>
      <c r="K11" s="19"/>
      <c r="L11" s="26"/>
      <c r="M11" s="27"/>
      <c r="U11" s="1"/>
      <c r="V11" s="1"/>
      <c r="AB11" s="1"/>
      <c r="AC11" s="1"/>
      <c r="AK11" s="1"/>
      <c r="AL11" s="1"/>
    </row>
    <row r="12" spans="1:39" ht="64" x14ac:dyDescent="0.2">
      <c r="A12" s="36"/>
      <c r="B12" s="36" t="s">
        <v>57</v>
      </c>
      <c r="C12" s="23">
        <f t="shared" si="1"/>
        <v>44137</v>
      </c>
      <c r="D12" s="23">
        <f t="shared" si="0"/>
        <v>44143</v>
      </c>
      <c r="E12" s="2">
        <v>45</v>
      </c>
      <c r="F12" s="2" t="s">
        <v>9</v>
      </c>
      <c r="G12" s="23"/>
      <c r="H12" s="38"/>
      <c r="I12" s="2">
        <v>2</v>
      </c>
      <c r="K12" s="3" t="s">
        <v>39</v>
      </c>
      <c r="M12" s="28" t="s">
        <v>109</v>
      </c>
    </row>
    <row r="13" spans="1:39" ht="45" customHeight="1" x14ac:dyDescent="0.2">
      <c r="A13" s="36"/>
      <c r="B13" s="36"/>
      <c r="C13" s="23">
        <f t="shared" si="1"/>
        <v>44144</v>
      </c>
      <c r="D13" s="23">
        <f t="shared" si="0"/>
        <v>44150</v>
      </c>
      <c r="E13" s="2">
        <v>46</v>
      </c>
      <c r="F13" s="2" t="s">
        <v>8</v>
      </c>
      <c r="G13" s="25">
        <v>44146</v>
      </c>
      <c r="H13" s="37" t="s">
        <v>47</v>
      </c>
      <c r="I13" s="2">
        <v>3</v>
      </c>
      <c r="M13" s="33" t="s">
        <v>110</v>
      </c>
    </row>
    <row r="14" spans="1:39" ht="64" x14ac:dyDescent="0.2">
      <c r="A14" s="36"/>
      <c r="B14" s="36"/>
      <c r="C14" s="23">
        <f t="shared" si="1"/>
        <v>44151</v>
      </c>
      <c r="D14" s="23">
        <f t="shared" si="0"/>
        <v>44157</v>
      </c>
      <c r="E14" s="2">
        <v>47</v>
      </c>
      <c r="F14" s="2" t="s">
        <v>9</v>
      </c>
      <c r="G14" s="23"/>
      <c r="H14" s="37"/>
      <c r="I14" s="2">
        <v>3</v>
      </c>
      <c r="M14" s="33" t="s">
        <v>111</v>
      </c>
    </row>
    <row r="15" spans="1:39" ht="80" x14ac:dyDescent="0.2">
      <c r="A15" s="36"/>
      <c r="B15" s="36"/>
      <c r="C15" s="23">
        <f t="shared" si="1"/>
        <v>44158</v>
      </c>
      <c r="D15" s="23">
        <f t="shared" si="0"/>
        <v>44164</v>
      </c>
      <c r="E15" s="2">
        <v>48</v>
      </c>
      <c r="F15" s="2" t="s">
        <v>8</v>
      </c>
      <c r="G15" s="23"/>
      <c r="H15" s="37"/>
      <c r="I15" s="2">
        <v>3</v>
      </c>
      <c r="M15" s="33" t="s">
        <v>112</v>
      </c>
    </row>
    <row r="16" spans="1:39" ht="64" x14ac:dyDescent="0.2">
      <c r="A16" s="36"/>
      <c r="B16" s="36"/>
      <c r="C16" s="23">
        <f t="shared" si="1"/>
        <v>44165</v>
      </c>
      <c r="D16" s="23">
        <f t="shared" si="0"/>
        <v>44171</v>
      </c>
      <c r="E16" s="2">
        <v>49</v>
      </c>
      <c r="F16" s="2" t="s">
        <v>9</v>
      </c>
      <c r="G16" s="23"/>
      <c r="H16" s="37"/>
      <c r="I16" s="2" t="s">
        <v>37</v>
      </c>
      <c r="J16" s="2" t="s">
        <v>34</v>
      </c>
      <c r="K16" s="3" t="s">
        <v>36</v>
      </c>
      <c r="M16" s="28" t="s">
        <v>113</v>
      </c>
    </row>
    <row r="17" spans="1:38" ht="32" x14ac:dyDescent="0.2">
      <c r="A17" s="36"/>
      <c r="B17" s="36" t="s">
        <v>58</v>
      </c>
      <c r="C17" s="23">
        <f t="shared" si="1"/>
        <v>44172</v>
      </c>
      <c r="D17" s="23">
        <f t="shared" si="0"/>
        <v>44178</v>
      </c>
      <c r="E17" s="2">
        <v>50</v>
      </c>
      <c r="F17" s="2" t="s">
        <v>8</v>
      </c>
      <c r="G17" s="23"/>
      <c r="H17" s="37"/>
      <c r="I17" s="2" t="s">
        <v>37</v>
      </c>
      <c r="J17" s="2" t="s">
        <v>34</v>
      </c>
      <c r="K17" s="3" t="s">
        <v>36</v>
      </c>
      <c r="M17" s="28" t="s">
        <v>114</v>
      </c>
    </row>
    <row r="18" spans="1:38" ht="48" x14ac:dyDescent="0.2">
      <c r="A18" s="36"/>
      <c r="B18" s="36"/>
      <c r="C18" s="23">
        <f t="shared" si="1"/>
        <v>44179</v>
      </c>
      <c r="D18" s="23">
        <f t="shared" si="0"/>
        <v>44185</v>
      </c>
      <c r="E18" s="2">
        <v>51</v>
      </c>
      <c r="F18" s="2" t="s">
        <v>9</v>
      </c>
      <c r="G18" s="23"/>
      <c r="H18" s="38" t="s">
        <v>48</v>
      </c>
      <c r="I18" s="2">
        <v>4</v>
      </c>
      <c r="M18" s="28" t="s">
        <v>67</v>
      </c>
    </row>
    <row r="19" spans="1:38" s="12" customFormat="1" x14ac:dyDescent="0.2">
      <c r="A19" s="36"/>
      <c r="B19" s="36"/>
      <c r="C19" s="25">
        <f t="shared" si="1"/>
        <v>44186</v>
      </c>
      <c r="D19" s="25">
        <f t="shared" si="0"/>
        <v>44192</v>
      </c>
      <c r="E19" s="17">
        <v>52</v>
      </c>
      <c r="F19" s="24" t="s">
        <v>8</v>
      </c>
      <c r="G19" s="39" t="s">
        <v>3</v>
      </c>
      <c r="H19" s="38"/>
      <c r="I19" s="24"/>
      <c r="J19" s="24"/>
      <c r="K19" s="19"/>
      <c r="L19" s="26"/>
      <c r="M19" s="27"/>
      <c r="U19" s="1"/>
      <c r="V19" s="1"/>
      <c r="AB19" s="1"/>
      <c r="AC19" s="1"/>
      <c r="AK19" s="1"/>
      <c r="AL19" s="1"/>
    </row>
    <row r="20" spans="1:38" s="12" customFormat="1" x14ac:dyDescent="0.2">
      <c r="A20" s="36"/>
      <c r="B20" s="36"/>
      <c r="C20" s="25">
        <f t="shared" si="1"/>
        <v>44193</v>
      </c>
      <c r="D20" s="25">
        <f t="shared" si="0"/>
        <v>44199</v>
      </c>
      <c r="E20" s="17">
        <v>53</v>
      </c>
      <c r="F20" s="24" t="s">
        <v>9</v>
      </c>
      <c r="G20" s="39"/>
      <c r="H20" s="38"/>
      <c r="I20" s="24"/>
      <c r="J20" s="24"/>
      <c r="K20" s="19"/>
      <c r="L20" s="26"/>
      <c r="M20" s="27"/>
      <c r="U20" s="1"/>
      <c r="V20" s="1"/>
      <c r="AB20" s="1"/>
      <c r="AC20" s="1"/>
      <c r="AK20" s="1"/>
      <c r="AL20" s="1"/>
    </row>
    <row r="21" spans="1:38" ht="48" x14ac:dyDescent="0.2">
      <c r="A21" s="36">
        <v>2021</v>
      </c>
      <c r="B21" s="36" t="s">
        <v>59</v>
      </c>
      <c r="C21" s="23">
        <f t="shared" si="1"/>
        <v>44200</v>
      </c>
      <c r="D21" s="23">
        <f t="shared" si="0"/>
        <v>44206</v>
      </c>
      <c r="E21" s="2">
        <v>1</v>
      </c>
      <c r="F21" s="2" t="s">
        <v>8</v>
      </c>
      <c r="G21" s="23" t="s">
        <v>38</v>
      </c>
      <c r="H21" s="38"/>
      <c r="I21" s="2">
        <v>4</v>
      </c>
      <c r="M21" s="28" t="s">
        <v>67</v>
      </c>
      <c r="N21" s="28" t="s">
        <v>67</v>
      </c>
    </row>
    <row r="22" spans="1:38" ht="64" x14ac:dyDescent="0.2">
      <c r="A22" s="36"/>
      <c r="B22" s="36"/>
      <c r="C22" s="23">
        <f t="shared" si="1"/>
        <v>44207</v>
      </c>
      <c r="D22" s="23">
        <f t="shared" si="0"/>
        <v>44213</v>
      </c>
      <c r="E22" s="2">
        <v>2</v>
      </c>
      <c r="F22" s="2" t="s">
        <v>9</v>
      </c>
      <c r="G22" s="23"/>
      <c r="H22" s="38" t="s">
        <v>49</v>
      </c>
      <c r="I22" s="31" t="s">
        <v>70</v>
      </c>
      <c r="J22" s="2" t="s">
        <v>71</v>
      </c>
      <c r="K22" s="3" t="s">
        <v>54</v>
      </c>
      <c r="M22" s="28" t="s">
        <v>68</v>
      </c>
      <c r="N22" s="28" t="s">
        <v>79</v>
      </c>
    </row>
    <row r="23" spans="1:38" ht="64" x14ac:dyDescent="0.2">
      <c r="A23" s="36"/>
      <c r="B23" s="36"/>
      <c r="C23" s="23">
        <f t="shared" si="1"/>
        <v>44214</v>
      </c>
      <c r="D23" s="23">
        <f t="shared" si="0"/>
        <v>44220</v>
      </c>
      <c r="E23" s="2">
        <v>3</v>
      </c>
      <c r="F23" s="2" t="s">
        <v>8</v>
      </c>
      <c r="G23" s="23"/>
      <c r="H23" s="38"/>
      <c r="I23" s="2" t="s">
        <v>70</v>
      </c>
      <c r="J23" s="2" t="s">
        <v>71</v>
      </c>
      <c r="K23" s="3" t="s">
        <v>54</v>
      </c>
      <c r="M23" s="28" t="s">
        <v>78</v>
      </c>
      <c r="N23" s="28" t="s">
        <v>80</v>
      </c>
    </row>
    <row r="24" spans="1:38" ht="64" x14ac:dyDescent="0.2">
      <c r="A24" s="36"/>
      <c r="B24" s="36"/>
      <c r="C24" s="23">
        <f t="shared" si="1"/>
        <v>44221</v>
      </c>
      <c r="D24" s="23">
        <f t="shared" si="0"/>
        <v>44227</v>
      </c>
      <c r="E24" s="2">
        <v>4</v>
      </c>
      <c r="F24" s="2" t="s">
        <v>9</v>
      </c>
      <c r="G24" s="23"/>
      <c r="H24" s="38"/>
      <c r="I24" s="2">
        <v>5</v>
      </c>
      <c r="K24" s="32" t="s">
        <v>77</v>
      </c>
      <c r="M24" s="28" t="s">
        <v>69</v>
      </c>
      <c r="N24" s="28" t="s">
        <v>81</v>
      </c>
    </row>
    <row r="25" spans="1:38" ht="48" x14ac:dyDescent="0.2">
      <c r="A25" s="36"/>
      <c r="B25" s="36" t="s">
        <v>60</v>
      </c>
      <c r="C25" s="23">
        <f t="shared" si="1"/>
        <v>44228</v>
      </c>
      <c r="D25" s="23">
        <f t="shared" si="0"/>
        <v>44234</v>
      </c>
      <c r="E25" s="2">
        <v>5</v>
      </c>
      <c r="F25" s="2" t="s">
        <v>8</v>
      </c>
      <c r="G25" s="23"/>
      <c r="H25" s="38"/>
      <c r="I25" s="2">
        <v>6</v>
      </c>
      <c r="J25" s="2" t="s">
        <v>72</v>
      </c>
      <c r="M25" s="28" t="s">
        <v>73</v>
      </c>
      <c r="N25" s="28" t="s">
        <v>82</v>
      </c>
    </row>
    <row r="26" spans="1:38" s="12" customFormat="1" x14ac:dyDescent="0.2">
      <c r="A26" s="36"/>
      <c r="B26" s="36"/>
      <c r="C26" s="25">
        <f t="shared" si="1"/>
        <v>44235</v>
      </c>
      <c r="D26" s="25">
        <f t="shared" si="0"/>
        <v>44241</v>
      </c>
      <c r="E26" s="17">
        <v>6</v>
      </c>
      <c r="F26" s="24" t="s">
        <v>9</v>
      </c>
      <c r="G26" s="39" t="s">
        <v>5</v>
      </c>
      <c r="H26" s="24"/>
      <c r="I26" s="24"/>
      <c r="J26" s="24"/>
      <c r="K26" s="19"/>
      <c r="L26" s="26"/>
      <c r="M26" s="27"/>
      <c r="U26" s="1"/>
      <c r="V26" s="1"/>
      <c r="AB26" s="1"/>
      <c r="AC26" s="1"/>
      <c r="AK26" s="1"/>
      <c r="AL26" s="1"/>
    </row>
    <row r="27" spans="1:38" s="12" customFormat="1" x14ac:dyDescent="0.2">
      <c r="A27" s="36"/>
      <c r="B27" s="36"/>
      <c r="C27" s="25">
        <f t="shared" si="1"/>
        <v>44242</v>
      </c>
      <c r="D27" s="25">
        <f t="shared" si="0"/>
        <v>44248</v>
      </c>
      <c r="E27" s="17">
        <v>7</v>
      </c>
      <c r="F27" s="24" t="s">
        <v>8</v>
      </c>
      <c r="G27" s="39"/>
      <c r="H27" s="24"/>
      <c r="I27" s="24"/>
      <c r="J27" s="24"/>
      <c r="K27" s="19"/>
      <c r="L27" s="26"/>
      <c r="M27" s="27"/>
      <c r="U27" s="1"/>
      <c r="V27" s="1"/>
      <c r="AB27" s="1"/>
      <c r="AC27" s="1"/>
      <c r="AK27" s="1"/>
      <c r="AL27" s="1"/>
    </row>
    <row r="28" spans="1:38" ht="64" x14ac:dyDescent="0.2">
      <c r="A28" s="36"/>
      <c r="B28" s="36"/>
      <c r="C28" s="23">
        <f t="shared" si="1"/>
        <v>44249</v>
      </c>
      <c r="D28" s="23">
        <f t="shared" si="0"/>
        <v>44255</v>
      </c>
      <c r="E28" s="2">
        <v>8</v>
      </c>
      <c r="F28" s="2" t="s">
        <v>9</v>
      </c>
      <c r="G28" s="23"/>
      <c r="H28" s="38" t="s">
        <v>50</v>
      </c>
      <c r="M28" s="28" t="s">
        <v>83</v>
      </c>
    </row>
    <row r="29" spans="1:38" ht="80" x14ac:dyDescent="0.2">
      <c r="A29" s="36"/>
      <c r="B29" s="36" t="s">
        <v>61</v>
      </c>
      <c r="C29" s="23">
        <f t="shared" si="1"/>
        <v>44256</v>
      </c>
      <c r="D29" s="23">
        <f t="shared" si="0"/>
        <v>44262</v>
      </c>
      <c r="E29" s="2">
        <v>9</v>
      </c>
      <c r="F29" s="2" t="s">
        <v>8</v>
      </c>
      <c r="G29" s="23"/>
      <c r="H29" s="38"/>
      <c r="M29" s="28" t="s">
        <v>84</v>
      </c>
    </row>
    <row r="30" spans="1:38" ht="64" x14ac:dyDescent="0.2">
      <c r="A30" s="36"/>
      <c r="B30" s="36"/>
      <c r="C30" s="23">
        <f t="shared" si="1"/>
        <v>44263</v>
      </c>
      <c r="D30" s="23">
        <f t="shared" si="0"/>
        <v>44269</v>
      </c>
      <c r="E30" s="2">
        <v>10</v>
      </c>
      <c r="F30" s="2" t="s">
        <v>9</v>
      </c>
      <c r="G30" s="23"/>
      <c r="H30" s="38"/>
      <c r="M30" s="28" t="s">
        <v>86</v>
      </c>
      <c r="N30" s="28" t="s">
        <v>93</v>
      </c>
    </row>
    <row r="31" spans="1:38" ht="48" x14ac:dyDescent="0.2">
      <c r="A31" s="36"/>
      <c r="B31" s="36"/>
      <c r="C31" s="23">
        <f t="shared" si="1"/>
        <v>44270</v>
      </c>
      <c r="D31" s="23">
        <f t="shared" si="0"/>
        <v>44276</v>
      </c>
      <c r="E31" s="2">
        <v>11</v>
      </c>
      <c r="F31" s="2" t="s">
        <v>8</v>
      </c>
      <c r="G31" s="23"/>
      <c r="H31" s="38"/>
      <c r="M31" s="28" t="s">
        <v>85</v>
      </c>
      <c r="N31" s="28" t="s">
        <v>95</v>
      </c>
    </row>
    <row r="32" spans="1:38" ht="48" x14ac:dyDescent="0.2">
      <c r="A32" s="36"/>
      <c r="B32" s="36"/>
      <c r="C32" s="23">
        <f t="shared" si="1"/>
        <v>44277</v>
      </c>
      <c r="D32" s="23">
        <f t="shared" si="0"/>
        <v>44283</v>
      </c>
      <c r="E32" s="2">
        <v>12</v>
      </c>
      <c r="F32" s="2" t="s">
        <v>9</v>
      </c>
      <c r="G32" s="23"/>
      <c r="H32" s="38"/>
      <c r="M32" s="28" t="s">
        <v>87</v>
      </c>
      <c r="N32" s="28" t="s">
        <v>94</v>
      </c>
    </row>
    <row r="33" spans="1:38" ht="64" x14ac:dyDescent="0.2">
      <c r="A33" s="36"/>
      <c r="B33" s="36"/>
      <c r="C33" s="23">
        <f t="shared" si="1"/>
        <v>44284</v>
      </c>
      <c r="D33" s="23">
        <f t="shared" si="0"/>
        <v>44290</v>
      </c>
      <c r="E33" s="2">
        <v>13</v>
      </c>
      <c r="F33" s="2" t="s">
        <v>8</v>
      </c>
      <c r="G33" s="23"/>
      <c r="H33" s="38"/>
      <c r="M33" s="28" t="s">
        <v>88</v>
      </c>
      <c r="N33" s="28" t="s">
        <v>96</v>
      </c>
    </row>
    <row r="34" spans="1:38" ht="64" x14ac:dyDescent="0.2">
      <c r="A34" s="36"/>
      <c r="B34" s="36" t="s">
        <v>62</v>
      </c>
      <c r="C34" s="23">
        <f t="shared" si="1"/>
        <v>44291</v>
      </c>
      <c r="D34" s="23">
        <f t="shared" si="0"/>
        <v>44297</v>
      </c>
      <c r="E34" s="2">
        <v>14</v>
      </c>
      <c r="F34" s="2" t="s">
        <v>9</v>
      </c>
      <c r="G34" s="25">
        <v>43926</v>
      </c>
      <c r="H34" s="38"/>
      <c r="M34" s="28" t="s">
        <v>89</v>
      </c>
      <c r="N34" s="28" t="s">
        <v>97</v>
      </c>
    </row>
    <row r="35" spans="1:38" s="12" customFormat="1" x14ac:dyDescent="0.2">
      <c r="A35" s="36"/>
      <c r="B35" s="36"/>
      <c r="C35" s="25">
        <f t="shared" si="1"/>
        <v>44298</v>
      </c>
      <c r="D35" s="25">
        <f t="shared" si="0"/>
        <v>44304</v>
      </c>
      <c r="E35" s="17">
        <v>15</v>
      </c>
      <c r="F35" s="24" t="s">
        <v>8</v>
      </c>
      <c r="G35" s="39" t="s">
        <v>6</v>
      </c>
      <c r="H35" s="29"/>
      <c r="I35" s="24"/>
      <c r="J35" s="24"/>
      <c r="K35" s="19"/>
      <c r="L35" s="26"/>
      <c r="M35" s="27"/>
      <c r="U35" s="1"/>
      <c r="V35" s="1"/>
      <c r="AB35" s="1"/>
      <c r="AC35" s="1"/>
      <c r="AK35" s="1"/>
      <c r="AL35" s="1"/>
    </row>
    <row r="36" spans="1:38" s="12" customFormat="1" x14ac:dyDescent="0.2">
      <c r="A36" s="36"/>
      <c r="B36" s="36"/>
      <c r="C36" s="25">
        <f t="shared" si="1"/>
        <v>44305</v>
      </c>
      <c r="D36" s="25">
        <f t="shared" si="0"/>
        <v>44311</v>
      </c>
      <c r="E36" s="17">
        <v>16</v>
      </c>
      <c r="F36" s="24" t="s">
        <v>9</v>
      </c>
      <c r="G36" s="39"/>
      <c r="H36" s="29"/>
      <c r="I36" s="24"/>
      <c r="J36" s="24"/>
      <c r="K36" s="19"/>
      <c r="L36" s="26"/>
      <c r="M36" s="27"/>
      <c r="U36" s="1"/>
      <c r="V36" s="1"/>
      <c r="AB36" s="1"/>
      <c r="AC36" s="1"/>
      <c r="AK36" s="1"/>
      <c r="AL36" s="1"/>
    </row>
    <row r="37" spans="1:38" ht="45" customHeight="1" x14ac:dyDescent="0.2">
      <c r="A37" s="36"/>
      <c r="B37" s="36"/>
      <c r="C37" s="23">
        <f t="shared" si="1"/>
        <v>44312</v>
      </c>
      <c r="D37" s="23">
        <f t="shared" si="0"/>
        <v>44318</v>
      </c>
      <c r="E37" s="2">
        <v>17</v>
      </c>
      <c r="F37" s="2" t="s">
        <v>8</v>
      </c>
      <c r="G37" s="23"/>
      <c r="H37" s="42" t="s">
        <v>52</v>
      </c>
      <c r="I37" s="30"/>
      <c r="M37" s="34" t="s">
        <v>98</v>
      </c>
      <c r="N37" s="28" t="s">
        <v>115</v>
      </c>
    </row>
    <row r="38" spans="1:38" ht="64" x14ac:dyDescent="0.2">
      <c r="A38" s="36"/>
      <c r="B38" s="36" t="s">
        <v>63</v>
      </c>
      <c r="C38" s="23">
        <f t="shared" si="1"/>
        <v>44319</v>
      </c>
      <c r="D38" s="23">
        <f t="shared" si="0"/>
        <v>44325</v>
      </c>
      <c r="E38" s="2">
        <v>18</v>
      </c>
      <c r="F38" s="2" t="s">
        <v>9</v>
      </c>
      <c r="G38" s="23"/>
      <c r="H38" s="42"/>
      <c r="M38" s="34" t="s">
        <v>99</v>
      </c>
      <c r="N38" s="28" t="s">
        <v>116</v>
      </c>
    </row>
    <row r="39" spans="1:38" ht="48" x14ac:dyDescent="0.2">
      <c r="A39" s="36"/>
      <c r="B39" s="36"/>
      <c r="C39" s="23">
        <f t="shared" si="1"/>
        <v>44326</v>
      </c>
      <c r="D39" s="23">
        <f t="shared" si="0"/>
        <v>44332</v>
      </c>
      <c r="E39" s="2">
        <v>19</v>
      </c>
      <c r="F39" s="2" t="s">
        <v>8</v>
      </c>
      <c r="G39" s="40" t="s">
        <v>35</v>
      </c>
      <c r="H39" s="42"/>
      <c r="M39" s="34" t="s">
        <v>99</v>
      </c>
      <c r="N39" s="28" t="s">
        <v>117</v>
      </c>
    </row>
    <row r="40" spans="1:38" ht="64" x14ac:dyDescent="0.2">
      <c r="A40" s="36"/>
      <c r="B40" s="36"/>
      <c r="C40" s="23">
        <f t="shared" si="1"/>
        <v>44333</v>
      </c>
      <c r="D40" s="23">
        <f t="shared" si="0"/>
        <v>44339</v>
      </c>
      <c r="E40" s="2">
        <v>20</v>
      </c>
      <c r="F40" s="2" t="s">
        <v>9</v>
      </c>
      <c r="G40" s="40"/>
      <c r="H40" s="42"/>
      <c r="M40" s="33" t="s">
        <v>118</v>
      </c>
    </row>
    <row r="41" spans="1:38" x14ac:dyDescent="0.2">
      <c r="A41" s="36"/>
      <c r="B41" s="36"/>
      <c r="C41" s="23">
        <f t="shared" si="1"/>
        <v>44340</v>
      </c>
      <c r="D41" s="23">
        <f t="shared" si="0"/>
        <v>44346</v>
      </c>
      <c r="E41" s="2">
        <v>21</v>
      </c>
      <c r="F41" s="2" t="s">
        <v>8</v>
      </c>
      <c r="G41" s="25">
        <v>43975</v>
      </c>
      <c r="H41" s="41" t="s">
        <v>51</v>
      </c>
      <c r="M41" s="35" t="s">
        <v>100</v>
      </c>
    </row>
    <row r="42" spans="1:38" x14ac:dyDescent="0.2">
      <c r="A42" s="36"/>
      <c r="B42" s="36" t="s">
        <v>64</v>
      </c>
      <c r="C42" s="23">
        <f t="shared" si="1"/>
        <v>44347</v>
      </c>
      <c r="D42" s="23">
        <f t="shared" si="0"/>
        <v>44353</v>
      </c>
      <c r="E42" s="2">
        <v>22</v>
      </c>
      <c r="F42" s="2" t="s">
        <v>9</v>
      </c>
      <c r="G42" s="23"/>
      <c r="H42" s="41"/>
      <c r="M42" s="35" t="s">
        <v>100</v>
      </c>
    </row>
    <row r="43" spans="1:38" x14ac:dyDescent="0.2">
      <c r="A43" s="36"/>
      <c r="B43" s="36"/>
      <c r="C43" s="23">
        <f t="shared" si="1"/>
        <v>44354</v>
      </c>
      <c r="D43" s="23">
        <f t="shared" si="0"/>
        <v>44360</v>
      </c>
      <c r="E43" s="2">
        <v>23</v>
      </c>
      <c r="F43" s="2" t="s">
        <v>8</v>
      </c>
      <c r="G43" s="23"/>
      <c r="H43" s="41"/>
      <c r="M43" s="35" t="s">
        <v>101</v>
      </c>
    </row>
    <row r="44" spans="1:38" x14ac:dyDescent="0.2">
      <c r="A44" s="36"/>
      <c r="B44" s="36"/>
      <c r="C44" s="23">
        <f t="shared" si="1"/>
        <v>44361</v>
      </c>
      <c r="D44" s="23">
        <f t="shared" si="0"/>
        <v>44367</v>
      </c>
      <c r="E44" s="2">
        <v>24</v>
      </c>
      <c r="F44" s="2" t="s">
        <v>9</v>
      </c>
      <c r="G44" s="23"/>
      <c r="H44" s="38" t="s">
        <v>53</v>
      </c>
      <c r="M44" s="35" t="s">
        <v>101</v>
      </c>
    </row>
    <row r="45" spans="1:38" x14ac:dyDescent="0.2">
      <c r="A45" s="36"/>
      <c r="B45" s="36"/>
      <c r="C45" s="23">
        <f t="shared" si="1"/>
        <v>44368</v>
      </c>
      <c r="D45" s="23">
        <f t="shared" si="0"/>
        <v>44374</v>
      </c>
      <c r="E45" s="2">
        <v>25</v>
      </c>
      <c r="F45" s="2" t="s">
        <v>8</v>
      </c>
      <c r="G45" s="23"/>
      <c r="H45" s="38"/>
      <c r="M45" s="22" t="s">
        <v>91</v>
      </c>
    </row>
    <row r="46" spans="1:38" x14ac:dyDescent="0.2">
      <c r="A46" s="36"/>
      <c r="B46" s="36"/>
      <c r="C46" s="23">
        <f t="shared" si="1"/>
        <v>44375</v>
      </c>
      <c r="D46" s="23">
        <f t="shared" si="0"/>
        <v>44381</v>
      </c>
      <c r="E46" s="2">
        <v>26</v>
      </c>
      <c r="F46" s="2" t="s">
        <v>9</v>
      </c>
      <c r="G46" s="23"/>
      <c r="H46" s="38"/>
      <c r="M46" s="22" t="s">
        <v>90</v>
      </c>
    </row>
    <row r="47" spans="1:38" x14ac:dyDescent="0.2">
      <c r="A47" s="36"/>
      <c r="B47" s="16" t="s">
        <v>65</v>
      </c>
      <c r="C47" s="23">
        <f t="shared" si="1"/>
        <v>44382</v>
      </c>
      <c r="D47" s="23">
        <f t="shared" si="0"/>
        <v>44388</v>
      </c>
      <c r="E47" s="2">
        <v>27</v>
      </c>
      <c r="F47" s="2" t="s">
        <v>8</v>
      </c>
      <c r="G47" s="23"/>
      <c r="H47" s="18"/>
      <c r="M47" s="22" t="s">
        <v>92</v>
      </c>
    </row>
  </sheetData>
  <mergeCells count="29">
    <mergeCell ref="A21:A47"/>
    <mergeCell ref="K1:L1"/>
    <mergeCell ref="H4:H7"/>
    <mergeCell ref="H28:H34"/>
    <mergeCell ref="H22:H25"/>
    <mergeCell ref="B1:D1"/>
    <mergeCell ref="B3:B7"/>
    <mergeCell ref="B17:B20"/>
    <mergeCell ref="B21:B24"/>
    <mergeCell ref="B25:B28"/>
    <mergeCell ref="B29:B33"/>
    <mergeCell ref="B34:B37"/>
    <mergeCell ref="A3:A20"/>
    <mergeCell ref="G10:G11"/>
    <mergeCell ref="G19:G20"/>
    <mergeCell ref="G26:G27"/>
    <mergeCell ref="E1:F1"/>
    <mergeCell ref="H13:H17"/>
    <mergeCell ref="B38:B41"/>
    <mergeCell ref="B42:B46"/>
    <mergeCell ref="B8:B11"/>
    <mergeCell ref="B12:B16"/>
    <mergeCell ref="H44:H46"/>
    <mergeCell ref="G35:G36"/>
    <mergeCell ref="G39:G40"/>
    <mergeCell ref="H41:H43"/>
    <mergeCell ref="H37:H40"/>
    <mergeCell ref="H8:H12"/>
    <mergeCell ref="H18:H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progression</vt:lpstr>
      <vt:lpstr>programmation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2021-05-04T20:08:28Z</dcterms:modified>
</cp:coreProperties>
</file>