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mt4fwf\Desktop\INSTRUCTION\"/>
    </mc:Choice>
  </mc:AlternateContent>
  <bookViews>
    <workbookView xWindow="0" yWindow="0" windowWidth="19200" windowHeight="11415" activeTab="2"/>
  </bookViews>
  <sheets>
    <sheet name="UPLOADING" sheetId="2" r:id="rId1"/>
    <sheet name="AUDITING" sheetId="1" r:id="rId2"/>
    <sheet name="SYD" sheetId="4" r:id="rId3"/>
    <sheet name="MEB" sheetId="3" r:id="rId4"/>
    <sheet name="BNE" sheetId="5" r:id="rId5"/>
  </sheets>
  <definedNames>
    <definedName name="_xlnm.Print_Area" localSheetId="3">MEB!$A$1:$AE$58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M12" i="5" s="1"/>
  <c r="M12" i="4" l="1"/>
</calcChain>
</file>

<file path=xl/comments1.xml><?xml version="1.0" encoding="utf-8"?>
<comments xmlns="http://schemas.openxmlformats.org/spreadsheetml/2006/main">
  <authors>
    <author>Donnie Acree</author>
    <author>CAMaher</author>
  </authors>
  <commentList>
    <comment ref="U4" authorId="0" shapeId="0">
      <text>
        <r>
          <rPr>
            <b/>
            <sz val="8"/>
            <color indexed="81"/>
            <rFont val="Tahoma"/>
            <family val="2"/>
          </rPr>
          <t xml:space="preserve">Voucher Category 
</t>
        </r>
        <r>
          <rPr>
            <sz val="8"/>
            <color indexed="81"/>
            <rFont val="Tahoma"/>
            <family val="2"/>
          </rPr>
          <t>For use in Taiwan &amp; Philippines only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 xml:space="preserve">TYPE OF PAYMENT WHICH VENDOR IS PAID BY.
ACH-Electronic Funds Transfer
RTGS-Real Time Gross Settlement
ISC-In-Station Check
LBC-Local Bank Check
MAUMANUAL(SAU)-Payment made at Country
WUSD-USD Wiring
</t>
        </r>
      </text>
    </comment>
  </commentList>
</comments>
</file>

<file path=xl/comments2.xml><?xml version="1.0" encoding="utf-8"?>
<comments xmlns="http://schemas.openxmlformats.org/spreadsheetml/2006/main">
  <authors>
    <author>Donnie Acree</author>
    <author>CAMaher</author>
  </authors>
  <commentList>
    <comment ref="U4" authorId="0" shapeId="0">
      <text>
        <r>
          <rPr>
            <b/>
            <sz val="8"/>
            <color indexed="81"/>
            <rFont val="Tahoma"/>
            <family val="2"/>
          </rPr>
          <t xml:space="preserve">Voucher Category 
</t>
        </r>
        <r>
          <rPr>
            <sz val="8"/>
            <color indexed="81"/>
            <rFont val="Tahoma"/>
            <family val="2"/>
          </rPr>
          <t>For use in Taiwan &amp; Philippines only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 xml:space="preserve">TYPE OF PAYMENT WHICH VENDOR IS PAID BY.
ACH-Electronic Funds Transfer
RTGS-Real Time Gross Settlement
ISC-In-Station Check
LBC-Local Bank Check
MAUMANUAL(SAU)-Payment made at Country
WUSD-USD Wiring
</t>
        </r>
      </text>
    </comment>
  </commentList>
</comments>
</file>

<file path=xl/comments3.xml><?xml version="1.0" encoding="utf-8"?>
<comments xmlns="http://schemas.openxmlformats.org/spreadsheetml/2006/main">
  <authors>
    <author>Donnie Acree</author>
    <author>CAMaher</author>
  </authors>
  <commentList>
    <comment ref="U4" authorId="0" shapeId="0">
      <text>
        <r>
          <rPr>
            <b/>
            <sz val="8"/>
            <color indexed="81"/>
            <rFont val="Tahoma"/>
            <family val="2"/>
          </rPr>
          <t xml:space="preserve">Voucher Category 
</t>
        </r>
        <r>
          <rPr>
            <sz val="8"/>
            <color indexed="81"/>
            <rFont val="Tahoma"/>
            <family val="2"/>
          </rPr>
          <t>For use in Taiwan &amp; Philippines only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 xml:space="preserve">TYPE OF PAYMENT WHICH VENDOR IS PAID BY.
ACH-Electronic Funds Transfer
RTGS-Real Time Gross Settlement
ISC-In-Station Check
LBC-Local Bank Check
MAUMANUAL(SAU)-Payment made at Country
WUSD-USD Wiring
</t>
        </r>
      </text>
    </comment>
  </commentList>
</comments>
</file>

<file path=xl/sharedStrings.xml><?xml version="1.0" encoding="utf-8"?>
<sst xmlns="http://schemas.openxmlformats.org/spreadsheetml/2006/main" count="333" uniqueCount="176">
  <si>
    <t>Account #:</t>
  </si>
  <si>
    <t>Department</t>
  </si>
  <si>
    <t>AIR EXPORTS</t>
  </si>
  <si>
    <t>Supplier Code</t>
  </si>
  <si>
    <t>Auditing Notes:</t>
  </si>
  <si>
    <t>UPSMEB-Import-Operations-Air@ups.com</t>
  </si>
  <si>
    <t>UPSMEB-Export-Operations-Air@ups.com</t>
  </si>
  <si>
    <t xml:space="preserve">Coding </t>
  </si>
  <si>
    <t xml:space="preserve">ENLOG PACIFIC </t>
  </si>
  <si>
    <t>Ensure shipment number is supplied and entered in the Cust Ref Column</t>
  </si>
  <si>
    <t>Approve manually</t>
  </si>
  <si>
    <t>UPS Contact</t>
  </si>
  <si>
    <t>Sub Account</t>
  </si>
  <si>
    <t>Center</t>
  </si>
  <si>
    <t>Product Code</t>
  </si>
  <si>
    <t>L03</t>
  </si>
  <si>
    <t>AO4</t>
  </si>
  <si>
    <t>OPS Tyoe</t>
  </si>
  <si>
    <t>Account</t>
  </si>
  <si>
    <t>MAE</t>
  </si>
  <si>
    <t>MAI</t>
  </si>
  <si>
    <t>AI4</t>
  </si>
  <si>
    <t xml:space="preserve">Manually enter the details from the invoice on to the standard template </t>
  </si>
  <si>
    <t>Standard Template</t>
  </si>
  <si>
    <t>Carrier Invoice</t>
  </si>
  <si>
    <t>Statement No</t>
  </si>
  <si>
    <t>Invoice No</t>
  </si>
  <si>
    <t>Invoice Date</t>
  </si>
  <si>
    <t xml:space="preserve">Invoice Date </t>
  </si>
  <si>
    <t>Carrier Acct No</t>
  </si>
  <si>
    <t>Carrier</t>
  </si>
  <si>
    <t>Enlog</t>
  </si>
  <si>
    <t>Customer Code</t>
  </si>
  <si>
    <t>Key ref No</t>
  </si>
  <si>
    <t>Leave Blank</t>
  </si>
  <si>
    <t>Connote No</t>
  </si>
  <si>
    <t>Job Code</t>
  </si>
  <si>
    <t>Customer Reference</t>
  </si>
  <si>
    <t xml:space="preserve">Sender </t>
  </si>
  <si>
    <t>Receiver</t>
  </si>
  <si>
    <t>Cost Centre</t>
  </si>
  <si>
    <t>Ref 1</t>
  </si>
  <si>
    <t>Ref 2</t>
  </si>
  <si>
    <t>Ref 3</t>
  </si>
  <si>
    <t>Job Date</t>
  </si>
  <si>
    <t xml:space="preserve">Invoice date </t>
  </si>
  <si>
    <t>Service</t>
  </si>
  <si>
    <t xml:space="preserve">As per table below </t>
  </si>
  <si>
    <t>Indicator</t>
  </si>
  <si>
    <t>Per template - no copy required</t>
  </si>
  <si>
    <t>Origin</t>
  </si>
  <si>
    <t>Destination</t>
  </si>
  <si>
    <t>To  (EG; LON / UAE / USA)</t>
  </si>
  <si>
    <t>Quantity</t>
  </si>
  <si>
    <t>Pieces</t>
  </si>
  <si>
    <t xml:space="preserve">Carton </t>
  </si>
  <si>
    <t xml:space="preserve">Qty </t>
  </si>
  <si>
    <t>Pallet</t>
  </si>
  <si>
    <t>Weight</t>
  </si>
  <si>
    <t xml:space="preserve">Weight </t>
  </si>
  <si>
    <t>Cubic</t>
  </si>
  <si>
    <t>Actual Cost</t>
  </si>
  <si>
    <t xml:space="preserve">Sub Total </t>
  </si>
  <si>
    <t>Service Code</t>
  </si>
  <si>
    <t>Description</t>
  </si>
  <si>
    <t>Charge code</t>
  </si>
  <si>
    <t xml:space="preserve">4GV/X12             </t>
  </si>
  <si>
    <t xml:space="preserve">4GV/X12 FIBREBOARD BOX                            </t>
  </si>
  <si>
    <t xml:space="preserve">CTG       </t>
  </si>
  <si>
    <t xml:space="preserve">4GV/X12.5           </t>
  </si>
  <si>
    <t xml:space="preserve">4GV/X12.5 &amp; 4GV/Y 15 FIBREBOARD BOX               </t>
  </si>
  <si>
    <t xml:space="preserve">4GV/X2.9            </t>
  </si>
  <si>
    <t xml:space="preserve">4GV/X2.9 FIBREBOARD BOX                           </t>
  </si>
  <si>
    <t xml:space="preserve">4GV/X36             </t>
  </si>
  <si>
    <t xml:space="preserve">FIBREBOARD BOX                                    </t>
  </si>
  <si>
    <t xml:space="preserve">4GV/X6              </t>
  </si>
  <si>
    <t xml:space="preserve">4GV/X6 FIBREBOARD BOX                             </t>
  </si>
  <si>
    <t xml:space="preserve">4GX9                </t>
  </si>
  <si>
    <t xml:space="preserve">4GX9 FIBREBOARD BOX                               </t>
  </si>
  <si>
    <t xml:space="preserve">ATTN                </t>
  </si>
  <si>
    <t xml:space="preserve">ATTENDANCE                                        </t>
  </si>
  <si>
    <t xml:space="preserve">DGD                 </t>
  </si>
  <si>
    <t xml:space="preserve">DG DECLARATION                                    </t>
  </si>
  <si>
    <t xml:space="preserve">HANDLING            </t>
  </si>
  <si>
    <t xml:space="preserve">HANDLING/MARKING / LABELLING                      </t>
  </si>
  <si>
    <t xml:space="preserve">PLT                 </t>
  </si>
  <si>
    <t xml:space="preserve">PALLET                                            </t>
  </si>
  <si>
    <t>Once all the details are entered, make sure Columns A, B, C, D, O &amp; Q are copied till the last line</t>
  </si>
  <si>
    <t>Check the total amount in column Y and make sure it tallies with the invoice total ex. Gst</t>
  </si>
  <si>
    <t>Save this file in your personal folder and ready to upload</t>
  </si>
  <si>
    <t>Once you upload if the invoice is in incomplete in FMS3, there are some information that may need to be entered for the first time</t>
  </si>
  <si>
    <t xml:space="preserve">Go to unposted jobs </t>
  </si>
  <si>
    <t>Select "Show Exceptions only"</t>
  </si>
  <si>
    <t>check the last column - It might say invalid to Zone, invalid Fm Zone, Invalid Service</t>
  </si>
  <si>
    <t xml:space="preserve">Which means we will need to enter these information in the carrier </t>
  </si>
  <si>
    <t xml:space="preserve">Click of Carriers in FMS3 </t>
  </si>
  <si>
    <t xml:space="preserve">Choose  the above carrier code </t>
  </si>
  <si>
    <t xml:space="preserve">Go to Zones and enter new zone </t>
  </si>
  <si>
    <t xml:space="preserve">or Go to Services and enter new service code </t>
  </si>
  <si>
    <t>Air Exports</t>
  </si>
  <si>
    <t>Invoice is received from ops through mailbox</t>
  </si>
  <si>
    <t>Although approval from ops is needed before auditing the invoice, once the invoice has been uploaded and shipment number is entered on the invoice copy,</t>
  </si>
  <si>
    <t>no need to send to ops for approval as this indicates that its aleady ok to proceed.</t>
  </si>
  <si>
    <t>LOCAL  STAMP NUMBER</t>
  </si>
  <si>
    <t>SUPPLIER NO.</t>
  </si>
  <si>
    <t>SUPPLIER NAME</t>
  </si>
  <si>
    <t>LOCATION</t>
  </si>
  <si>
    <t>(SITE) REMIT ID</t>
  </si>
  <si>
    <t>COMPANY ID</t>
  </si>
  <si>
    <t>SCAN FOLDER</t>
  </si>
  <si>
    <t>MEB</t>
  </si>
  <si>
    <t>INVOICE NUMBER:</t>
  </si>
  <si>
    <t>INVOICE DATE:</t>
  </si>
  <si>
    <t>DD</t>
  </si>
  <si>
    <t>MM</t>
  </si>
  <si>
    <t>YYYY</t>
  </si>
  <si>
    <t>INVOICE TOTAL</t>
  </si>
  <si>
    <t>CURRENCY</t>
  </si>
  <si>
    <t>RECEIPT DATE:</t>
  </si>
  <si>
    <t>AUD</t>
  </si>
  <si>
    <t>VAT CODE</t>
  </si>
  <si>
    <t>VAT %</t>
  </si>
  <si>
    <t>TAXABLE AMT:</t>
  </si>
  <si>
    <t>NON TAXABLE AMOUNT</t>
  </si>
  <si>
    <t>RRDD</t>
  </si>
  <si>
    <t>CENTER</t>
  </si>
  <si>
    <t>OPS TYPE</t>
  </si>
  <si>
    <t>PROD</t>
  </si>
  <si>
    <t>ACCOUNT</t>
  </si>
  <si>
    <t>CLIENT</t>
  </si>
  <si>
    <t>AMOUNT</t>
  </si>
  <si>
    <t>REFERENCE</t>
  </si>
  <si>
    <t xml:space="preserve"> </t>
  </si>
  <si>
    <t>PMT TYPE</t>
  </si>
  <si>
    <t>CHECK/COMPAY NO.</t>
  </si>
  <si>
    <t>CHECK/COMPAY DATE</t>
  </si>
  <si>
    <t>DIRECT DEBIT DATE</t>
  </si>
  <si>
    <t>APPROVER'S NAME</t>
  </si>
  <si>
    <t>SIGNATURE</t>
  </si>
  <si>
    <t>ACH</t>
  </si>
  <si>
    <t>REMZON DIMATULAC</t>
  </si>
  <si>
    <t>GST code 2770 000000 000 000 113580</t>
  </si>
  <si>
    <t>AI1</t>
  </si>
  <si>
    <t>2687480</t>
  </si>
  <si>
    <t>ENLOG PACIFIC HOLDINGS PTY LTD</t>
  </si>
  <si>
    <t>OO2</t>
  </si>
  <si>
    <t>MLE</t>
  </si>
  <si>
    <t>Shipment no./ ORD. REF</t>
  </si>
  <si>
    <t>please see below</t>
  </si>
  <si>
    <t>CUSTOMER CODE</t>
  </si>
  <si>
    <t>MLI</t>
  </si>
  <si>
    <t>IMPORT- AIR FREIGHT</t>
  </si>
  <si>
    <t>EXPORT- AIR FREIGHT</t>
  </si>
  <si>
    <t>IMPORT- OCEAN FREIGHT svc OF20 in e2K</t>
  </si>
  <si>
    <t>EXPORT- OCEAN  FREIGHT svc OF20 in e2K</t>
  </si>
  <si>
    <t>shipment # that starts in 7xxxxxxx</t>
  </si>
  <si>
    <t>MEL</t>
  </si>
  <si>
    <t>PAY. DUE DATE:</t>
  </si>
  <si>
    <t>SYD</t>
  </si>
  <si>
    <t>SAE</t>
  </si>
  <si>
    <t>SAI</t>
  </si>
  <si>
    <t>SLE</t>
  </si>
  <si>
    <t>SAUQLDACPOBOX12</t>
  </si>
  <si>
    <t>BNE</t>
  </si>
  <si>
    <t>BAE</t>
  </si>
  <si>
    <t>BAI</t>
  </si>
  <si>
    <t>BLE</t>
  </si>
  <si>
    <t>AF</t>
  </si>
  <si>
    <t>AGENCY FEE</t>
  </si>
  <si>
    <t>DEL</t>
  </si>
  <si>
    <t>DELIVERY</t>
  </si>
  <si>
    <t>ACC NUMBER</t>
  </si>
  <si>
    <t>( UNIT PRICE * QTY)</t>
  </si>
  <si>
    <t>124515</t>
  </si>
  <si>
    <t>124581</t>
  </si>
  <si>
    <t>127780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</si>
</sst>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0.000000000000000"/>
    <numFmt numFmtId="166" formatCode="0.0"/>
    <numFmt numFmtId="167" formatCode="0.0%"/>
    <numFmt numFmtId="168" formatCode="0.00_);[Red]\(0.00\)"/>
  </numFmts>
  <fonts count="10" x14ac:knownFonts="1">
    <font>
      <sz val="8"/>
      <color theme="1"/>
      <name val="Arial"/>
      <family val="2"/>
    </font>
    <font>
      <sz val="8"/>
      <color theme="1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5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Border="1"/>
    <xf numFmtId="0" fontId="5" fillId="0" borderId="0" xfId="2" applyFont="1" applyBorder="1" applyAlignment="1" applyProtection="1"/>
    <xf numFmtId="0" fontId="4" fillId="0" borderId="6" xfId="0" applyFont="1" applyBorder="1"/>
    <xf numFmtId="0" fontId="3" fillId="0" borderId="6" xfId="0" applyFont="1" applyBorder="1"/>
    <xf numFmtId="0" fontId="4" fillId="0" borderId="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9" fillId="2" borderId="0" xfId="0" applyFont="1" applyFill="1"/>
    <xf numFmtId="165" fontId="9" fillId="2" borderId="0" xfId="0" applyNumberFormat="1" applyFont="1" applyFill="1"/>
    <xf numFmtId="166" fontId="9" fillId="2" borderId="0" xfId="0" applyNumberFormat="1" applyFont="1" applyFill="1"/>
    <xf numFmtId="0" fontId="9" fillId="2" borderId="6" xfId="0" applyFont="1" applyFill="1" applyBorder="1" applyAlignment="1" applyProtection="1">
      <alignment vertical="center"/>
      <protection locked="0"/>
    </xf>
    <xf numFmtId="49" fontId="9" fillId="2" borderId="6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NumberFormat="1" applyFont="1" applyFill="1" applyBorder="1" applyAlignment="1" applyProtection="1">
      <alignment horizontal="center" vertical="center"/>
      <protection locked="0"/>
    </xf>
    <xf numFmtId="0" fontId="9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2" borderId="11" xfId="0" applyNumberFormat="1" applyFont="1" applyFill="1" applyBorder="1" applyAlignment="1" applyProtection="1">
      <alignment horizontal="center" vertical="center"/>
      <protection locked="0"/>
    </xf>
    <xf numFmtId="0" fontId="9" fillId="2" borderId="10" xfId="1" applyNumberFormat="1" applyFont="1" applyFill="1" applyBorder="1" applyAlignment="1" applyProtection="1">
      <alignment horizontal="center" vertical="center"/>
      <protection locked="0"/>
    </xf>
    <xf numFmtId="0" fontId="9" fillId="2" borderId="11" xfId="1" applyNumberFormat="1" applyFont="1" applyFill="1" applyBorder="1" applyAlignment="1" applyProtection="1">
      <alignment horizontal="center" vertical="center"/>
      <protection locked="0"/>
    </xf>
    <xf numFmtId="168" fontId="9" fillId="2" borderId="10" xfId="1" applyNumberFormat="1" applyFont="1" applyFill="1" applyBorder="1" applyAlignment="1" applyProtection="1">
      <alignment horizontal="center" vertical="center"/>
      <protection locked="0"/>
    </xf>
    <xf numFmtId="168" fontId="9" fillId="2" borderId="12" xfId="1" applyNumberFormat="1" applyFont="1" applyFill="1" applyBorder="1" applyAlignment="1" applyProtection="1">
      <alignment horizontal="center" vertical="center"/>
      <protection locked="0"/>
    </xf>
    <xf numFmtId="168" fontId="9" fillId="2" borderId="11" xfId="1" applyNumberFormat="1" applyFont="1" applyFill="1" applyBorder="1" applyAlignment="1" applyProtection="1">
      <alignment horizontal="center" vertical="center"/>
      <protection locked="0"/>
    </xf>
    <xf numFmtId="49" fontId="9" fillId="2" borderId="10" xfId="0" applyNumberFormat="1" applyFont="1" applyFill="1" applyBorder="1" applyAlignment="1" applyProtection="1">
      <alignment horizontal="center" vertical="center"/>
      <protection locked="0"/>
    </xf>
    <xf numFmtId="49" fontId="9" fillId="2" borderId="11" xfId="0" applyNumberFormat="1" applyFont="1" applyFill="1" applyBorder="1" applyAlignment="1" applyProtection="1">
      <alignment horizontal="center" vertical="center"/>
      <protection locked="0"/>
    </xf>
    <xf numFmtId="164" fontId="9" fillId="2" borderId="10" xfId="1" applyFont="1" applyFill="1" applyBorder="1" applyAlignment="1" applyProtection="1">
      <alignment horizontal="center" vertical="center"/>
      <protection locked="0"/>
    </xf>
    <xf numFmtId="164" fontId="9" fillId="2" borderId="11" xfId="1" applyFont="1" applyFill="1" applyBorder="1" applyAlignment="1" applyProtection="1">
      <alignment horizontal="center" vertical="center"/>
      <protection locked="0"/>
    </xf>
    <xf numFmtId="49" fontId="9" fillId="2" borderId="13" xfId="0" applyNumberFormat="1" applyFont="1" applyFill="1" applyBorder="1" applyAlignment="1" applyProtection="1">
      <alignment horizontal="center" vertical="center"/>
      <protection locked="0"/>
    </xf>
    <xf numFmtId="168" fontId="9" fillId="2" borderId="10" xfId="0" applyNumberFormat="1" applyFont="1" applyFill="1" applyBorder="1" applyAlignment="1" applyProtection="1">
      <alignment vertical="center"/>
      <protection locked="0"/>
    </xf>
    <xf numFmtId="168" fontId="9" fillId="2" borderId="12" xfId="0" applyNumberFormat="1" applyFont="1" applyFill="1" applyBorder="1" applyAlignment="1" applyProtection="1">
      <alignment vertical="center"/>
      <protection locked="0"/>
    </xf>
    <xf numFmtId="168" fontId="9" fillId="2" borderId="11" xfId="0" applyNumberFormat="1" applyFont="1" applyFill="1" applyBorder="1" applyAlignment="1" applyProtection="1">
      <alignment vertical="center"/>
      <protection locked="0"/>
    </xf>
    <xf numFmtId="49" fontId="9" fillId="2" borderId="10" xfId="0" applyNumberFormat="1" applyFont="1" applyFill="1" applyBorder="1" applyAlignment="1" applyProtection="1">
      <alignment horizontal="center" vertical="center"/>
      <protection locked="0"/>
    </xf>
    <xf numFmtId="49" fontId="9" fillId="2" borderId="11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NumberFormat="1" applyFont="1" applyFill="1" applyBorder="1" applyAlignment="1" applyProtection="1">
      <alignment horizontal="center" vertical="center"/>
      <protection locked="0"/>
    </xf>
    <xf numFmtId="0" fontId="9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2" borderId="11" xfId="0" applyNumberFormat="1" applyFont="1" applyFill="1" applyBorder="1" applyAlignment="1" applyProtection="1">
      <alignment horizontal="center" vertical="center"/>
      <protection locked="0"/>
    </xf>
    <xf numFmtId="0" fontId="9" fillId="2" borderId="10" xfId="1" applyNumberFormat="1" applyFont="1" applyFill="1" applyBorder="1" applyAlignment="1" applyProtection="1">
      <alignment horizontal="center" vertical="center"/>
      <protection locked="0"/>
    </xf>
    <xf numFmtId="0" fontId="9" fillId="2" borderId="11" xfId="1" applyNumberFormat="1" applyFont="1" applyFill="1" applyBorder="1" applyAlignment="1" applyProtection="1">
      <alignment horizontal="center" vertical="center"/>
      <protection locked="0"/>
    </xf>
    <xf numFmtId="49" fontId="9" fillId="2" borderId="6" xfId="0" applyNumberFormat="1" applyFont="1" applyFill="1" applyBorder="1" applyAlignment="1" applyProtection="1">
      <alignment horizontal="center" vertical="center"/>
      <protection locked="0"/>
    </xf>
    <xf numFmtId="168" fontId="9" fillId="2" borderId="10" xfId="1" applyNumberFormat="1" applyFont="1" applyFill="1" applyBorder="1" applyAlignment="1" applyProtection="1">
      <alignment horizontal="center" vertical="center"/>
      <protection locked="0"/>
    </xf>
    <xf numFmtId="168" fontId="9" fillId="2" borderId="12" xfId="1" applyNumberFormat="1" applyFont="1" applyFill="1" applyBorder="1" applyAlignment="1" applyProtection="1">
      <alignment horizontal="center" vertical="center"/>
      <protection locked="0"/>
    </xf>
    <xf numFmtId="168" fontId="9" fillId="2" borderId="11" xfId="1" applyNumberFormat="1" applyFont="1" applyFill="1" applyBorder="1" applyAlignment="1" applyProtection="1">
      <alignment horizontal="center" vertical="center"/>
      <protection locked="0"/>
    </xf>
    <xf numFmtId="49" fontId="9" fillId="2" borderId="10" xfId="0" applyNumberFormat="1" applyFont="1" applyFill="1" applyBorder="1" applyAlignment="1" applyProtection="1">
      <alignment horizontal="center" vertical="center"/>
      <protection locked="0"/>
    </xf>
    <xf numFmtId="49" fontId="9" fillId="2" borderId="11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NumberFormat="1" applyFont="1" applyFill="1" applyBorder="1" applyAlignment="1" applyProtection="1">
      <alignment horizontal="center" vertical="center"/>
      <protection locked="0"/>
    </xf>
    <xf numFmtId="0" fontId="9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2" borderId="11" xfId="0" applyNumberFormat="1" applyFont="1" applyFill="1" applyBorder="1" applyAlignment="1" applyProtection="1">
      <alignment horizontal="center" vertical="center"/>
      <protection locked="0"/>
    </xf>
    <xf numFmtId="0" fontId="9" fillId="2" borderId="10" xfId="1" applyNumberFormat="1" applyFont="1" applyFill="1" applyBorder="1" applyAlignment="1" applyProtection="1">
      <alignment horizontal="center" vertical="center"/>
      <protection locked="0"/>
    </xf>
    <xf numFmtId="0" fontId="9" fillId="2" borderId="11" xfId="1" applyNumberFormat="1" applyFont="1" applyFill="1" applyBorder="1" applyAlignment="1" applyProtection="1">
      <alignment horizontal="center" vertical="center"/>
      <protection locked="0"/>
    </xf>
    <xf numFmtId="49" fontId="9" fillId="2" borderId="6" xfId="0" applyNumberFormat="1" applyFont="1" applyFill="1" applyBorder="1" applyAlignment="1" applyProtection="1">
      <alignment horizontal="center" vertical="center"/>
      <protection locked="0"/>
    </xf>
    <xf numFmtId="168" fontId="9" fillId="2" borderId="10" xfId="1" applyNumberFormat="1" applyFont="1" applyFill="1" applyBorder="1" applyAlignment="1" applyProtection="1">
      <alignment horizontal="center" vertical="center"/>
      <protection locked="0"/>
    </xf>
    <xf numFmtId="168" fontId="9" fillId="2" borderId="12" xfId="1" applyNumberFormat="1" applyFont="1" applyFill="1" applyBorder="1" applyAlignment="1" applyProtection="1">
      <alignment horizontal="center" vertical="center"/>
      <protection locked="0"/>
    </xf>
    <xf numFmtId="168" fontId="9" fillId="2" borderId="11" xfId="1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49" fontId="9" fillId="2" borderId="10" xfId="0" applyNumberFormat="1" applyFont="1" applyFill="1" applyBorder="1" applyAlignment="1" applyProtection="1">
      <alignment horizontal="center" vertical="center"/>
      <protection locked="0"/>
    </xf>
    <xf numFmtId="49" fontId="9" fillId="2" borderId="11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NumberFormat="1" applyFont="1" applyFill="1" applyBorder="1" applyAlignment="1" applyProtection="1">
      <alignment horizontal="center"/>
      <protection locked="0"/>
    </xf>
    <xf numFmtId="0" fontId="9" fillId="2" borderId="12" xfId="0" applyNumberFormat="1" applyFont="1" applyFill="1" applyBorder="1" applyAlignment="1" applyProtection="1">
      <alignment horizontal="center"/>
      <protection locked="0"/>
    </xf>
    <xf numFmtId="0" fontId="9" fillId="2" borderId="11" xfId="0" applyNumberFormat="1" applyFont="1" applyFill="1" applyBorder="1" applyAlignment="1" applyProtection="1">
      <alignment horizontal="center"/>
      <protection locked="0"/>
    </xf>
    <xf numFmtId="14" fontId="9" fillId="2" borderId="10" xfId="0" applyNumberFormat="1" applyFont="1" applyFill="1" applyBorder="1" applyAlignment="1" applyProtection="1">
      <alignment horizontal="center"/>
      <protection locked="0"/>
    </xf>
    <xf numFmtId="14" fontId="9" fillId="2" borderId="12" xfId="0" applyNumberFormat="1" applyFont="1" applyFill="1" applyBorder="1" applyAlignment="1" applyProtection="1">
      <alignment horizontal="center"/>
      <protection locked="0"/>
    </xf>
    <xf numFmtId="14" fontId="9" fillId="2" borderId="11" xfId="0" applyNumberFormat="1" applyFont="1" applyFill="1" applyBorder="1" applyAlignment="1" applyProtection="1">
      <alignment horizontal="center"/>
      <protection locked="0"/>
    </xf>
    <xf numFmtId="0" fontId="9" fillId="2" borderId="10" xfId="0" applyNumberFormat="1" applyFont="1" applyFill="1" applyBorder="1" applyAlignment="1" applyProtection="1">
      <alignment horizontal="center" vertical="center"/>
      <protection locked="0"/>
    </xf>
    <xf numFmtId="0" fontId="9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2" borderId="11" xfId="0" applyNumberFormat="1" applyFont="1" applyFill="1" applyBorder="1" applyAlignment="1" applyProtection="1">
      <alignment horizontal="center" vertical="center"/>
      <protection locked="0"/>
    </xf>
    <xf numFmtId="0" fontId="9" fillId="2" borderId="10" xfId="1" applyNumberFormat="1" applyFont="1" applyFill="1" applyBorder="1" applyAlignment="1" applyProtection="1">
      <alignment horizontal="center" vertical="center"/>
      <protection locked="0"/>
    </xf>
    <xf numFmtId="0" fontId="9" fillId="2" borderId="11" xfId="1" applyNumberFormat="1" applyFont="1" applyFill="1" applyBorder="1" applyAlignment="1" applyProtection="1">
      <alignment horizontal="center" vertical="center"/>
      <protection locked="0"/>
    </xf>
    <xf numFmtId="49" fontId="9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top"/>
    </xf>
    <xf numFmtId="0" fontId="9" fillId="2" borderId="8" xfId="0" applyFont="1" applyFill="1" applyBorder="1" applyAlignment="1" applyProtection="1">
      <alignment horizontal="center" vertical="top"/>
    </xf>
    <xf numFmtId="0" fontId="9" fillId="2" borderId="9" xfId="0" applyFont="1" applyFill="1" applyBorder="1" applyAlignment="1" applyProtection="1">
      <alignment horizontal="center" vertical="top"/>
    </xf>
    <xf numFmtId="49" fontId="9" fillId="2" borderId="6" xfId="0" applyNumberFormat="1" applyFont="1" applyFill="1" applyBorder="1" applyAlignment="1" applyProtection="1">
      <alignment horizontal="center" vertical="center"/>
      <protection locked="0"/>
    </xf>
    <xf numFmtId="0" fontId="9" fillId="2" borderId="11" xfId="0" applyFont="1" applyFill="1" applyBorder="1"/>
    <xf numFmtId="168" fontId="9" fillId="2" borderId="10" xfId="1" applyNumberFormat="1" applyFont="1" applyFill="1" applyBorder="1" applyAlignment="1" applyProtection="1">
      <alignment horizontal="center" vertical="center"/>
      <protection locked="0"/>
    </xf>
    <xf numFmtId="168" fontId="9" fillId="2" borderId="12" xfId="1" applyNumberFormat="1" applyFont="1" applyFill="1" applyBorder="1" applyAlignment="1" applyProtection="1">
      <alignment horizontal="center" vertical="center"/>
      <protection locked="0"/>
    </xf>
    <xf numFmtId="168" fontId="9" fillId="2" borderId="11" xfId="1" applyNumberFormat="1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>
      <alignment horizontal="center"/>
    </xf>
    <xf numFmtId="0" fontId="9" fillId="2" borderId="10" xfId="1" quotePrefix="1" applyNumberFormat="1" applyFont="1" applyFill="1" applyBorder="1" applyAlignment="1" applyProtection="1">
      <alignment horizontal="center" vertical="center"/>
      <protection locked="0"/>
    </xf>
    <xf numFmtId="2" fontId="9" fillId="2" borderId="10" xfId="1" applyNumberFormat="1" applyFont="1" applyFill="1" applyBorder="1" applyAlignment="1" applyProtection="1">
      <alignment horizontal="center" vertical="center"/>
      <protection locked="0"/>
    </xf>
    <xf numFmtId="2" fontId="9" fillId="2" borderId="12" xfId="1" applyNumberFormat="1" applyFont="1" applyFill="1" applyBorder="1" applyAlignment="1" applyProtection="1">
      <alignment horizontal="center" vertical="center"/>
      <protection locked="0"/>
    </xf>
    <xf numFmtId="2" fontId="9" fillId="2" borderId="11" xfId="1" applyNumberFormat="1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6" xfId="0" applyNumberFormat="1" applyFont="1" applyFill="1" applyBorder="1" applyAlignment="1">
      <alignment horizontal="center"/>
    </xf>
    <xf numFmtId="167" fontId="9" fillId="2" borderId="10" xfId="0" applyNumberFormat="1" applyFont="1" applyFill="1" applyBorder="1" applyAlignment="1" applyProtection="1">
      <alignment horizontal="center" vertical="center" wrapText="1"/>
      <protection locked="0"/>
    </xf>
    <xf numFmtId="167" fontId="9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9" fillId="2" borderId="10" xfId="0" applyNumberFormat="1" applyFont="1" applyFill="1" applyBorder="1" applyAlignment="1" applyProtection="1">
      <alignment horizontal="center" vertical="center" wrapText="1"/>
      <protection locked="0"/>
    </xf>
    <xf numFmtId="2" fontId="9" fillId="2" borderId="12" xfId="0" quotePrefix="1" applyNumberFormat="1" applyFont="1" applyFill="1" applyBorder="1" applyAlignment="1" applyProtection="1">
      <alignment horizontal="center" vertical="center" wrapText="1"/>
      <protection locked="0"/>
    </xf>
    <xf numFmtId="2" fontId="9" fillId="2" borderId="11" xfId="0" quotePrefix="1" applyNumberFormat="1" applyFont="1" applyFill="1" applyBorder="1" applyAlignment="1" applyProtection="1">
      <alignment horizontal="center" vertical="center" wrapText="1"/>
      <protection locked="0"/>
    </xf>
    <xf numFmtId="0" fontId="9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1" xfId="0" applyNumberFormat="1" applyFont="1" applyFill="1" applyBorder="1" applyAlignment="1" applyProtection="1">
      <alignment horizontal="center" vertical="center" wrapText="1"/>
      <protection locked="0"/>
    </xf>
    <xf numFmtId="39" fontId="9" fillId="2" borderId="10" xfId="0" applyNumberFormat="1" applyFont="1" applyFill="1" applyBorder="1" applyAlignment="1" applyProtection="1">
      <alignment horizontal="center" vertical="center" wrapText="1"/>
      <protection locked="0"/>
    </xf>
    <xf numFmtId="39" fontId="9" fillId="2" borderId="12" xfId="0" applyNumberFormat="1" applyFont="1" applyFill="1" applyBorder="1" applyAlignment="1" applyProtection="1">
      <alignment horizontal="center" vertical="center" wrapText="1"/>
      <protection locked="0"/>
    </xf>
    <xf numFmtId="39" fontId="9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12" xfId="0" applyFont="1" applyFill="1" applyBorder="1" applyAlignment="1" applyProtection="1">
      <alignment horizontal="center" vertical="center"/>
      <protection locked="0"/>
    </xf>
    <xf numFmtId="1" fontId="9" fillId="2" borderId="3" xfId="0" applyNumberFormat="1" applyFont="1" applyFill="1" applyBorder="1" applyAlignment="1" applyProtection="1">
      <alignment horizontal="center" vertical="center"/>
      <protection locked="0"/>
    </xf>
    <xf numFmtId="1" fontId="9" fillId="2" borderId="4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  <xf numFmtId="39" fontId="9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39" fontId="9" fillId="2" borderId="5" xfId="0" quotePrefix="1" applyNumberFormat="1" applyFont="1" applyFill="1" applyBorder="1" applyAlignment="1" applyProtection="1">
      <alignment horizontal="center" vertical="center" wrapText="1"/>
      <protection locked="0"/>
    </xf>
    <xf numFmtId="39" fontId="9" fillId="2" borderId="4" xfId="0" quotePrefix="1" applyNumberFormat="1" applyFont="1" applyFill="1" applyBorder="1" applyAlignment="1" applyProtection="1">
      <alignment horizontal="center" vertical="center" wrapText="1"/>
      <protection locked="0"/>
    </xf>
    <xf numFmtId="49" fontId="9" fillId="2" borderId="3" xfId="0" applyNumberFormat="1" applyFont="1" applyFill="1" applyBorder="1" applyAlignment="1" applyProtection="1">
      <alignment horizontal="center" vertical="center"/>
      <protection locked="0"/>
    </xf>
    <xf numFmtId="49" fontId="9" fillId="2" borderId="4" xfId="0" applyNumberFormat="1" applyFont="1" applyFill="1" applyBorder="1" applyAlignment="1" applyProtection="1">
      <alignment horizontal="center" vertical="center"/>
      <protection locked="0"/>
    </xf>
    <xf numFmtId="2" fontId="9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9" fillId="2" borderId="5" xfId="0" quotePrefix="1" applyNumberFormat="1" applyFont="1" applyFill="1" applyBorder="1" applyAlignment="1" applyProtection="1">
      <alignment horizontal="center" vertical="center" wrapText="1"/>
      <protection locked="0"/>
    </xf>
    <xf numFmtId="2" fontId="9" fillId="2" borderId="4" xfId="0" quotePrefix="1" applyNumberFormat="1" applyFont="1" applyFill="1" applyBorder="1" applyAlignment="1" applyProtection="1">
      <alignment horizontal="center" vertical="center" wrapText="1"/>
      <protection locked="0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49" fontId="9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/>
      <protection locked="0"/>
    </xf>
    <xf numFmtId="0" fontId="9" fillId="2" borderId="3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9" fillId="2" borderId="3" xfId="0" applyFont="1" applyFill="1" applyBorder="1" applyAlignment="1" applyProtection="1">
      <alignment horizontal="center" vertical="top"/>
      <protection locked="0"/>
    </xf>
    <xf numFmtId="0" fontId="9" fillId="2" borderId="5" xfId="0" applyFont="1" applyFill="1" applyBorder="1" applyAlignment="1" applyProtection="1">
      <alignment horizontal="center" vertical="top"/>
      <protection locked="0"/>
    </xf>
    <xf numFmtId="0" fontId="9" fillId="2" borderId="4" xfId="0" applyFont="1" applyFill="1" applyBorder="1" applyAlignment="1" applyProtection="1">
      <alignment horizontal="center" vertical="top"/>
      <protection locked="0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</cellXfs>
  <cellStyles count="4">
    <cellStyle name="Comma" xfId="1" builtinId="3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1057275</xdr:colOff>
      <xdr:row>18</xdr:row>
      <xdr:rowOff>114300</xdr:rowOff>
    </xdr:from>
    <xdr:to>
      <xdr:col>30</xdr:col>
      <xdr:colOff>85725</xdr:colOff>
      <xdr:row>26</xdr:row>
      <xdr:rowOff>86826</xdr:rowOff>
    </xdr:to>
    <xdr:grpSp>
      <xdr:nvGrpSpPr>
        <xdr:cNvPr id="2" name="Group 4"/>
        <xdr:cNvGrpSpPr>
          <a:grpSpLocks noChangeAspect="1"/>
        </xdr:cNvGrpSpPr>
      </xdr:nvGrpSpPr>
      <xdr:grpSpPr bwMode="auto">
        <a:xfrm>
          <a:off x="5867400" y="3543300"/>
          <a:ext cx="1866900" cy="1496526"/>
          <a:chOff x="384" y="160"/>
          <a:chExt cx="519" cy="353"/>
        </a:xfrm>
        <a:effectLst>
          <a:glow>
            <a:schemeClr val="accent1">
              <a:alpha val="40000"/>
            </a:schemeClr>
          </a:glow>
        </a:effectLst>
      </xdr:grpSpPr>
      <xdr:sp macro="" textlink="">
        <xdr:nvSpPr>
          <xdr:cNvPr id="3" name="AutoShape 3"/>
          <xdr:cNvSpPr>
            <a:spLocks noChangeAspect="1" noChangeArrowheads="1" noTextEdit="1"/>
          </xdr:cNvSpPr>
        </xdr:nvSpPr>
        <xdr:spPr bwMode="auto">
          <a:xfrm>
            <a:off x="384" y="160"/>
            <a:ext cx="519" cy="3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1017" b="93785" l="7336" r="91313">
                        <a14:backgroundMark x1="8301" y1="13277" x2="7722" y2="41808"/>
                        <a14:backgroundMark x1="8108" y1="12147" x2="70849" y2="14689"/>
                        <a14:backgroundMark x1="46139" y1="50847" x2="46139" y2="50847"/>
                      </a14:backgroundRemoval>
                    </a14:imgEffect>
                    <a14:imgEffect>
                      <a14:sharpenSoften amoun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" y="160"/>
            <a:ext cx="520" cy="3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1019175</xdr:colOff>
      <xdr:row>17</xdr:row>
      <xdr:rowOff>114300</xdr:rowOff>
    </xdr:from>
    <xdr:to>
      <xdr:col>30</xdr:col>
      <xdr:colOff>200025</xdr:colOff>
      <xdr:row>25</xdr:row>
      <xdr:rowOff>86826</xdr:rowOff>
    </xdr:to>
    <xdr:grpSp>
      <xdr:nvGrpSpPr>
        <xdr:cNvPr id="2" name="Group 4"/>
        <xdr:cNvGrpSpPr>
          <a:grpSpLocks noChangeAspect="1"/>
        </xdr:cNvGrpSpPr>
      </xdr:nvGrpSpPr>
      <xdr:grpSpPr bwMode="auto">
        <a:xfrm>
          <a:off x="5829300" y="3352800"/>
          <a:ext cx="2028825" cy="1496526"/>
          <a:chOff x="384" y="160"/>
          <a:chExt cx="519" cy="353"/>
        </a:xfrm>
        <a:effectLst>
          <a:glow>
            <a:schemeClr val="accent1">
              <a:alpha val="40000"/>
            </a:schemeClr>
          </a:glow>
        </a:effectLst>
      </xdr:grpSpPr>
      <xdr:sp macro="" textlink="">
        <xdr:nvSpPr>
          <xdr:cNvPr id="3" name="AutoShape 3"/>
          <xdr:cNvSpPr>
            <a:spLocks noChangeAspect="1" noChangeArrowheads="1" noTextEdit="1"/>
          </xdr:cNvSpPr>
        </xdr:nvSpPr>
        <xdr:spPr bwMode="auto">
          <a:xfrm>
            <a:off x="384" y="160"/>
            <a:ext cx="519" cy="3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1017" b="93785" l="7336" r="91313">
                        <a14:backgroundMark x1="8301" y1="13277" x2="7722" y2="41808"/>
                        <a14:backgroundMark x1="8108" y1="12147" x2="70849" y2="14689"/>
                        <a14:backgroundMark x1="46139" y1="50847" x2="46139" y2="50847"/>
                      </a14:backgroundRemoval>
                    </a14:imgEffect>
                    <a14:imgEffect>
                      <a14:sharpenSoften amoun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" y="160"/>
            <a:ext cx="520" cy="3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17</xdr:row>
      <xdr:rowOff>114300</xdr:rowOff>
    </xdr:from>
    <xdr:to>
      <xdr:col>30</xdr:col>
      <xdr:colOff>200025</xdr:colOff>
      <xdr:row>25</xdr:row>
      <xdr:rowOff>86826</xdr:rowOff>
    </xdr:to>
    <xdr:grpSp>
      <xdr:nvGrpSpPr>
        <xdr:cNvPr id="2" name="Group 4"/>
        <xdr:cNvGrpSpPr>
          <a:grpSpLocks noChangeAspect="1"/>
        </xdr:cNvGrpSpPr>
      </xdr:nvGrpSpPr>
      <xdr:grpSpPr bwMode="auto">
        <a:xfrm>
          <a:off x="5981700" y="3352800"/>
          <a:ext cx="1866900" cy="1496526"/>
          <a:chOff x="384" y="160"/>
          <a:chExt cx="519" cy="353"/>
        </a:xfrm>
        <a:effectLst>
          <a:glow>
            <a:schemeClr val="accent1">
              <a:alpha val="40000"/>
            </a:schemeClr>
          </a:glow>
        </a:effectLst>
      </xdr:grpSpPr>
      <xdr:sp macro="" textlink="">
        <xdr:nvSpPr>
          <xdr:cNvPr id="3" name="AutoShape 3"/>
          <xdr:cNvSpPr>
            <a:spLocks noChangeAspect="1" noChangeArrowheads="1" noTextEdit="1"/>
          </xdr:cNvSpPr>
        </xdr:nvSpPr>
        <xdr:spPr bwMode="auto">
          <a:xfrm>
            <a:off x="384" y="160"/>
            <a:ext cx="519" cy="3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1017" b="93785" l="7336" r="91313">
                        <a14:backgroundMark x1="8301" y1="13277" x2="7722" y2="41808"/>
                        <a14:backgroundMark x1="8108" y1="12147" x2="70849" y2="14689"/>
                        <a14:backgroundMark x1="46139" y1="50847" x2="46139" y2="50847"/>
                      </a14:backgroundRemoval>
                    </a14:imgEffect>
                    <a14:imgEffect>
                      <a14:sharpenSoften amoun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" y="160"/>
            <a:ext cx="520" cy="3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UPSMEB-Export-Operations-Air@ups.com" TargetMode="External"/><Relationship Id="rId1" Type="http://schemas.openxmlformats.org/officeDocument/2006/relationships/hyperlink" Target="mailto:UPSMEB-Import-Operations-Air@up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10" workbookViewId="0">
      <selection activeCell="D35" sqref="D35"/>
    </sheetView>
  </sheetViews>
  <sheetFormatPr defaultRowHeight="15" x14ac:dyDescent="0.25"/>
  <cols>
    <col min="1" max="1" width="41.83203125" style="1" customWidth="1"/>
    <col min="2" max="2" width="43.6640625" style="1" bestFit="1" customWidth="1"/>
    <col min="3" max="3" width="15.83203125" style="1" customWidth="1"/>
    <col min="4" max="4" width="34.5" style="1" customWidth="1"/>
    <col min="5" max="256" width="9.33203125" style="1"/>
    <col min="257" max="257" width="41.83203125" style="1" customWidth="1"/>
    <col min="258" max="258" width="43.6640625" style="1" bestFit="1" customWidth="1"/>
    <col min="259" max="259" width="15.83203125" style="1" customWidth="1"/>
    <col min="260" max="260" width="34.5" style="1" customWidth="1"/>
    <col min="261" max="512" width="9.33203125" style="1"/>
    <col min="513" max="513" width="41.83203125" style="1" customWidth="1"/>
    <col min="514" max="514" width="43.6640625" style="1" bestFit="1" customWidth="1"/>
    <col min="515" max="515" width="15.83203125" style="1" customWidth="1"/>
    <col min="516" max="516" width="34.5" style="1" customWidth="1"/>
    <col min="517" max="768" width="9.33203125" style="1"/>
    <col min="769" max="769" width="41.83203125" style="1" customWidth="1"/>
    <col min="770" max="770" width="43.6640625" style="1" bestFit="1" customWidth="1"/>
    <col min="771" max="771" width="15.83203125" style="1" customWidth="1"/>
    <col min="772" max="772" width="34.5" style="1" customWidth="1"/>
    <col min="773" max="1024" width="9.33203125" style="1"/>
    <col min="1025" max="1025" width="41.83203125" style="1" customWidth="1"/>
    <col min="1026" max="1026" width="43.6640625" style="1" bestFit="1" customWidth="1"/>
    <col min="1027" max="1027" width="15.83203125" style="1" customWidth="1"/>
    <col min="1028" max="1028" width="34.5" style="1" customWidth="1"/>
    <col min="1029" max="1280" width="9.33203125" style="1"/>
    <col min="1281" max="1281" width="41.83203125" style="1" customWidth="1"/>
    <col min="1282" max="1282" width="43.6640625" style="1" bestFit="1" customWidth="1"/>
    <col min="1283" max="1283" width="15.83203125" style="1" customWidth="1"/>
    <col min="1284" max="1284" width="34.5" style="1" customWidth="1"/>
    <col min="1285" max="1536" width="9.33203125" style="1"/>
    <col min="1537" max="1537" width="41.83203125" style="1" customWidth="1"/>
    <col min="1538" max="1538" width="43.6640625" style="1" bestFit="1" customWidth="1"/>
    <col min="1539" max="1539" width="15.83203125" style="1" customWidth="1"/>
    <col min="1540" max="1540" width="34.5" style="1" customWidth="1"/>
    <col min="1541" max="1792" width="9.33203125" style="1"/>
    <col min="1793" max="1793" width="41.83203125" style="1" customWidth="1"/>
    <col min="1794" max="1794" width="43.6640625" style="1" bestFit="1" customWidth="1"/>
    <col min="1795" max="1795" width="15.83203125" style="1" customWidth="1"/>
    <col min="1796" max="1796" width="34.5" style="1" customWidth="1"/>
    <col min="1797" max="2048" width="9.33203125" style="1"/>
    <col min="2049" max="2049" width="41.83203125" style="1" customWidth="1"/>
    <col min="2050" max="2050" width="43.6640625" style="1" bestFit="1" customWidth="1"/>
    <col min="2051" max="2051" width="15.83203125" style="1" customWidth="1"/>
    <col min="2052" max="2052" width="34.5" style="1" customWidth="1"/>
    <col min="2053" max="2304" width="9.33203125" style="1"/>
    <col min="2305" max="2305" width="41.83203125" style="1" customWidth="1"/>
    <col min="2306" max="2306" width="43.6640625" style="1" bestFit="1" customWidth="1"/>
    <col min="2307" max="2307" width="15.83203125" style="1" customWidth="1"/>
    <col min="2308" max="2308" width="34.5" style="1" customWidth="1"/>
    <col min="2309" max="2560" width="9.33203125" style="1"/>
    <col min="2561" max="2561" width="41.83203125" style="1" customWidth="1"/>
    <col min="2562" max="2562" width="43.6640625" style="1" bestFit="1" customWidth="1"/>
    <col min="2563" max="2563" width="15.83203125" style="1" customWidth="1"/>
    <col min="2564" max="2564" width="34.5" style="1" customWidth="1"/>
    <col min="2565" max="2816" width="9.33203125" style="1"/>
    <col min="2817" max="2817" width="41.83203125" style="1" customWidth="1"/>
    <col min="2818" max="2818" width="43.6640625" style="1" bestFit="1" customWidth="1"/>
    <col min="2819" max="2819" width="15.83203125" style="1" customWidth="1"/>
    <col min="2820" max="2820" width="34.5" style="1" customWidth="1"/>
    <col min="2821" max="3072" width="9.33203125" style="1"/>
    <col min="3073" max="3073" width="41.83203125" style="1" customWidth="1"/>
    <col min="3074" max="3074" width="43.6640625" style="1" bestFit="1" customWidth="1"/>
    <col min="3075" max="3075" width="15.83203125" style="1" customWidth="1"/>
    <col min="3076" max="3076" width="34.5" style="1" customWidth="1"/>
    <col min="3077" max="3328" width="9.33203125" style="1"/>
    <col min="3329" max="3329" width="41.83203125" style="1" customWidth="1"/>
    <col min="3330" max="3330" width="43.6640625" style="1" bestFit="1" customWidth="1"/>
    <col min="3331" max="3331" width="15.83203125" style="1" customWidth="1"/>
    <col min="3332" max="3332" width="34.5" style="1" customWidth="1"/>
    <col min="3333" max="3584" width="9.33203125" style="1"/>
    <col min="3585" max="3585" width="41.83203125" style="1" customWidth="1"/>
    <col min="3586" max="3586" width="43.6640625" style="1" bestFit="1" customWidth="1"/>
    <col min="3587" max="3587" width="15.83203125" style="1" customWidth="1"/>
    <col min="3588" max="3588" width="34.5" style="1" customWidth="1"/>
    <col min="3589" max="3840" width="9.33203125" style="1"/>
    <col min="3841" max="3841" width="41.83203125" style="1" customWidth="1"/>
    <col min="3842" max="3842" width="43.6640625" style="1" bestFit="1" customWidth="1"/>
    <col min="3843" max="3843" width="15.83203125" style="1" customWidth="1"/>
    <col min="3844" max="3844" width="34.5" style="1" customWidth="1"/>
    <col min="3845" max="4096" width="9.33203125" style="1"/>
    <col min="4097" max="4097" width="41.83203125" style="1" customWidth="1"/>
    <col min="4098" max="4098" width="43.6640625" style="1" bestFit="1" customWidth="1"/>
    <col min="4099" max="4099" width="15.83203125" style="1" customWidth="1"/>
    <col min="4100" max="4100" width="34.5" style="1" customWidth="1"/>
    <col min="4101" max="4352" width="9.33203125" style="1"/>
    <col min="4353" max="4353" width="41.83203125" style="1" customWidth="1"/>
    <col min="4354" max="4354" width="43.6640625" style="1" bestFit="1" customWidth="1"/>
    <col min="4355" max="4355" width="15.83203125" style="1" customWidth="1"/>
    <col min="4356" max="4356" width="34.5" style="1" customWidth="1"/>
    <col min="4357" max="4608" width="9.33203125" style="1"/>
    <col min="4609" max="4609" width="41.83203125" style="1" customWidth="1"/>
    <col min="4610" max="4610" width="43.6640625" style="1" bestFit="1" customWidth="1"/>
    <col min="4611" max="4611" width="15.83203125" style="1" customWidth="1"/>
    <col min="4612" max="4612" width="34.5" style="1" customWidth="1"/>
    <col min="4613" max="4864" width="9.33203125" style="1"/>
    <col min="4865" max="4865" width="41.83203125" style="1" customWidth="1"/>
    <col min="4866" max="4866" width="43.6640625" style="1" bestFit="1" customWidth="1"/>
    <col min="4867" max="4867" width="15.83203125" style="1" customWidth="1"/>
    <col min="4868" max="4868" width="34.5" style="1" customWidth="1"/>
    <col min="4869" max="5120" width="9.33203125" style="1"/>
    <col min="5121" max="5121" width="41.83203125" style="1" customWidth="1"/>
    <col min="5122" max="5122" width="43.6640625" style="1" bestFit="1" customWidth="1"/>
    <col min="5123" max="5123" width="15.83203125" style="1" customWidth="1"/>
    <col min="5124" max="5124" width="34.5" style="1" customWidth="1"/>
    <col min="5125" max="5376" width="9.33203125" style="1"/>
    <col min="5377" max="5377" width="41.83203125" style="1" customWidth="1"/>
    <col min="5378" max="5378" width="43.6640625" style="1" bestFit="1" customWidth="1"/>
    <col min="5379" max="5379" width="15.83203125" style="1" customWidth="1"/>
    <col min="5380" max="5380" width="34.5" style="1" customWidth="1"/>
    <col min="5381" max="5632" width="9.33203125" style="1"/>
    <col min="5633" max="5633" width="41.83203125" style="1" customWidth="1"/>
    <col min="5634" max="5634" width="43.6640625" style="1" bestFit="1" customWidth="1"/>
    <col min="5635" max="5635" width="15.83203125" style="1" customWidth="1"/>
    <col min="5636" max="5636" width="34.5" style="1" customWidth="1"/>
    <col min="5637" max="5888" width="9.33203125" style="1"/>
    <col min="5889" max="5889" width="41.83203125" style="1" customWidth="1"/>
    <col min="5890" max="5890" width="43.6640625" style="1" bestFit="1" customWidth="1"/>
    <col min="5891" max="5891" width="15.83203125" style="1" customWidth="1"/>
    <col min="5892" max="5892" width="34.5" style="1" customWidth="1"/>
    <col min="5893" max="6144" width="9.33203125" style="1"/>
    <col min="6145" max="6145" width="41.83203125" style="1" customWidth="1"/>
    <col min="6146" max="6146" width="43.6640625" style="1" bestFit="1" customWidth="1"/>
    <col min="6147" max="6147" width="15.83203125" style="1" customWidth="1"/>
    <col min="6148" max="6148" width="34.5" style="1" customWidth="1"/>
    <col min="6149" max="6400" width="9.33203125" style="1"/>
    <col min="6401" max="6401" width="41.83203125" style="1" customWidth="1"/>
    <col min="6402" max="6402" width="43.6640625" style="1" bestFit="1" customWidth="1"/>
    <col min="6403" max="6403" width="15.83203125" style="1" customWidth="1"/>
    <col min="6404" max="6404" width="34.5" style="1" customWidth="1"/>
    <col min="6405" max="6656" width="9.33203125" style="1"/>
    <col min="6657" max="6657" width="41.83203125" style="1" customWidth="1"/>
    <col min="6658" max="6658" width="43.6640625" style="1" bestFit="1" customWidth="1"/>
    <col min="6659" max="6659" width="15.83203125" style="1" customWidth="1"/>
    <col min="6660" max="6660" width="34.5" style="1" customWidth="1"/>
    <col min="6661" max="6912" width="9.33203125" style="1"/>
    <col min="6913" max="6913" width="41.83203125" style="1" customWidth="1"/>
    <col min="6914" max="6914" width="43.6640625" style="1" bestFit="1" customWidth="1"/>
    <col min="6915" max="6915" width="15.83203125" style="1" customWidth="1"/>
    <col min="6916" max="6916" width="34.5" style="1" customWidth="1"/>
    <col min="6917" max="7168" width="9.33203125" style="1"/>
    <col min="7169" max="7169" width="41.83203125" style="1" customWidth="1"/>
    <col min="7170" max="7170" width="43.6640625" style="1" bestFit="1" customWidth="1"/>
    <col min="7171" max="7171" width="15.83203125" style="1" customWidth="1"/>
    <col min="7172" max="7172" width="34.5" style="1" customWidth="1"/>
    <col min="7173" max="7424" width="9.33203125" style="1"/>
    <col min="7425" max="7425" width="41.83203125" style="1" customWidth="1"/>
    <col min="7426" max="7426" width="43.6640625" style="1" bestFit="1" customWidth="1"/>
    <col min="7427" max="7427" width="15.83203125" style="1" customWidth="1"/>
    <col min="7428" max="7428" width="34.5" style="1" customWidth="1"/>
    <col min="7429" max="7680" width="9.33203125" style="1"/>
    <col min="7681" max="7681" width="41.83203125" style="1" customWidth="1"/>
    <col min="7682" max="7682" width="43.6640625" style="1" bestFit="1" customWidth="1"/>
    <col min="7683" max="7683" width="15.83203125" style="1" customWidth="1"/>
    <col min="7684" max="7684" width="34.5" style="1" customWidth="1"/>
    <col min="7685" max="7936" width="9.33203125" style="1"/>
    <col min="7937" max="7937" width="41.83203125" style="1" customWidth="1"/>
    <col min="7938" max="7938" width="43.6640625" style="1" bestFit="1" customWidth="1"/>
    <col min="7939" max="7939" width="15.83203125" style="1" customWidth="1"/>
    <col min="7940" max="7940" width="34.5" style="1" customWidth="1"/>
    <col min="7941" max="8192" width="9.33203125" style="1"/>
    <col min="8193" max="8193" width="41.83203125" style="1" customWidth="1"/>
    <col min="8194" max="8194" width="43.6640625" style="1" bestFit="1" customWidth="1"/>
    <col min="8195" max="8195" width="15.83203125" style="1" customWidth="1"/>
    <col min="8196" max="8196" width="34.5" style="1" customWidth="1"/>
    <col min="8197" max="8448" width="9.33203125" style="1"/>
    <col min="8449" max="8449" width="41.83203125" style="1" customWidth="1"/>
    <col min="8450" max="8450" width="43.6640625" style="1" bestFit="1" customWidth="1"/>
    <col min="8451" max="8451" width="15.83203125" style="1" customWidth="1"/>
    <col min="8452" max="8452" width="34.5" style="1" customWidth="1"/>
    <col min="8453" max="8704" width="9.33203125" style="1"/>
    <col min="8705" max="8705" width="41.83203125" style="1" customWidth="1"/>
    <col min="8706" max="8706" width="43.6640625" style="1" bestFit="1" customWidth="1"/>
    <col min="8707" max="8707" width="15.83203125" style="1" customWidth="1"/>
    <col min="8708" max="8708" width="34.5" style="1" customWidth="1"/>
    <col min="8709" max="8960" width="9.33203125" style="1"/>
    <col min="8961" max="8961" width="41.83203125" style="1" customWidth="1"/>
    <col min="8962" max="8962" width="43.6640625" style="1" bestFit="1" customWidth="1"/>
    <col min="8963" max="8963" width="15.83203125" style="1" customWidth="1"/>
    <col min="8964" max="8964" width="34.5" style="1" customWidth="1"/>
    <col min="8965" max="9216" width="9.33203125" style="1"/>
    <col min="9217" max="9217" width="41.83203125" style="1" customWidth="1"/>
    <col min="9218" max="9218" width="43.6640625" style="1" bestFit="1" customWidth="1"/>
    <col min="9219" max="9219" width="15.83203125" style="1" customWidth="1"/>
    <col min="9220" max="9220" width="34.5" style="1" customWidth="1"/>
    <col min="9221" max="9472" width="9.33203125" style="1"/>
    <col min="9473" max="9473" width="41.83203125" style="1" customWidth="1"/>
    <col min="9474" max="9474" width="43.6640625" style="1" bestFit="1" customWidth="1"/>
    <col min="9475" max="9475" width="15.83203125" style="1" customWidth="1"/>
    <col min="9476" max="9476" width="34.5" style="1" customWidth="1"/>
    <col min="9477" max="9728" width="9.33203125" style="1"/>
    <col min="9729" max="9729" width="41.83203125" style="1" customWidth="1"/>
    <col min="9730" max="9730" width="43.6640625" style="1" bestFit="1" customWidth="1"/>
    <col min="9731" max="9731" width="15.83203125" style="1" customWidth="1"/>
    <col min="9732" max="9732" width="34.5" style="1" customWidth="1"/>
    <col min="9733" max="9984" width="9.33203125" style="1"/>
    <col min="9985" max="9985" width="41.83203125" style="1" customWidth="1"/>
    <col min="9986" max="9986" width="43.6640625" style="1" bestFit="1" customWidth="1"/>
    <col min="9987" max="9987" width="15.83203125" style="1" customWidth="1"/>
    <col min="9988" max="9988" width="34.5" style="1" customWidth="1"/>
    <col min="9989" max="10240" width="9.33203125" style="1"/>
    <col min="10241" max="10241" width="41.83203125" style="1" customWidth="1"/>
    <col min="10242" max="10242" width="43.6640625" style="1" bestFit="1" customWidth="1"/>
    <col min="10243" max="10243" width="15.83203125" style="1" customWidth="1"/>
    <col min="10244" max="10244" width="34.5" style="1" customWidth="1"/>
    <col min="10245" max="10496" width="9.33203125" style="1"/>
    <col min="10497" max="10497" width="41.83203125" style="1" customWidth="1"/>
    <col min="10498" max="10498" width="43.6640625" style="1" bestFit="1" customWidth="1"/>
    <col min="10499" max="10499" width="15.83203125" style="1" customWidth="1"/>
    <col min="10500" max="10500" width="34.5" style="1" customWidth="1"/>
    <col min="10501" max="10752" width="9.33203125" style="1"/>
    <col min="10753" max="10753" width="41.83203125" style="1" customWidth="1"/>
    <col min="10754" max="10754" width="43.6640625" style="1" bestFit="1" customWidth="1"/>
    <col min="10755" max="10755" width="15.83203125" style="1" customWidth="1"/>
    <col min="10756" max="10756" width="34.5" style="1" customWidth="1"/>
    <col min="10757" max="11008" width="9.33203125" style="1"/>
    <col min="11009" max="11009" width="41.83203125" style="1" customWidth="1"/>
    <col min="11010" max="11010" width="43.6640625" style="1" bestFit="1" customWidth="1"/>
    <col min="11011" max="11011" width="15.83203125" style="1" customWidth="1"/>
    <col min="11012" max="11012" width="34.5" style="1" customWidth="1"/>
    <col min="11013" max="11264" width="9.33203125" style="1"/>
    <col min="11265" max="11265" width="41.83203125" style="1" customWidth="1"/>
    <col min="11266" max="11266" width="43.6640625" style="1" bestFit="1" customWidth="1"/>
    <col min="11267" max="11267" width="15.83203125" style="1" customWidth="1"/>
    <col min="11268" max="11268" width="34.5" style="1" customWidth="1"/>
    <col min="11269" max="11520" width="9.33203125" style="1"/>
    <col min="11521" max="11521" width="41.83203125" style="1" customWidth="1"/>
    <col min="11522" max="11522" width="43.6640625" style="1" bestFit="1" customWidth="1"/>
    <col min="11523" max="11523" width="15.83203125" style="1" customWidth="1"/>
    <col min="11524" max="11524" width="34.5" style="1" customWidth="1"/>
    <col min="11525" max="11776" width="9.33203125" style="1"/>
    <col min="11777" max="11777" width="41.83203125" style="1" customWidth="1"/>
    <col min="11778" max="11778" width="43.6640625" style="1" bestFit="1" customWidth="1"/>
    <col min="11779" max="11779" width="15.83203125" style="1" customWidth="1"/>
    <col min="11780" max="11780" width="34.5" style="1" customWidth="1"/>
    <col min="11781" max="12032" width="9.33203125" style="1"/>
    <col min="12033" max="12033" width="41.83203125" style="1" customWidth="1"/>
    <col min="12034" max="12034" width="43.6640625" style="1" bestFit="1" customWidth="1"/>
    <col min="12035" max="12035" width="15.83203125" style="1" customWidth="1"/>
    <col min="12036" max="12036" width="34.5" style="1" customWidth="1"/>
    <col min="12037" max="12288" width="9.33203125" style="1"/>
    <col min="12289" max="12289" width="41.83203125" style="1" customWidth="1"/>
    <col min="12290" max="12290" width="43.6640625" style="1" bestFit="1" customWidth="1"/>
    <col min="12291" max="12291" width="15.83203125" style="1" customWidth="1"/>
    <col min="12292" max="12292" width="34.5" style="1" customWidth="1"/>
    <col min="12293" max="12544" width="9.33203125" style="1"/>
    <col min="12545" max="12545" width="41.83203125" style="1" customWidth="1"/>
    <col min="12546" max="12546" width="43.6640625" style="1" bestFit="1" customWidth="1"/>
    <col min="12547" max="12547" width="15.83203125" style="1" customWidth="1"/>
    <col min="12548" max="12548" width="34.5" style="1" customWidth="1"/>
    <col min="12549" max="12800" width="9.33203125" style="1"/>
    <col min="12801" max="12801" width="41.83203125" style="1" customWidth="1"/>
    <col min="12802" max="12802" width="43.6640625" style="1" bestFit="1" customWidth="1"/>
    <col min="12803" max="12803" width="15.83203125" style="1" customWidth="1"/>
    <col min="12804" max="12804" width="34.5" style="1" customWidth="1"/>
    <col min="12805" max="13056" width="9.33203125" style="1"/>
    <col min="13057" max="13057" width="41.83203125" style="1" customWidth="1"/>
    <col min="13058" max="13058" width="43.6640625" style="1" bestFit="1" customWidth="1"/>
    <col min="13059" max="13059" width="15.83203125" style="1" customWidth="1"/>
    <col min="13060" max="13060" width="34.5" style="1" customWidth="1"/>
    <col min="13061" max="13312" width="9.33203125" style="1"/>
    <col min="13313" max="13313" width="41.83203125" style="1" customWidth="1"/>
    <col min="13314" max="13314" width="43.6640625" style="1" bestFit="1" customWidth="1"/>
    <col min="13315" max="13315" width="15.83203125" style="1" customWidth="1"/>
    <col min="13316" max="13316" width="34.5" style="1" customWidth="1"/>
    <col min="13317" max="13568" width="9.33203125" style="1"/>
    <col min="13569" max="13569" width="41.83203125" style="1" customWidth="1"/>
    <col min="13570" max="13570" width="43.6640625" style="1" bestFit="1" customWidth="1"/>
    <col min="13571" max="13571" width="15.83203125" style="1" customWidth="1"/>
    <col min="13572" max="13572" width="34.5" style="1" customWidth="1"/>
    <col min="13573" max="13824" width="9.33203125" style="1"/>
    <col min="13825" max="13825" width="41.83203125" style="1" customWidth="1"/>
    <col min="13826" max="13826" width="43.6640625" style="1" bestFit="1" customWidth="1"/>
    <col min="13827" max="13827" width="15.83203125" style="1" customWidth="1"/>
    <col min="13828" max="13828" width="34.5" style="1" customWidth="1"/>
    <col min="13829" max="14080" width="9.33203125" style="1"/>
    <col min="14081" max="14081" width="41.83203125" style="1" customWidth="1"/>
    <col min="14082" max="14082" width="43.6640625" style="1" bestFit="1" customWidth="1"/>
    <col min="14083" max="14083" width="15.83203125" style="1" customWidth="1"/>
    <col min="14084" max="14084" width="34.5" style="1" customWidth="1"/>
    <col min="14085" max="14336" width="9.33203125" style="1"/>
    <col min="14337" max="14337" width="41.83203125" style="1" customWidth="1"/>
    <col min="14338" max="14338" width="43.6640625" style="1" bestFit="1" customWidth="1"/>
    <col min="14339" max="14339" width="15.83203125" style="1" customWidth="1"/>
    <col min="14340" max="14340" width="34.5" style="1" customWidth="1"/>
    <col min="14341" max="14592" width="9.33203125" style="1"/>
    <col min="14593" max="14593" width="41.83203125" style="1" customWidth="1"/>
    <col min="14594" max="14594" width="43.6640625" style="1" bestFit="1" customWidth="1"/>
    <col min="14595" max="14595" width="15.83203125" style="1" customWidth="1"/>
    <col min="14596" max="14596" width="34.5" style="1" customWidth="1"/>
    <col min="14597" max="14848" width="9.33203125" style="1"/>
    <col min="14849" max="14849" width="41.83203125" style="1" customWidth="1"/>
    <col min="14850" max="14850" width="43.6640625" style="1" bestFit="1" customWidth="1"/>
    <col min="14851" max="14851" width="15.83203125" style="1" customWidth="1"/>
    <col min="14852" max="14852" width="34.5" style="1" customWidth="1"/>
    <col min="14853" max="15104" width="9.33203125" style="1"/>
    <col min="15105" max="15105" width="41.83203125" style="1" customWidth="1"/>
    <col min="15106" max="15106" width="43.6640625" style="1" bestFit="1" customWidth="1"/>
    <col min="15107" max="15107" width="15.83203125" style="1" customWidth="1"/>
    <col min="15108" max="15108" width="34.5" style="1" customWidth="1"/>
    <col min="15109" max="15360" width="9.33203125" style="1"/>
    <col min="15361" max="15361" width="41.83203125" style="1" customWidth="1"/>
    <col min="15362" max="15362" width="43.6640625" style="1" bestFit="1" customWidth="1"/>
    <col min="15363" max="15363" width="15.83203125" style="1" customWidth="1"/>
    <col min="15364" max="15364" width="34.5" style="1" customWidth="1"/>
    <col min="15365" max="15616" width="9.33203125" style="1"/>
    <col min="15617" max="15617" width="41.83203125" style="1" customWidth="1"/>
    <col min="15618" max="15618" width="43.6640625" style="1" bestFit="1" customWidth="1"/>
    <col min="15619" max="15619" width="15.83203125" style="1" customWidth="1"/>
    <col min="15620" max="15620" width="34.5" style="1" customWidth="1"/>
    <col min="15621" max="15872" width="9.33203125" style="1"/>
    <col min="15873" max="15873" width="41.83203125" style="1" customWidth="1"/>
    <col min="15874" max="15874" width="43.6640625" style="1" bestFit="1" customWidth="1"/>
    <col min="15875" max="15875" width="15.83203125" style="1" customWidth="1"/>
    <col min="15876" max="15876" width="34.5" style="1" customWidth="1"/>
    <col min="15877" max="16128" width="9.33203125" style="1"/>
    <col min="16129" max="16129" width="41.83203125" style="1" customWidth="1"/>
    <col min="16130" max="16130" width="43.6640625" style="1" bestFit="1" customWidth="1"/>
    <col min="16131" max="16131" width="15.83203125" style="1" customWidth="1"/>
    <col min="16132" max="16132" width="34.5" style="1" customWidth="1"/>
    <col min="16133" max="16384" width="9.33203125" style="1"/>
  </cols>
  <sheetData>
    <row r="1" spans="1:4" x14ac:dyDescent="0.25">
      <c r="A1" s="4" t="s">
        <v>8</v>
      </c>
      <c r="B1" s="3"/>
      <c r="C1" s="3"/>
      <c r="D1" s="3"/>
    </row>
    <row r="2" spans="1:4" x14ac:dyDescent="0.25">
      <c r="A2" s="2" t="s">
        <v>0</v>
      </c>
      <c r="B2" s="18">
        <v>3240</v>
      </c>
    </row>
    <row r="3" spans="1:4" x14ac:dyDescent="0.25">
      <c r="A3" s="1" t="s">
        <v>1</v>
      </c>
      <c r="B3" s="1" t="s">
        <v>99</v>
      </c>
    </row>
    <row r="6" spans="1:4" x14ac:dyDescent="0.25">
      <c r="A6" s="1" t="s">
        <v>100</v>
      </c>
    </row>
    <row r="8" spans="1:4" x14ac:dyDescent="0.25">
      <c r="A8" s="1" t="s">
        <v>22</v>
      </c>
    </row>
    <row r="10" spans="1:4" x14ac:dyDescent="0.25">
      <c r="A10" s="2" t="s">
        <v>23</v>
      </c>
      <c r="B10" s="2"/>
      <c r="C10" s="2" t="s">
        <v>24</v>
      </c>
    </row>
    <row r="11" spans="1:4" x14ac:dyDescent="0.25">
      <c r="A11" s="1" t="s">
        <v>25</v>
      </c>
      <c r="C11" s="1" t="s">
        <v>26</v>
      </c>
    </row>
    <row r="12" spans="1:4" x14ac:dyDescent="0.25">
      <c r="A12" s="1" t="s">
        <v>27</v>
      </c>
      <c r="C12" s="1" t="s">
        <v>28</v>
      </c>
    </row>
    <row r="13" spans="1:4" x14ac:dyDescent="0.25">
      <c r="A13" s="1" t="s">
        <v>29</v>
      </c>
      <c r="C13" s="18">
        <v>3240</v>
      </c>
    </row>
    <row r="14" spans="1:4" x14ac:dyDescent="0.25">
      <c r="A14" s="1" t="s">
        <v>30</v>
      </c>
      <c r="C14" s="1" t="s">
        <v>31</v>
      </c>
    </row>
    <row r="15" spans="1:4" x14ac:dyDescent="0.25">
      <c r="A15" s="1" t="s">
        <v>32</v>
      </c>
      <c r="C15" s="1" t="s">
        <v>148</v>
      </c>
    </row>
    <row r="16" spans="1:4" x14ac:dyDescent="0.25">
      <c r="A16" s="1" t="s">
        <v>33</v>
      </c>
      <c r="C16" s="1" t="s">
        <v>34</v>
      </c>
    </row>
    <row r="17" spans="1:3" x14ac:dyDescent="0.25">
      <c r="A17" s="1" t="s">
        <v>35</v>
      </c>
      <c r="C17" s="1" t="s">
        <v>36</v>
      </c>
    </row>
    <row r="18" spans="1:3" x14ac:dyDescent="0.25">
      <c r="A18" s="1" t="s">
        <v>37</v>
      </c>
      <c r="C18" s="1" t="s">
        <v>147</v>
      </c>
    </row>
    <row r="19" spans="1:3" x14ac:dyDescent="0.25">
      <c r="A19" s="1" t="s">
        <v>38</v>
      </c>
      <c r="C19" s="1" t="s">
        <v>34</v>
      </c>
    </row>
    <row r="20" spans="1:3" x14ac:dyDescent="0.25">
      <c r="A20" s="1" t="s">
        <v>39</v>
      </c>
      <c r="C20" s="1" t="s">
        <v>34</v>
      </c>
    </row>
    <row r="21" spans="1:3" x14ac:dyDescent="0.25">
      <c r="A21" s="1" t="s">
        <v>40</v>
      </c>
      <c r="C21" s="1" t="s">
        <v>34</v>
      </c>
    </row>
    <row r="22" spans="1:3" x14ac:dyDescent="0.25">
      <c r="A22" s="1" t="s">
        <v>41</v>
      </c>
      <c r="C22" s="1" t="s">
        <v>34</v>
      </c>
    </row>
    <row r="23" spans="1:3" x14ac:dyDescent="0.25">
      <c r="A23" s="1" t="s">
        <v>42</v>
      </c>
      <c r="C23" s="1" t="s">
        <v>34</v>
      </c>
    </row>
    <row r="24" spans="1:3" x14ac:dyDescent="0.25">
      <c r="A24" s="1" t="s">
        <v>43</v>
      </c>
      <c r="C24" s="1" t="s">
        <v>34</v>
      </c>
    </row>
    <row r="25" spans="1:3" x14ac:dyDescent="0.25">
      <c r="A25" s="1" t="s">
        <v>44</v>
      </c>
      <c r="C25" s="1" t="s">
        <v>45</v>
      </c>
    </row>
    <row r="26" spans="1:3" x14ac:dyDescent="0.25">
      <c r="A26" s="1" t="s">
        <v>46</v>
      </c>
      <c r="C26" s="1" t="s">
        <v>47</v>
      </c>
    </row>
    <row r="27" spans="1:3" x14ac:dyDescent="0.25">
      <c r="A27" s="1" t="s">
        <v>48</v>
      </c>
      <c r="C27" s="1" t="s">
        <v>49</v>
      </c>
    </row>
    <row r="28" spans="1:3" x14ac:dyDescent="0.25">
      <c r="A28" s="1" t="s">
        <v>50</v>
      </c>
      <c r="C28" s="1" t="s">
        <v>156</v>
      </c>
    </row>
    <row r="29" spans="1:3" x14ac:dyDescent="0.25">
      <c r="A29" s="1" t="s">
        <v>51</v>
      </c>
      <c r="C29" s="1" t="s">
        <v>52</v>
      </c>
    </row>
    <row r="30" spans="1:3" x14ac:dyDescent="0.25">
      <c r="A30" s="1" t="s">
        <v>53</v>
      </c>
      <c r="C30" s="18" t="s">
        <v>54</v>
      </c>
    </row>
    <row r="31" spans="1:3" x14ac:dyDescent="0.25">
      <c r="A31" s="1" t="s">
        <v>55</v>
      </c>
      <c r="C31" s="18" t="s">
        <v>56</v>
      </c>
    </row>
    <row r="32" spans="1:3" x14ac:dyDescent="0.25">
      <c r="A32" s="1" t="s">
        <v>57</v>
      </c>
      <c r="C32" s="1" t="s">
        <v>34</v>
      </c>
    </row>
    <row r="33" spans="1:4" x14ac:dyDescent="0.25">
      <c r="A33" s="1" t="s">
        <v>58</v>
      </c>
      <c r="C33" s="1" t="s">
        <v>59</v>
      </c>
    </row>
    <row r="34" spans="1:4" x14ac:dyDescent="0.25">
      <c r="A34" s="1" t="s">
        <v>60</v>
      </c>
      <c r="C34" s="1" t="s">
        <v>34</v>
      </c>
    </row>
    <row r="35" spans="1:4" x14ac:dyDescent="0.25">
      <c r="A35" s="1" t="s">
        <v>61</v>
      </c>
      <c r="C35" s="1" t="s">
        <v>62</v>
      </c>
      <c r="D35" s="1" t="s">
        <v>172</v>
      </c>
    </row>
    <row r="37" spans="1:4" x14ac:dyDescent="0.25">
      <c r="A37" s="14" t="s">
        <v>63</v>
      </c>
      <c r="B37" s="14" t="s">
        <v>64</v>
      </c>
      <c r="C37" s="14" t="s">
        <v>65</v>
      </c>
    </row>
    <row r="38" spans="1:4" x14ac:dyDescent="0.25">
      <c r="A38" s="15" t="s">
        <v>66</v>
      </c>
      <c r="B38" s="15" t="s">
        <v>67</v>
      </c>
      <c r="C38" s="15" t="s">
        <v>68</v>
      </c>
    </row>
    <row r="39" spans="1:4" x14ac:dyDescent="0.25">
      <c r="A39" s="15" t="s">
        <v>69</v>
      </c>
      <c r="B39" s="15" t="s">
        <v>70</v>
      </c>
      <c r="C39" s="15" t="s">
        <v>68</v>
      </c>
    </row>
    <row r="40" spans="1:4" x14ac:dyDescent="0.25">
      <c r="A40" s="15" t="s">
        <v>71</v>
      </c>
      <c r="B40" s="15" t="s">
        <v>72</v>
      </c>
      <c r="C40" s="15" t="s">
        <v>68</v>
      </c>
    </row>
    <row r="41" spans="1:4" x14ac:dyDescent="0.25">
      <c r="A41" s="15" t="s">
        <v>73</v>
      </c>
      <c r="B41" s="15" t="s">
        <v>74</v>
      </c>
      <c r="C41" s="15" t="s">
        <v>68</v>
      </c>
    </row>
    <row r="42" spans="1:4" x14ac:dyDescent="0.25">
      <c r="A42" s="15" t="s">
        <v>75</v>
      </c>
      <c r="B42" s="15" t="s">
        <v>76</v>
      </c>
      <c r="C42" s="15" t="s">
        <v>68</v>
      </c>
    </row>
    <row r="43" spans="1:4" x14ac:dyDescent="0.25">
      <c r="A43" s="15" t="s">
        <v>77</v>
      </c>
      <c r="B43" s="15" t="s">
        <v>78</v>
      </c>
      <c r="C43" s="15" t="s">
        <v>68</v>
      </c>
    </row>
    <row r="44" spans="1:4" x14ac:dyDescent="0.25">
      <c r="A44" s="15" t="s">
        <v>79</v>
      </c>
      <c r="B44" s="15" t="s">
        <v>80</v>
      </c>
      <c r="C44" s="15" t="s">
        <v>68</v>
      </c>
    </row>
    <row r="45" spans="1:4" x14ac:dyDescent="0.25">
      <c r="A45" s="15" t="s">
        <v>167</v>
      </c>
      <c r="B45" s="15" t="s">
        <v>168</v>
      </c>
      <c r="C45" s="15" t="s">
        <v>68</v>
      </c>
    </row>
    <row r="46" spans="1:4" x14ac:dyDescent="0.25">
      <c r="A46" s="15" t="s">
        <v>169</v>
      </c>
      <c r="B46" s="15" t="s">
        <v>170</v>
      </c>
      <c r="C46" s="15" t="s">
        <v>68</v>
      </c>
    </row>
    <row r="47" spans="1:4" x14ac:dyDescent="0.25">
      <c r="A47" s="15" t="s">
        <v>81</v>
      </c>
      <c r="B47" s="15" t="s">
        <v>82</v>
      </c>
      <c r="C47" s="15" t="s">
        <v>68</v>
      </c>
    </row>
    <row r="48" spans="1:4" x14ac:dyDescent="0.25">
      <c r="A48" s="15" t="s">
        <v>83</v>
      </c>
      <c r="B48" s="15" t="s">
        <v>84</v>
      </c>
      <c r="C48" s="15" t="s">
        <v>68</v>
      </c>
    </row>
    <row r="49" spans="1:4" x14ac:dyDescent="0.25">
      <c r="A49" s="15" t="s">
        <v>85</v>
      </c>
      <c r="B49" s="15" t="s">
        <v>86</v>
      </c>
      <c r="C49" s="15" t="s">
        <v>68</v>
      </c>
    </row>
    <row r="50" spans="1:4" x14ac:dyDescent="0.25">
      <c r="A50" s="7"/>
      <c r="B50" s="7"/>
      <c r="C50" s="7"/>
    </row>
    <row r="52" spans="1:4" x14ac:dyDescent="0.25">
      <c r="A52" s="1" t="s">
        <v>149</v>
      </c>
    </row>
    <row r="53" spans="1:4" x14ac:dyDescent="0.25">
      <c r="A53" s="1" t="s">
        <v>20</v>
      </c>
      <c r="B53" s="1" t="s">
        <v>151</v>
      </c>
    </row>
    <row r="54" spans="1:4" x14ac:dyDescent="0.25">
      <c r="A54" s="1" t="s">
        <v>19</v>
      </c>
      <c r="B54" s="1" t="s">
        <v>152</v>
      </c>
    </row>
    <row r="55" spans="1:4" x14ac:dyDescent="0.25">
      <c r="A55" s="1" t="s">
        <v>150</v>
      </c>
      <c r="B55" s="1" t="s">
        <v>153</v>
      </c>
      <c r="C55" s="62" t="s">
        <v>155</v>
      </c>
      <c r="D55" s="62"/>
    </row>
    <row r="56" spans="1:4" x14ac:dyDescent="0.25">
      <c r="A56" s="1" t="s">
        <v>146</v>
      </c>
      <c r="B56" s="1" t="s">
        <v>154</v>
      </c>
      <c r="C56" s="62"/>
      <c r="D56" s="62"/>
    </row>
    <row r="61" spans="1:4" x14ac:dyDescent="0.25">
      <c r="A61" s="1" t="s">
        <v>87</v>
      </c>
    </row>
    <row r="62" spans="1:4" x14ac:dyDescent="0.25">
      <c r="A62" s="1" t="s">
        <v>88</v>
      </c>
    </row>
    <row r="63" spans="1:4" x14ac:dyDescent="0.25">
      <c r="A63" s="1" t="s">
        <v>89</v>
      </c>
    </row>
    <row r="65" spans="1:1" x14ac:dyDescent="0.25">
      <c r="A65" s="1" t="s">
        <v>90</v>
      </c>
    </row>
    <row r="66" spans="1:1" x14ac:dyDescent="0.25">
      <c r="A66" s="1" t="s">
        <v>91</v>
      </c>
    </row>
    <row r="67" spans="1:1" x14ac:dyDescent="0.25">
      <c r="A67" s="1" t="s">
        <v>92</v>
      </c>
    </row>
    <row r="68" spans="1:1" x14ac:dyDescent="0.25">
      <c r="A68" s="1" t="s">
        <v>93</v>
      </c>
    </row>
    <row r="69" spans="1:1" x14ac:dyDescent="0.25">
      <c r="A69" s="1" t="s">
        <v>94</v>
      </c>
    </row>
    <row r="70" spans="1:1" x14ac:dyDescent="0.25">
      <c r="A70" s="1" t="s">
        <v>95</v>
      </c>
    </row>
    <row r="71" spans="1:1" x14ac:dyDescent="0.25">
      <c r="A71" s="1" t="s">
        <v>96</v>
      </c>
    </row>
    <row r="72" spans="1:1" x14ac:dyDescent="0.25">
      <c r="A72" s="1" t="s">
        <v>97</v>
      </c>
    </row>
    <row r="73" spans="1:1" x14ac:dyDescent="0.25">
      <c r="A73" s="1" t="s">
        <v>98</v>
      </c>
    </row>
  </sheetData>
  <mergeCells count="1">
    <mergeCell ref="C55:D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4" sqref="B4"/>
    </sheetView>
  </sheetViews>
  <sheetFormatPr defaultRowHeight="15" x14ac:dyDescent="0.25"/>
  <cols>
    <col min="1" max="5" width="26.1640625" style="7" customWidth="1"/>
    <col min="6" max="256" width="9.33203125" style="7"/>
    <col min="257" max="257" width="41.83203125" style="7" customWidth="1"/>
    <col min="258" max="258" width="43.6640625" style="7" bestFit="1" customWidth="1"/>
    <col min="259" max="259" width="15.83203125" style="7" customWidth="1"/>
    <col min="260" max="260" width="34.5" style="7" customWidth="1"/>
    <col min="261" max="512" width="9.33203125" style="7"/>
    <col min="513" max="513" width="41.83203125" style="7" customWidth="1"/>
    <col min="514" max="514" width="43.6640625" style="7" bestFit="1" customWidth="1"/>
    <col min="515" max="515" width="15.83203125" style="7" customWidth="1"/>
    <col min="516" max="516" width="34.5" style="7" customWidth="1"/>
    <col min="517" max="768" width="9.33203125" style="7"/>
    <col min="769" max="769" width="41.83203125" style="7" customWidth="1"/>
    <col min="770" max="770" width="43.6640625" style="7" bestFit="1" customWidth="1"/>
    <col min="771" max="771" width="15.83203125" style="7" customWidth="1"/>
    <col min="772" max="772" width="34.5" style="7" customWidth="1"/>
    <col min="773" max="1024" width="9.33203125" style="7"/>
    <col min="1025" max="1025" width="41.83203125" style="7" customWidth="1"/>
    <col min="1026" max="1026" width="43.6640625" style="7" bestFit="1" customWidth="1"/>
    <col min="1027" max="1027" width="15.83203125" style="7" customWidth="1"/>
    <col min="1028" max="1028" width="34.5" style="7" customWidth="1"/>
    <col min="1029" max="1280" width="9.33203125" style="7"/>
    <col min="1281" max="1281" width="41.83203125" style="7" customWidth="1"/>
    <col min="1282" max="1282" width="43.6640625" style="7" bestFit="1" customWidth="1"/>
    <col min="1283" max="1283" width="15.83203125" style="7" customWidth="1"/>
    <col min="1284" max="1284" width="34.5" style="7" customWidth="1"/>
    <col min="1285" max="1536" width="9.33203125" style="7"/>
    <col min="1537" max="1537" width="41.83203125" style="7" customWidth="1"/>
    <col min="1538" max="1538" width="43.6640625" style="7" bestFit="1" customWidth="1"/>
    <col min="1539" max="1539" width="15.83203125" style="7" customWidth="1"/>
    <col min="1540" max="1540" width="34.5" style="7" customWidth="1"/>
    <col min="1541" max="1792" width="9.33203125" style="7"/>
    <col min="1793" max="1793" width="41.83203125" style="7" customWidth="1"/>
    <col min="1794" max="1794" width="43.6640625" style="7" bestFit="1" customWidth="1"/>
    <col min="1795" max="1795" width="15.83203125" style="7" customWidth="1"/>
    <col min="1796" max="1796" width="34.5" style="7" customWidth="1"/>
    <col min="1797" max="2048" width="9.33203125" style="7"/>
    <col min="2049" max="2049" width="41.83203125" style="7" customWidth="1"/>
    <col min="2050" max="2050" width="43.6640625" style="7" bestFit="1" customWidth="1"/>
    <col min="2051" max="2051" width="15.83203125" style="7" customWidth="1"/>
    <col min="2052" max="2052" width="34.5" style="7" customWidth="1"/>
    <col min="2053" max="2304" width="9.33203125" style="7"/>
    <col min="2305" max="2305" width="41.83203125" style="7" customWidth="1"/>
    <col min="2306" max="2306" width="43.6640625" style="7" bestFit="1" customWidth="1"/>
    <col min="2307" max="2307" width="15.83203125" style="7" customWidth="1"/>
    <col min="2308" max="2308" width="34.5" style="7" customWidth="1"/>
    <col min="2309" max="2560" width="9.33203125" style="7"/>
    <col min="2561" max="2561" width="41.83203125" style="7" customWidth="1"/>
    <col min="2562" max="2562" width="43.6640625" style="7" bestFit="1" customWidth="1"/>
    <col min="2563" max="2563" width="15.83203125" style="7" customWidth="1"/>
    <col min="2564" max="2564" width="34.5" style="7" customWidth="1"/>
    <col min="2565" max="2816" width="9.33203125" style="7"/>
    <col min="2817" max="2817" width="41.83203125" style="7" customWidth="1"/>
    <col min="2818" max="2818" width="43.6640625" style="7" bestFit="1" customWidth="1"/>
    <col min="2819" max="2819" width="15.83203125" style="7" customWidth="1"/>
    <col min="2820" max="2820" width="34.5" style="7" customWidth="1"/>
    <col min="2821" max="3072" width="9.33203125" style="7"/>
    <col min="3073" max="3073" width="41.83203125" style="7" customWidth="1"/>
    <col min="3074" max="3074" width="43.6640625" style="7" bestFit="1" customWidth="1"/>
    <col min="3075" max="3075" width="15.83203125" style="7" customWidth="1"/>
    <col min="3076" max="3076" width="34.5" style="7" customWidth="1"/>
    <col min="3077" max="3328" width="9.33203125" style="7"/>
    <col min="3329" max="3329" width="41.83203125" style="7" customWidth="1"/>
    <col min="3330" max="3330" width="43.6640625" style="7" bestFit="1" customWidth="1"/>
    <col min="3331" max="3331" width="15.83203125" style="7" customWidth="1"/>
    <col min="3332" max="3332" width="34.5" style="7" customWidth="1"/>
    <col min="3333" max="3584" width="9.33203125" style="7"/>
    <col min="3585" max="3585" width="41.83203125" style="7" customWidth="1"/>
    <col min="3586" max="3586" width="43.6640625" style="7" bestFit="1" customWidth="1"/>
    <col min="3587" max="3587" width="15.83203125" style="7" customWidth="1"/>
    <col min="3588" max="3588" width="34.5" style="7" customWidth="1"/>
    <col min="3589" max="3840" width="9.33203125" style="7"/>
    <col min="3841" max="3841" width="41.83203125" style="7" customWidth="1"/>
    <col min="3842" max="3842" width="43.6640625" style="7" bestFit="1" customWidth="1"/>
    <col min="3843" max="3843" width="15.83203125" style="7" customWidth="1"/>
    <col min="3844" max="3844" width="34.5" style="7" customWidth="1"/>
    <col min="3845" max="4096" width="9.33203125" style="7"/>
    <col min="4097" max="4097" width="41.83203125" style="7" customWidth="1"/>
    <col min="4098" max="4098" width="43.6640625" style="7" bestFit="1" customWidth="1"/>
    <col min="4099" max="4099" width="15.83203125" style="7" customWidth="1"/>
    <col min="4100" max="4100" width="34.5" style="7" customWidth="1"/>
    <col min="4101" max="4352" width="9.33203125" style="7"/>
    <col min="4353" max="4353" width="41.83203125" style="7" customWidth="1"/>
    <col min="4354" max="4354" width="43.6640625" style="7" bestFit="1" customWidth="1"/>
    <col min="4355" max="4355" width="15.83203125" style="7" customWidth="1"/>
    <col min="4356" max="4356" width="34.5" style="7" customWidth="1"/>
    <col min="4357" max="4608" width="9.33203125" style="7"/>
    <col min="4609" max="4609" width="41.83203125" style="7" customWidth="1"/>
    <col min="4610" max="4610" width="43.6640625" style="7" bestFit="1" customWidth="1"/>
    <col min="4611" max="4611" width="15.83203125" style="7" customWidth="1"/>
    <col min="4612" max="4612" width="34.5" style="7" customWidth="1"/>
    <col min="4613" max="4864" width="9.33203125" style="7"/>
    <col min="4865" max="4865" width="41.83203125" style="7" customWidth="1"/>
    <col min="4866" max="4866" width="43.6640625" style="7" bestFit="1" customWidth="1"/>
    <col min="4867" max="4867" width="15.83203125" style="7" customWidth="1"/>
    <col min="4868" max="4868" width="34.5" style="7" customWidth="1"/>
    <col min="4869" max="5120" width="9.33203125" style="7"/>
    <col min="5121" max="5121" width="41.83203125" style="7" customWidth="1"/>
    <col min="5122" max="5122" width="43.6640625" style="7" bestFit="1" customWidth="1"/>
    <col min="5123" max="5123" width="15.83203125" style="7" customWidth="1"/>
    <col min="5124" max="5124" width="34.5" style="7" customWidth="1"/>
    <col min="5125" max="5376" width="9.33203125" style="7"/>
    <col min="5377" max="5377" width="41.83203125" style="7" customWidth="1"/>
    <col min="5378" max="5378" width="43.6640625" style="7" bestFit="1" customWidth="1"/>
    <col min="5379" max="5379" width="15.83203125" style="7" customWidth="1"/>
    <col min="5380" max="5380" width="34.5" style="7" customWidth="1"/>
    <col min="5381" max="5632" width="9.33203125" style="7"/>
    <col min="5633" max="5633" width="41.83203125" style="7" customWidth="1"/>
    <col min="5634" max="5634" width="43.6640625" style="7" bestFit="1" customWidth="1"/>
    <col min="5635" max="5635" width="15.83203125" style="7" customWidth="1"/>
    <col min="5636" max="5636" width="34.5" style="7" customWidth="1"/>
    <col min="5637" max="5888" width="9.33203125" style="7"/>
    <col min="5889" max="5889" width="41.83203125" style="7" customWidth="1"/>
    <col min="5890" max="5890" width="43.6640625" style="7" bestFit="1" customWidth="1"/>
    <col min="5891" max="5891" width="15.83203125" style="7" customWidth="1"/>
    <col min="5892" max="5892" width="34.5" style="7" customWidth="1"/>
    <col min="5893" max="6144" width="9.33203125" style="7"/>
    <col min="6145" max="6145" width="41.83203125" style="7" customWidth="1"/>
    <col min="6146" max="6146" width="43.6640625" style="7" bestFit="1" customWidth="1"/>
    <col min="6147" max="6147" width="15.83203125" style="7" customWidth="1"/>
    <col min="6148" max="6148" width="34.5" style="7" customWidth="1"/>
    <col min="6149" max="6400" width="9.33203125" style="7"/>
    <col min="6401" max="6401" width="41.83203125" style="7" customWidth="1"/>
    <col min="6402" max="6402" width="43.6640625" style="7" bestFit="1" customWidth="1"/>
    <col min="6403" max="6403" width="15.83203125" style="7" customWidth="1"/>
    <col min="6404" max="6404" width="34.5" style="7" customWidth="1"/>
    <col min="6405" max="6656" width="9.33203125" style="7"/>
    <col min="6657" max="6657" width="41.83203125" style="7" customWidth="1"/>
    <col min="6658" max="6658" width="43.6640625" style="7" bestFit="1" customWidth="1"/>
    <col min="6659" max="6659" width="15.83203125" style="7" customWidth="1"/>
    <col min="6660" max="6660" width="34.5" style="7" customWidth="1"/>
    <col min="6661" max="6912" width="9.33203125" style="7"/>
    <col min="6913" max="6913" width="41.83203125" style="7" customWidth="1"/>
    <col min="6914" max="6914" width="43.6640625" style="7" bestFit="1" customWidth="1"/>
    <col min="6915" max="6915" width="15.83203125" style="7" customWidth="1"/>
    <col min="6916" max="6916" width="34.5" style="7" customWidth="1"/>
    <col min="6917" max="7168" width="9.33203125" style="7"/>
    <col min="7169" max="7169" width="41.83203125" style="7" customWidth="1"/>
    <col min="7170" max="7170" width="43.6640625" style="7" bestFit="1" customWidth="1"/>
    <col min="7171" max="7171" width="15.83203125" style="7" customWidth="1"/>
    <col min="7172" max="7172" width="34.5" style="7" customWidth="1"/>
    <col min="7173" max="7424" width="9.33203125" style="7"/>
    <col min="7425" max="7425" width="41.83203125" style="7" customWidth="1"/>
    <col min="7426" max="7426" width="43.6640625" style="7" bestFit="1" customWidth="1"/>
    <col min="7427" max="7427" width="15.83203125" style="7" customWidth="1"/>
    <col min="7428" max="7428" width="34.5" style="7" customWidth="1"/>
    <col min="7429" max="7680" width="9.33203125" style="7"/>
    <col min="7681" max="7681" width="41.83203125" style="7" customWidth="1"/>
    <col min="7682" max="7682" width="43.6640625" style="7" bestFit="1" customWidth="1"/>
    <col min="7683" max="7683" width="15.83203125" style="7" customWidth="1"/>
    <col min="7684" max="7684" width="34.5" style="7" customWidth="1"/>
    <col min="7685" max="7936" width="9.33203125" style="7"/>
    <col min="7937" max="7937" width="41.83203125" style="7" customWidth="1"/>
    <col min="7938" max="7938" width="43.6640625" style="7" bestFit="1" customWidth="1"/>
    <col min="7939" max="7939" width="15.83203125" style="7" customWidth="1"/>
    <col min="7940" max="7940" width="34.5" style="7" customWidth="1"/>
    <col min="7941" max="8192" width="9.33203125" style="7"/>
    <col min="8193" max="8193" width="41.83203125" style="7" customWidth="1"/>
    <col min="8194" max="8194" width="43.6640625" style="7" bestFit="1" customWidth="1"/>
    <col min="8195" max="8195" width="15.83203125" style="7" customWidth="1"/>
    <col min="8196" max="8196" width="34.5" style="7" customWidth="1"/>
    <col min="8197" max="8448" width="9.33203125" style="7"/>
    <col min="8449" max="8449" width="41.83203125" style="7" customWidth="1"/>
    <col min="8450" max="8450" width="43.6640625" style="7" bestFit="1" customWidth="1"/>
    <col min="8451" max="8451" width="15.83203125" style="7" customWidth="1"/>
    <col min="8452" max="8452" width="34.5" style="7" customWidth="1"/>
    <col min="8453" max="8704" width="9.33203125" style="7"/>
    <col min="8705" max="8705" width="41.83203125" style="7" customWidth="1"/>
    <col min="8706" max="8706" width="43.6640625" style="7" bestFit="1" customWidth="1"/>
    <col min="8707" max="8707" width="15.83203125" style="7" customWidth="1"/>
    <col min="8708" max="8708" width="34.5" style="7" customWidth="1"/>
    <col min="8709" max="8960" width="9.33203125" style="7"/>
    <col min="8961" max="8961" width="41.83203125" style="7" customWidth="1"/>
    <col min="8962" max="8962" width="43.6640625" style="7" bestFit="1" customWidth="1"/>
    <col min="8963" max="8963" width="15.83203125" style="7" customWidth="1"/>
    <col min="8964" max="8964" width="34.5" style="7" customWidth="1"/>
    <col min="8965" max="9216" width="9.33203125" style="7"/>
    <col min="9217" max="9217" width="41.83203125" style="7" customWidth="1"/>
    <col min="9218" max="9218" width="43.6640625" style="7" bestFit="1" customWidth="1"/>
    <col min="9219" max="9219" width="15.83203125" style="7" customWidth="1"/>
    <col min="9220" max="9220" width="34.5" style="7" customWidth="1"/>
    <col min="9221" max="9472" width="9.33203125" style="7"/>
    <col min="9473" max="9473" width="41.83203125" style="7" customWidth="1"/>
    <col min="9474" max="9474" width="43.6640625" style="7" bestFit="1" customWidth="1"/>
    <col min="9475" max="9475" width="15.83203125" style="7" customWidth="1"/>
    <col min="9476" max="9476" width="34.5" style="7" customWidth="1"/>
    <col min="9477" max="9728" width="9.33203125" style="7"/>
    <col min="9729" max="9729" width="41.83203125" style="7" customWidth="1"/>
    <col min="9730" max="9730" width="43.6640625" style="7" bestFit="1" customWidth="1"/>
    <col min="9731" max="9731" width="15.83203125" style="7" customWidth="1"/>
    <col min="9732" max="9732" width="34.5" style="7" customWidth="1"/>
    <col min="9733" max="9984" width="9.33203125" style="7"/>
    <col min="9985" max="9985" width="41.83203125" style="7" customWidth="1"/>
    <col min="9986" max="9986" width="43.6640625" style="7" bestFit="1" customWidth="1"/>
    <col min="9987" max="9987" width="15.83203125" style="7" customWidth="1"/>
    <col min="9988" max="9988" width="34.5" style="7" customWidth="1"/>
    <col min="9989" max="10240" width="9.33203125" style="7"/>
    <col min="10241" max="10241" width="41.83203125" style="7" customWidth="1"/>
    <col min="10242" max="10242" width="43.6640625" style="7" bestFit="1" customWidth="1"/>
    <col min="10243" max="10243" width="15.83203125" style="7" customWidth="1"/>
    <col min="10244" max="10244" width="34.5" style="7" customWidth="1"/>
    <col min="10245" max="10496" width="9.33203125" style="7"/>
    <col min="10497" max="10497" width="41.83203125" style="7" customWidth="1"/>
    <col min="10498" max="10498" width="43.6640625" style="7" bestFit="1" customWidth="1"/>
    <col min="10499" max="10499" width="15.83203125" style="7" customWidth="1"/>
    <col min="10500" max="10500" width="34.5" style="7" customWidth="1"/>
    <col min="10501" max="10752" width="9.33203125" style="7"/>
    <col min="10753" max="10753" width="41.83203125" style="7" customWidth="1"/>
    <col min="10754" max="10754" width="43.6640625" style="7" bestFit="1" customWidth="1"/>
    <col min="10755" max="10755" width="15.83203125" style="7" customWidth="1"/>
    <col min="10756" max="10756" width="34.5" style="7" customWidth="1"/>
    <col min="10757" max="11008" width="9.33203125" style="7"/>
    <col min="11009" max="11009" width="41.83203125" style="7" customWidth="1"/>
    <col min="11010" max="11010" width="43.6640625" style="7" bestFit="1" customWidth="1"/>
    <col min="11011" max="11011" width="15.83203125" style="7" customWidth="1"/>
    <col min="11012" max="11012" width="34.5" style="7" customWidth="1"/>
    <col min="11013" max="11264" width="9.33203125" style="7"/>
    <col min="11265" max="11265" width="41.83203125" style="7" customWidth="1"/>
    <col min="11266" max="11266" width="43.6640625" style="7" bestFit="1" customWidth="1"/>
    <col min="11267" max="11267" width="15.83203125" style="7" customWidth="1"/>
    <col min="11268" max="11268" width="34.5" style="7" customWidth="1"/>
    <col min="11269" max="11520" width="9.33203125" style="7"/>
    <col min="11521" max="11521" width="41.83203125" style="7" customWidth="1"/>
    <col min="11522" max="11522" width="43.6640625" style="7" bestFit="1" customWidth="1"/>
    <col min="11523" max="11523" width="15.83203125" style="7" customWidth="1"/>
    <col min="11524" max="11524" width="34.5" style="7" customWidth="1"/>
    <col min="11525" max="11776" width="9.33203125" style="7"/>
    <col min="11777" max="11777" width="41.83203125" style="7" customWidth="1"/>
    <col min="11778" max="11778" width="43.6640625" style="7" bestFit="1" customWidth="1"/>
    <col min="11779" max="11779" width="15.83203125" style="7" customWidth="1"/>
    <col min="11780" max="11780" width="34.5" style="7" customWidth="1"/>
    <col min="11781" max="12032" width="9.33203125" style="7"/>
    <col min="12033" max="12033" width="41.83203125" style="7" customWidth="1"/>
    <col min="12034" max="12034" width="43.6640625" style="7" bestFit="1" customWidth="1"/>
    <col min="12035" max="12035" width="15.83203125" style="7" customWidth="1"/>
    <col min="12036" max="12036" width="34.5" style="7" customWidth="1"/>
    <col min="12037" max="12288" width="9.33203125" style="7"/>
    <col min="12289" max="12289" width="41.83203125" style="7" customWidth="1"/>
    <col min="12290" max="12290" width="43.6640625" style="7" bestFit="1" customWidth="1"/>
    <col min="12291" max="12291" width="15.83203125" style="7" customWidth="1"/>
    <col min="12292" max="12292" width="34.5" style="7" customWidth="1"/>
    <col min="12293" max="12544" width="9.33203125" style="7"/>
    <col min="12545" max="12545" width="41.83203125" style="7" customWidth="1"/>
    <col min="12546" max="12546" width="43.6640625" style="7" bestFit="1" customWidth="1"/>
    <col min="12547" max="12547" width="15.83203125" style="7" customWidth="1"/>
    <col min="12548" max="12548" width="34.5" style="7" customWidth="1"/>
    <col min="12549" max="12800" width="9.33203125" style="7"/>
    <col min="12801" max="12801" width="41.83203125" style="7" customWidth="1"/>
    <col min="12802" max="12802" width="43.6640625" style="7" bestFit="1" customWidth="1"/>
    <col min="12803" max="12803" width="15.83203125" style="7" customWidth="1"/>
    <col min="12804" max="12804" width="34.5" style="7" customWidth="1"/>
    <col min="12805" max="13056" width="9.33203125" style="7"/>
    <col min="13057" max="13057" width="41.83203125" style="7" customWidth="1"/>
    <col min="13058" max="13058" width="43.6640625" style="7" bestFit="1" customWidth="1"/>
    <col min="13059" max="13059" width="15.83203125" style="7" customWidth="1"/>
    <col min="13060" max="13060" width="34.5" style="7" customWidth="1"/>
    <col min="13061" max="13312" width="9.33203125" style="7"/>
    <col min="13313" max="13313" width="41.83203125" style="7" customWidth="1"/>
    <col min="13314" max="13314" width="43.6640625" style="7" bestFit="1" customWidth="1"/>
    <col min="13315" max="13315" width="15.83203125" style="7" customWidth="1"/>
    <col min="13316" max="13316" width="34.5" style="7" customWidth="1"/>
    <col min="13317" max="13568" width="9.33203125" style="7"/>
    <col min="13569" max="13569" width="41.83203125" style="7" customWidth="1"/>
    <col min="13570" max="13570" width="43.6640625" style="7" bestFit="1" customWidth="1"/>
    <col min="13571" max="13571" width="15.83203125" style="7" customWidth="1"/>
    <col min="13572" max="13572" width="34.5" style="7" customWidth="1"/>
    <col min="13573" max="13824" width="9.33203125" style="7"/>
    <col min="13825" max="13825" width="41.83203125" style="7" customWidth="1"/>
    <col min="13826" max="13826" width="43.6640625" style="7" bestFit="1" customWidth="1"/>
    <col min="13827" max="13827" width="15.83203125" style="7" customWidth="1"/>
    <col min="13828" max="13828" width="34.5" style="7" customWidth="1"/>
    <col min="13829" max="14080" width="9.33203125" style="7"/>
    <col min="14081" max="14081" width="41.83203125" style="7" customWidth="1"/>
    <col min="14082" max="14082" width="43.6640625" style="7" bestFit="1" customWidth="1"/>
    <col min="14083" max="14083" width="15.83203125" style="7" customWidth="1"/>
    <col min="14084" max="14084" width="34.5" style="7" customWidth="1"/>
    <col min="14085" max="14336" width="9.33203125" style="7"/>
    <col min="14337" max="14337" width="41.83203125" style="7" customWidth="1"/>
    <col min="14338" max="14338" width="43.6640625" style="7" bestFit="1" customWidth="1"/>
    <col min="14339" max="14339" width="15.83203125" style="7" customWidth="1"/>
    <col min="14340" max="14340" width="34.5" style="7" customWidth="1"/>
    <col min="14341" max="14592" width="9.33203125" style="7"/>
    <col min="14593" max="14593" width="41.83203125" style="7" customWidth="1"/>
    <col min="14594" max="14594" width="43.6640625" style="7" bestFit="1" customWidth="1"/>
    <col min="14595" max="14595" width="15.83203125" style="7" customWidth="1"/>
    <col min="14596" max="14596" width="34.5" style="7" customWidth="1"/>
    <col min="14597" max="14848" width="9.33203125" style="7"/>
    <col min="14849" max="14849" width="41.83203125" style="7" customWidth="1"/>
    <col min="14850" max="14850" width="43.6640625" style="7" bestFit="1" customWidth="1"/>
    <col min="14851" max="14851" width="15.83203125" style="7" customWidth="1"/>
    <col min="14852" max="14852" width="34.5" style="7" customWidth="1"/>
    <col min="14853" max="15104" width="9.33203125" style="7"/>
    <col min="15105" max="15105" width="41.83203125" style="7" customWidth="1"/>
    <col min="15106" max="15106" width="43.6640625" style="7" bestFit="1" customWidth="1"/>
    <col min="15107" max="15107" width="15.83203125" style="7" customWidth="1"/>
    <col min="15108" max="15108" width="34.5" style="7" customWidth="1"/>
    <col min="15109" max="15360" width="9.33203125" style="7"/>
    <col min="15361" max="15361" width="41.83203125" style="7" customWidth="1"/>
    <col min="15362" max="15362" width="43.6640625" style="7" bestFit="1" customWidth="1"/>
    <col min="15363" max="15363" width="15.83203125" style="7" customWidth="1"/>
    <col min="15364" max="15364" width="34.5" style="7" customWidth="1"/>
    <col min="15365" max="15616" width="9.33203125" style="7"/>
    <col min="15617" max="15617" width="41.83203125" style="7" customWidth="1"/>
    <col min="15618" max="15618" width="43.6640625" style="7" bestFit="1" customWidth="1"/>
    <col min="15619" max="15619" width="15.83203125" style="7" customWidth="1"/>
    <col min="15620" max="15620" width="34.5" style="7" customWidth="1"/>
    <col min="15621" max="15872" width="9.33203125" style="7"/>
    <col min="15873" max="15873" width="41.83203125" style="7" customWidth="1"/>
    <col min="15874" max="15874" width="43.6640625" style="7" bestFit="1" customWidth="1"/>
    <col min="15875" max="15875" width="15.83203125" style="7" customWidth="1"/>
    <col min="15876" max="15876" width="34.5" style="7" customWidth="1"/>
    <col min="15877" max="16128" width="9.33203125" style="7"/>
    <col min="16129" max="16129" width="41.83203125" style="7" customWidth="1"/>
    <col min="16130" max="16130" width="43.6640625" style="7" bestFit="1" customWidth="1"/>
    <col min="16131" max="16131" width="15.83203125" style="7" customWidth="1"/>
    <col min="16132" max="16132" width="34.5" style="7" customWidth="1"/>
    <col min="16133" max="16384" width="9.33203125" style="7"/>
  </cols>
  <sheetData>
    <row r="1" spans="1:4" x14ac:dyDescent="0.25">
      <c r="A1" s="5" t="s">
        <v>8</v>
      </c>
      <c r="B1" s="6"/>
      <c r="C1" s="6"/>
      <c r="D1" s="6"/>
    </row>
    <row r="2" spans="1:4" x14ac:dyDescent="0.25">
      <c r="A2" s="5"/>
      <c r="B2" s="6"/>
      <c r="C2" s="6"/>
      <c r="D2" s="6"/>
    </row>
    <row r="3" spans="1:4" x14ac:dyDescent="0.25">
      <c r="A3" s="8" t="s">
        <v>0</v>
      </c>
      <c r="B3" s="11">
        <v>2950</v>
      </c>
    </row>
    <row r="4" spans="1:4" x14ac:dyDescent="0.25">
      <c r="A4" s="10" t="s">
        <v>3</v>
      </c>
      <c r="B4" s="11">
        <v>2171440</v>
      </c>
    </row>
    <row r="5" spans="1:4" x14ac:dyDescent="0.25">
      <c r="A5" s="10" t="s">
        <v>1</v>
      </c>
      <c r="B5" s="11" t="s">
        <v>2</v>
      </c>
    </row>
    <row r="6" spans="1:4" x14ac:dyDescent="0.25">
      <c r="A6" s="8"/>
      <c r="B6" s="9"/>
    </row>
    <row r="7" spans="1:4" x14ac:dyDescent="0.25">
      <c r="A7" s="8"/>
      <c r="B7" s="9"/>
    </row>
    <row r="9" spans="1:4" x14ac:dyDescent="0.25">
      <c r="A9" s="12" t="s">
        <v>4</v>
      </c>
    </row>
    <row r="10" spans="1:4" x14ac:dyDescent="0.25">
      <c r="A10" s="6" t="s">
        <v>101</v>
      </c>
      <c r="B10" s="6"/>
      <c r="C10" s="6"/>
      <c r="D10" s="6"/>
    </row>
    <row r="11" spans="1:4" x14ac:dyDescent="0.25">
      <c r="A11" s="6" t="s">
        <v>102</v>
      </c>
      <c r="B11" s="6"/>
      <c r="C11" s="6"/>
      <c r="D11" s="6"/>
    </row>
    <row r="12" spans="1:4" x14ac:dyDescent="0.25">
      <c r="A12" s="6"/>
      <c r="B12" s="6"/>
      <c r="C12" s="6"/>
      <c r="D12" s="6"/>
    </row>
    <row r="13" spans="1:4" x14ac:dyDescent="0.25">
      <c r="A13" s="6" t="s">
        <v>9</v>
      </c>
      <c r="B13" s="6"/>
      <c r="C13" s="6"/>
      <c r="D13" s="6"/>
    </row>
    <row r="14" spans="1:4" x14ac:dyDescent="0.25">
      <c r="A14" s="6" t="s">
        <v>10</v>
      </c>
      <c r="B14" s="6"/>
      <c r="C14" s="6"/>
      <c r="D14" s="6"/>
    </row>
    <row r="15" spans="1:4" x14ac:dyDescent="0.25">
      <c r="A15" s="6"/>
      <c r="B15" s="6"/>
      <c r="C15" s="6"/>
      <c r="D15" s="6"/>
    </row>
    <row r="16" spans="1:4" x14ac:dyDescent="0.25">
      <c r="A16" s="6" t="s">
        <v>11</v>
      </c>
      <c r="B16" s="6"/>
      <c r="C16" s="6"/>
      <c r="D16" s="6"/>
    </row>
    <row r="17" spans="1:5" x14ac:dyDescent="0.25">
      <c r="A17" s="13" t="s">
        <v>5</v>
      </c>
    </row>
    <row r="18" spans="1:5" x14ac:dyDescent="0.25">
      <c r="A18" s="13" t="s">
        <v>6</v>
      </c>
    </row>
    <row r="20" spans="1:5" x14ac:dyDescent="0.25">
      <c r="A20" s="12"/>
    </row>
    <row r="21" spans="1:5" x14ac:dyDescent="0.25">
      <c r="A21" s="12" t="s">
        <v>7</v>
      </c>
    </row>
    <row r="22" spans="1:5" s="12" customFormat="1" x14ac:dyDescent="0.25">
      <c r="A22" s="16" t="s">
        <v>12</v>
      </c>
      <c r="B22" s="16" t="s">
        <v>13</v>
      </c>
      <c r="C22" s="16" t="s">
        <v>17</v>
      </c>
      <c r="D22" s="16" t="s">
        <v>14</v>
      </c>
      <c r="E22" s="14" t="s">
        <v>18</v>
      </c>
    </row>
    <row r="23" spans="1:5" x14ac:dyDescent="0.25">
      <c r="A23" s="17" t="s">
        <v>19</v>
      </c>
      <c r="B23" s="17">
        <v>449801</v>
      </c>
      <c r="C23" s="17" t="s">
        <v>15</v>
      </c>
      <c r="D23" s="17" t="s">
        <v>16</v>
      </c>
      <c r="E23" s="17">
        <v>770810</v>
      </c>
    </row>
    <row r="24" spans="1:5" x14ac:dyDescent="0.25">
      <c r="A24" s="17" t="s">
        <v>20</v>
      </c>
      <c r="B24" s="17">
        <v>449801</v>
      </c>
      <c r="C24" s="17" t="s">
        <v>15</v>
      </c>
      <c r="D24" s="17" t="s">
        <v>21</v>
      </c>
      <c r="E24" s="17">
        <v>770810</v>
      </c>
    </row>
    <row r="32" spans="1:5" x14ac:dyDescent="0.25">
      <c r="A32" s="12"/>
    </row>
  </sheetData>
  <hyperlinks>
    <hyperlink ref="A17" r:id="rId1"/>
    <hyperlink ref="A18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9"/>
  <sheetViews>
    <sheetView tabSelected="1" zoomScaleNormal="100" workbookViewId="0">
      <selection activeCell="V7" sqref="V7:W7"/>
    </sheetView>
  </sheetViews>
  <sheetFormatPr defaultRowHeight="15" customHeight="1" x14ac:dyDescent="0.25"/>
  <cols>
    <col min="1" max="1" width="2.83203125" style="19" customWidth="1"/>
    <col min="2" max="2" width="3.83203125" style="19" customWidth="1"/>
    <col min="3" max="3" width="6.5" style="19" customWidth="1"/>
    <col min="4" max="7" width="4.33203125" style="19" customWidth="1"/>
    <col min="8" max="8" width="5.1640625" style="19" customWidth="1"/>
    <col min="9" max="9" width="7.5" style="19" customWidth="1"/>
    <col min="10" max="11" width="5.1640625" style="19" customWidth="1"/>
    <col min="12" max="12" width="4.83203125" style="19" customWidth="1"/>
    <col min="13" max="13" width="7.83203125" style="19" customWidth="1"/>
    <col min="14" max="14" width="8.6640625" style="19" customWidth="1"/>
    <col min="15" max="15" width="5.5" style="19" customWidth="1"/>
    <col min="16" max="16" width="3.83203125" style="19" customWidth="1"/>
    <col min="17" max="17" width="20.5" style="19" customWidth="1"/>
    <col min="18" max="20" width="4.6640625" style="19" customWidth="1"/>
    <col min="21" max="22" width="5.1640625" style="19" customWidth="1"/>
    <col min="23" max="23" width="4.83203125" style="19" customWidth="1"/>
    <col min="24" max="30" width="3.83203125" style="19" hidden="1" customWidth="1"/>
    <col min="31" max="99" width="3.83203125" style="19" customWidth="1"/>
    <col min="100" max="16384" width="9.33203125" style="19"/>
  </cols>
  <sheetData>
    <row r="1" spans="1:23" ht="15" customHeight="1" x14ac:dyDescent="0.25">
      <c r="B1" s="134" t="s">
        <v>103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6"/>
    </row>
    <row r="2" spans="1:23" ht="15" customHeight="1" x14ac:dyDescent="0.25">
      <c r="B2" s="137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9"/>
    </row>
    <row r="3" spans="1:23" ht="15" customHeight="1" x14ac:dyDescent="0.25">
      <c r="B3" s="150" t="s">
        <v>104</v>
      </c>
      <c r="C3" s="151"/>
      <c r="D3" s="151"/>
      <c r="E3" s="151"/>
      <c r="F3" s="151" t="s">
        <v>105</v>
      </c>
      <c r="G3" s="151"/>
      <c r="H3" s="151"/>
      <c r="I3" s="151"/>
      <c r="J3" s="151"/>
      <c r="K3" s="151"/>
      <c r="L3" s="151"/>
      <c r="M3" s="152"/>
      <c r="N3" s="150" t="s">
        <v>106</v>
      </c>
      <c r="O3" s="152"/>
      <c r="P3" s="150" t="s">
        <v>107</v>
      </c>
      <c r="Q3" s="152"/>
      <c r="R3" s="150" t="s">
        <v>108</v>
      </c>
      <c r="S3" s="151"/>
      <c r="T3" s="152"/>
      <c r="U3" s="150" t="s">
        <v>109</v>
      </c>
      <c r="V3" s="151"/>
      <c r="W3" s="152"/>
    </row>
    <row r="4" spans="1:23" ht="15" customHeight="1" x14ac:dyDescent="0.25">
      <c r="B4" s="140" t="s">
        <v>143</v>
      </c>
      <c r="C4" s="141"/>
      <c r="D4" s="141"/>
      <c r="E4" s="141"/>
      <c r="F4" s="141" t="s">
        <v>144</v>
      </c>
      <c r="G4" s="141"/>
      <c r="H4" s="141"/>
      <c r="I4" s="141"/>
      <c r="J4" s="141"/>
      <c r="K4" s="141"/>
      <c r="L4" s="141"/>
      <c r="M4" s="142"/>
      <c r="N4" s="143" t="s">
        <v>158</v>
      </c>
      <c r="O4" s="144"/>
      <c r="P4" s="145" t="s">
        <v>162</v>
      </c>
      <c r="Q4" s="146"/>
      <c r="R4" s="147">
        <v>270</v>
      </c>
      <c r="S4" s="148"/>
      <c r="T4" s="149"/>
      <c r="U4" s="147"/>
      <c r="V4" s="148"/>
      <c r="W4" s="149"/>
    </row>
    <row r="5" spans="1:23" ht="15" customHeight="1" x14ac:dyDescent="0.25">
      <c r="B5" s="134" t="s">
        <v>111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6"/>
      <c r="P5" s="122" t="s">
        <v>112</v>
      </c>
      <c r="Q5" s="123"/>
      <c r="R5" s="120" t="s">
        <v>113</v>
      </c>
      <c r="S5" s="121"/>
      <c r="T5" s="120" t="s">
        <v>114</v>
      </c>
      <c r="U5" s="121"/>
      <c r="V5" s="120" t="s">
        <v>115</v>
      </c>
      <c r="W5" s="121"/>
    </row>
    <row r="6" spans="1:23" ht="15" customHeight="1" x14ac:dyDescent="0.25">
      <c r="A6" s="20"/>
      <c r="B6" s="137" t="s">
        <v>175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  <c r="P6" s="124"/>
      <c r="Q6" s="125"/>
      <c r="R6" s="112">
        <v>2</v>
      </c>
      <c r="S6" s="113"/>
      <c r="T6" s="112">
        <v>1</v>
      </c>
      <c r="U6" s="113"/>
      <c r="V6" s="112">
        <v>2022</v>
      </c>
      <c r="W6" s="113"/>
    </row>
    <row r="7" spans="1:23" ht="15" customHeight="1" x14ac:dyDescent="0.25">
      <c r="B7" s="117" t="s">
        <v>116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9"/>
      <c r="N7" s="120" t="s">
        <v>117</v>
      </c>
      <c r="O7" s="121"/>
      <c r="P7" s="122" t="s">
        <v>118</v>
      </c>
      <c r="Q7" s="123"/>
      <c r="R7" s="120" t="s">
        <v>113</v>
      </c>
      <c r="S7" s="121"/>
      <c r="T7" s="120" t="s">
        <v>114</v>
      </c>
      <c r="U7" s="121"/>
      <c r="V7" s="120" t="s">
        <v>115</v>
      </c>
      <c r="W7" s="121"/>
    </row>
    <row r="8" spans="1:23" ht="15" customHeight="1" x14ac:dyDescent="0.25">
      <c r="B8" s="131">
        <v>226.6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3"/>
      <c r="N8" s="129" t="s">
        <v>119</v>
      </c>
      <c r="O8" s="130"/>
      <c r="P8" s="124"/>
      <c r="Q8" s="125"/>
      <c r="R8" s="112"/>
      <c r="S8" s="113"/>
      <c r="T8" s="112"/>
      <c r="U8" s="113"/>
      <c r="V8" s="112"/>
      <c r="W8" s="113"/>
    </row>
    <row r="9" spans="1:23" ht="15" customHeight="1" x14ac:dyDescent="0.25">
      <c r="B9" s="117" t="s">
        <v>171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9"/>
      <c r="N9" s="120" t="s">
        <v>120</v>
      </c>
      <c r="O9" s="121"/>
      <c r="P9" s="122" t="s">
        <v>157</v>
      </c>
      <c r="Q9" s="123"/>
      <c r="R9" s="120" t="s">
        <v>113</v>
      </c>
      <c r="S9" s="121"/>
      <c r="T9" s="120" t="s">
        <v>114</v>
      </c>
      <c r="U9" s="121"/>
      <c r="V9" s="120" t="s">
        <v>115</v>
      </c>
      <c r="W9" s="121"/>
    </row>
    <row r="10" spans="1:23" ht="15" customHeight="1" x14ac:dyDescent="0.25">
      <c r="A10" s="21"/>
      <c r="B10" s="126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8"/>
      <c r="N10" s="129"/>
      <c r="O10" s="130"/>
      <c r="P10" s="124"/>
      <c r="Q10" s="125"/>
      <c r="R10" s="112">
        <v>7</v>
      </c>
      <c r="S10" s="113"/>
      <c r="T10" s="112">
        <v>1</v>
      </c>
      <c r="U10" s="113"/>
      <c r="V10" s="112">
        <v>2022</v>
      </c>
      <c r="W10" s="113"/>
    </row>
    <row r="11" spans="1:23" ht="15" customHeight="1" x14ac:dyDescent="0.25">
      <c r="B11" s="80" t="s">
        <v>121</v>
      </c>
      <c r="C11" s="82"/>
      <c r="D11" s="114" t="s">
        <v>122</v>
      </c>
      <c r="E11" s="115"/>
      <c r="F11" s="115"/>
      <c r="G11" s="115"/>
      <c r="H11" s="115"/>
      <c r="I11" s="115"/>
      <c r="J11" s="115"/>
      <c r="K11" s="115"/>
      <c r="L11" s="116"/>
      <c r="M11" s="80" t="s">
        <v>121</v>
      </c>
      <c r="N11" s="82"/>
      <c r="O11" s="114" t="s">
        <v>123</v>
      </c>
      <c r="P11" s="115"/>
      <c r="Q11" s="115"/>
      <c r="R11" s="115"/>
      <c r="S11" s="115"/>
      <c r="T11" s="115"/>
      <c r="U11" s="115"/>
      <c r="V11" s="115"/>
      <c r="W11" s="116"/>
    </row>
    <row r="12" spans="1:23" ht="15" customHeight="1" x14ac:dyDescent="0.25">
      <c r="A12" s="21"/>
      <c r="B12" s="99">
        <v>0.1</v>
      </c>
      <c r="C12" s="100"/>
      <c r="D12" s="101">
        <v>206</v>
      </c>
      <c r="E12" s="102"/>
      <c r="F12" s="102"/>
      <c r="G12" s="102"/>
      <c r="H12" s="102"/>
      <c r="I12" s="102"/>
      <c r="J12" s="102"/>
      <c r="K12" s="102"/>
      <c r="L12" s="103"/>
      <c r="M12" s="104">
        <f>D12*10%</f>
        <v>20.6</v>
      </c>
      <c r="N12" s="105"/>
      <c r="O12" s="106">
        <v>0</v>
      </c>
      <c r="P12" s="107"/>
      <c r="Q12" s="107"/>
      <c r="R12" s="107"/>
      <c r="S12" s="107"/>
      <c r="T12" s="107"/>
      <c r="U12" s="107"/>
      <c r="V12" s="107"/>
      <c r="W12" s="108"/>
    </row>
    <row r="13" spans="1:23" ht="15" customHeight="1" x14ac:dyDescent="0.25">
      <c r="B13" s="109" t="s">
        <v>124</v>
      </c>
      <c r="C13" s="110"/>
      <c r="D13" s="109" t="s">
        <v>125</v>
      </c>
      <c r="E13" s="111"/>
      <c r="F13" s="111"/>
      <c r="G13" s="110"/>
      <c r="H13" s="109" t="s">
        <v>126</v>
      </c>
      <c r="I13" s="110"/>
      <c r="J13" s="109" t="s">
        <v>127</v>
      </c>
      <c r="K13" s="110"/>
      <c r="L13" s="109" t="s">
        <v>128</v>
      </c>
      <c r="M13" s="110"/>
      <c r="N13" s="22" t="s">
        <v>129</v>
      </c>
      <c r="O13" s="109" t="s">
        <v>130</v>
      </c>
      <c r="P13" s="111"/>
      <c r="Q13" s="110"/>
      <c r="R13" s="97" t="s">
        <v>131</v>
      </c>
      <c r="S13" s="97"/>
      <c r="T13" s="97"/>
      <c r="U13" s="97"/>
      <c r="V13" s="97"/>
      <c r="W13" s="97"/>
    </row>
    <row r="14" spans="1:23" ht="15" customHeight="1" x14ac:dyDescent="0.25">
      <c r="B14" s="66">
        <v>2770</v>
      </c>
      <c r="C14" s="88"/>
      <c r="D14" s="72">
        <v>503301</v>
      </c>
      <c r="E14" s="73"/>
      <c r="F14" s="73"/>
      <c r="G14" s="74"/>
      <c r="H14" s="72" t="s">
        <v>15</v>
      </c>
      <c r="I14" s="74"/>
      <c r="J14" s="75" t="s">
        <v>16</v>
      </c>
      <c r="K14" s="76"/>
      <c r="L14" s="75">
        <v>770180</v>
      </c>
      <c r="M14" s="76"/>
      <c r="N14" s="47" t="s">
        <v>159</v>
      </c>
      <c r="O14" s="94">
        <v>206</v>
      </c>
      <c r="P14" s="95"/>
      <c r="Q14" s="96"/>
      <c r="R14" s="98">
        <v>5990300921</v>
      </c>
      <c r="S14" s="98"/>
      <c r="T14" s="98"/>
      <c r="U14" s="98"/>
      <c r="V14" s="98"/>
      <c r="W14" s="98"/>
    </row>
    <row r="15" spans="1:23" ht="15" customHeight="1" x14ac:dyDescent="0.25">
      <c r="B15" s="66">
        <v>2770</v>
      </c>
      <c r="C15" s="88"/>
      <c r="D15" s="72">
        <v>503301</v>
      </c>
      <c r="E15" s="73"/>
      <c r="F15" s="73"/>
      <c r="G15" s="74"/>
      <c r="H15" s="72" t="s">
        <v>15</v>
      </c>
      <c r="I15" s="74"/>
      <c r="J15" s="75" t="s">
        <v>142</v>
      </c>
      <c r="K15" s="76"/>
      <c r="L15" s="75">
        <v>770180</v>
      </c>
      <c r="M15" s="76"/>
      <c r="N15" s="47" t="s">
        <v>160</v>
      </c>
      <c r="O15" s="94"/>
      <c r="P15" s="95"/>
      <c r="Q15" s="96"/>
      <c r="R15" s="92"/>
      <c r="S15" s="92"/>
      <c r="T15" s="92"/>
      <c r="U15" s="92"/>
      <c r="V15" s="92"/>
      <c r="W15" s="92"/>
    </row>
    <row r="16" spans="1:23" ht="15" customHeight="1" x14ac:dyDescent="0.25">
      <c r="B16" s="66">
        <v>2770</v>
      </c>
      <c r="C16" s="88"/>
      <c r="D16" s="72">
        <v>503301</v>
      </c>
      <c r="E16" s="73"/>
      <c r="F16" s="73"/>
      <c r="G16" s="74"/>
      <c r="H16" s="72" t="s">
        <v>15</v>
      </c>
      <c r="I16" s="74"/>
      <c r="J16" s="93" t="s">
        <v>145</v>
      </c>
      <c r="K16" s="76"/>
      <c r="L16" s="75">
        <v>758704</v>
      </c>
      <c r="M16" s="76"/>
      <c r="N16" s="47" t="s">
        <v>161</v>
      </c>
      <c r="O16" s="94"/>
      <c r="P16" s="95"/>
      <c r="Q16" s="96"/>
      <c r="R16" s="92"/>
      <c r="S16" s="92"/>
      <c r="T16" s="92"/>
      <c r="U16" s="92"/>
      <c r="V16" s="92"/>
      <c r="W16" s="92"/>
    </row>
    <row r="17" spans="2:30" ht="15" customHeight="1" x14ac:dyDescent="0.25">
      <c r="B17" s="66">
        <v>2770</v>
      </c>
      <c r="C17" s="88"/>
      <c r="D17" s="72"/>
      <c r="E17" s="73"/>
      <c r="F17" s="73"/>
      <c r="G17" s="74"/>
      <c r="H17" s="72"/>
      <c r="I17" s="74"/>
      <c r="J17" s="75"/>
      <c r="K17" s="76"/>
      <c r="L17" s="75"/>
      <c r="M17" s="76"/>
      <c r="N17" s="47"/>
      <c r="O17" s="89"/>
      <c r="P17" s="90"/>
      <c r="Q17" s="91"/>
      <c r="R17" s="87"/>
      <c r="S17" s="87"/>
      <c r="T17" s="87"/>
      <c r="U17" s="87"/>
      <c r="V17" s="87"/>
      <c r="W17" s="87"/>
    </row>
    <row r="18" spans="2:30" ht="15" customHeight="1" x14ac:dyDescent="0.25">
      <c r="B18" s="66">
        <v>2770</v>
      </c>
      <c r="C18" s="88"/>
      <c r="D18" s="72"/>
      <c r="E18" s="73"/>
      <c r="F18" s="73"/>
      <c r="G18" s="74"/>
      <c r="H18" s="72"/>
      <c r="I18" s="74"/>
      <c r="J18" s="75"/>
      <c r="K18" s="76"/>
      <c r="L18" s="75"/>
      <c r="M18" s="76"/>
      <c r="N18" s="47"/>
      <c r="O18" s="89"/>
      <c r="P18" s="90"/>
      <c r="Q18" s="91"/>
      <c r="R18" s="87"/>
      <c r="S18" s="87"/>
      <c r="T18" s="87"/>
      <c r="U18" s="87"/>
      <c r="V18" s="87"/>
      <c r="W18" s="87"/>
    </row>
    <row r="19" spans="2:30" ht="15" customHeight="1" x14ac:dyDescent="0.25">
      <c r="B19" s="66">
        <v>2770</v>
      </c>
      <c r="C19" s="88"/>
      <c r="D19" s="42"/>
      <c r="E19" s="43"/>
      <c r="F19" s="43"/>
      <c r="G19" s="44"/>
      <c r="H19" s="42"/>
      <c r="I19" s="44"/>
      <c r="J19" s="45"/>
      <c r="K19" s="46"/>
      <c r="L19" s="45"/>
      <c r="M19" s="46"/>
      <c r="N19" s="47"/>
      <c r="O19" s="48"/>
      <c r="P19" s="49"/>
      <c r="Q19" s="50"/>
      <c r="R19" s="87"/>
      <c r="S19" s="87"/>
      <c r="T19" s="87"/>
      <c r="U19" s="87"/>
      <c r="V19" s="87"/>
      <c r="W19" s="87"/>
    </row>
    <row r="20" spans="2:30" ht="15" customHeight="1" x14ac:dyDescent="0.25">
      <c r="B20" s="66">
        <v>2770</v>
      </c>
      <c r="C20" s="88"/>
      <c r="D20" s="42"/>
      <c r="E20" s="43"/>
      <c r="F20" s="43"/>
      <c r="G20" s="44"/>
      <c r="H20" s="42"/>
      <c r="I20" s="44"/>
      <c r="J20" s="45"/>
      <c r="K20" s="46"/>
      <c r="L20" s="45"/>
      <c r="M20" s="46"/>
      <c r="N20" s="47"/>
      <c r="O20" s="48"/>
      <c r="P20" s="49"/>
      <c r="Q20" s="50"/>
      <c r="R20" s="87"/>
      <c r="S20" s="87"/>
      <c r="T20" s="87"/>
      <c r="U20" s="87"/>
      <c r="V20" s="87"/>
      <c r="W20" s="87"/>
    </row>
    <row r="21" spans="2:30" ht="15" customHeight="1" x14ac:dyDescent="0.25">
      <c r="B21" s="66">
        <v>2770</v>
      </c>
      <c r="C21" s="88"/>
      <c r="D21" s="72"/>
      <c r="E21" s="73"/>
      <c r="F21" s="73"/>
      <c r="G21" s="74"/>
      <c r="H21" s="72"/>
      <c r="I21" s="74"/>
      <c r="J21" s="75"/>
      <c r="K21" s="76"/>
      <c r="L21" s="75"/>
      <c r="M21" s="76"/>
      <c r="N21" s="47"/>
      <c r="O21" s="89"/>
      <c r="P21" s="90"/>
      <c r="Q21" s="91"/>
      <c r="R21" s="87"/>
      <c r="S21" s="87"/>
      <c r="T21" s="87"/>
      <c r="U21" s="87"/>
      <c r="V21" s="87"/>
      <c r="W21" s="87"/>
    </row>
    <row r="22" spans="2:30" ht="15" customHeight="1" x14ac:dyDescent="0.25">
      <c r="B22" s="66">
        <v>2770</v>
      </c>
      <c r="C22" s="88"/>
      <c r="D22" s="72"/>
      <c r="E22" s="73"/>
      <c r="F22" s="73"/>
      <c r="G22" s="74"/>
      <c r="H22" s="72"/>
      <c r="I22" s="74"/>
      <c r="J22" s="75"/>
      <c r="K22" s="76"/>
      <c r="L22" s="75"/>
      <c r="M22" s="76"/>
      <c r="N22" s="47"/>
      <c r="O22" s="89"/>
      <c r="P22" s="90"/>
      <c r="Q22" s="91"/>
      <c r="R22" s="87"/>
      <c r="S22" s="87"/>
      <c r="T22" s="87"/>
      <c r="U22" s="87"/>
      <c r="V22" s="87"/>
      <c r="W22" s="87"/>
    </row>
    <row r="23" spans="2:30" ht="15" customHeight="1" x14ac:dyDescent="0.25">
      <c r="B23" s="40"/>
      <c r="C23" s="41"/>
      <c r="D23" s="72"/>
      <c r="E23" s="73"/>
      <c r="F23" s="73"/>
      <c r="G23" s="74"/>
      <c r="H23" s="72"/>
      <c r="I23" s="74"/>
      <c r="J23" s="34"/>
      <c r="K23" s="35"/>
      <c r="L23" s="75" t="s">
        <v>132</v>
      </c>
      <c r="M23" s="76"/>
      <c r="N23" s="36"/>
      <c r="O23" s="37"/>
      <c r="P23" s="38"/>
      <c r="Q23" s="39"/>
      <c r="R23" s="64"/>
      <c r="S23" s="77"/>
      <c r="T23" s="77"/>
      <c r="U23" s="77"/>
      <c r="V23" s="77"/>
      <c r="W23" s="65"/>
    </row>
    <row r="24" spans="2:30" ht="15" customHeight="1" x14ac:dyDescent="0.25">
      <c r="B24" s="78" t="s">
        <v>133</v>
      </c>
      <c r="C24" s="79"/>
      <c r="D24" s="80" t="s">
        <v>134</v>
      </c>
      <c r="E24" s="81"/>
      <c r="F24" s="81"/>
      <c r="G24" s="82"/>
      <c r="H24" s="78" t="s">
        <v>135</v>
      </c>
      <c r="I24" s="83"/>
      <c r="J24" s="83"/>
      <c r="K24" s="79"/>
      <c r="L24" s="78" t="s">
        <v>136</v>
      </c>
      <c r="M24" s="83"/>
      <c r="N24" s="83"/>
      <c r="O24" s="79"/>
      <c r="P24" s="84" t="s">
        <v>137</v>
      </c>
      <c r="Q24" s="85"/>
      <c r="R24" s="85"/>
      <c r="S24" s="85"/>
      <c r="T24" s="85"/>
      <c r="U24" s="85" t="s">
        <v>138</v>
      </c>
      <c r="V24" s="85"/>
      <c r="W24" s="86"/>
      <c r="AD24" s="19" t="s">
        <v>132</v>
      </c>
    </row>
    <row r="25" spans="2:30" ht="15" customHeight="1" x14ac:dyDescent="0.25">
      <c r="B25" s="64" t="s">
        <v>139</v>
      </c>
      <c r="C25" s="65"/>
      <c r="D25" s="66"/>
      <c r="E25" s="67"/>
      <c r="F25" s="67"/>
      <c r="G25" s="68"/>
      <c r="H25" s="69"/>
      <c r="I25" s="70"/>
      <c r="J25" s="70"/>
      <c r="K25" s="71"/>
      <c r="L25" s="66"/>
      <c r="M25" s="67"/>
      <c r="N25" s="67"/>
      <c r="O25" s="68"/>
      <c r="P25" s="69" t="s">
        <v>140</v>
      </c>
      <c r="Q25" s="70"/>
      <c r="R25" s="70"/>
      <c r="S25" s="70"/>
      <c r="T25" s="71"/>
      <c r="U25" s="69"/>
      <c r="V25" s="70"/>
      <c r="W25" s="71"/>
    </row>
    <row r="26" spans="2:30" ht="15" customHeight="1" x14ac:dyDescent="0.25">
      <c r="B26" s="63" t="s">
        <v>141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9" spans="2:30" ht="15" customHeight="1" x14ac:dyDescent="0.25">
      <c r="S29" s="19" t="s">
        <v>132</v>
      </c>
    </row>
  </sheetData>
  <mergeCells count="130">
    <mergeCell ref="B4:E4"/>
    <mergeCell ref="F4:M4"/>
    <mergeCell ref="N4:O4"/>
    <mergeCell ref="P4:Q4"/>
    <mergeCell ref="R4:T4"/>
    <mergeCell ref="U4:W4"/>
    <mergeCell ref="B1:W1"/>
    <mergeCell ref="B2:W2"/>
    <mergeCell ref="B3:E3"/>
    <mergeCell ref="F3:M3"/>
    <mergeCell ref="N3:O3"/>
    <mergeCell ref="P3:Q3"/>
    <mergeCell ref="R3:T3"/>
    <mergeCell ref="U3:W3"/>
    <mergeCell ref="B5:O5"/>
    <mergeCell ref="P5:Q6"/>
    <mergeCell ref="R5:S5"/>
    <mergeCell ref="T5:U5"/>
    <mergeCell ref="V5:W5"/>
    <mergeCell ref="B6:O6"/>
    <mergeCell ref="R6:S6"/>
    <mergeCell ref="T6:U6"/>
    <mergeCell ref="V6:W6"/>
    <mergeCell ref="B7:M7"/>
    <mergeCell ref="N7:O7"/>
    <mergeCell ref="P7:Q8"/>
    <mergeCell ref="R7:S7"/>
    <mergeCell ref="T7:U7"/>
    <mergeCell ref="V7:W7"/>
    <mergeCell ref="B8:M8"/>
    <mergeCell ref="N8:O8"/>
    <mergeCell ref="R8:S8"/>
    <mergeCell ref="T8:U8"/>
    <mergeCell ref="T10:U10"/>
    <mergeCell ref="V10:W10"/>
    <mergeCell ref="B11:C11"/>
    <mergeCell ref="D11:L11"/>
    <mergeCell ref="M11:N11"/>
    <mergeCell ref="O11:W11"/>
    <mergeCell ref="V8:W8"/>
    <mergeCell ref="B9:M9"/>
    <mergeCell ref="N9:O9"/>
    <mergeCell ref="P9:Q10"/>
    <mergeCell ref="R9:S9"/>
    <mergeCell ref="T9:U9"/>
    <mergeCell ref="V9:W9"/>
    <mergeCell ref="B10:M10"/>
    <mergeCell ref="N10:O10"/>
    <mergeCell ref="R10:S10"/>
    <mergeCell ref="R13:W13"/>
    <mergeCell ref="B14:C14"/>
    <mergeCell ref="D14:G14"/>
    <mergeCell ref="H14:I14"/>
    <mergeCell ref="J14:K14"/>
    <mergeCell ref="L14:M14"/>
    <mergeCell ref="O14:Q14"/>
    <mergeCell ref="R14:W14"/>
    <mergeCell ref="B12:C12"/>
    <mergeCell ref="D12:L12"/>
    <mergeCell ref="M12:N12"/>
    <mergeCell ref="O12:W12"/>
    <mergeCell ref="B13:C13"/>
    <mergeCell ref="D13:G13"/>
    <mergeCell ref="H13:I13"/>
    <mergeCell ref="J13:K13"/>
    <mergeCell ref="L13:M13"/>
    <mergeCell ref="O13:Q13"/>
    <mergeCell ref="R15:W15"/>
    <mergeCell ref="B16:C16"/>
    <mergeCell ref="D16:G16"/>
    <mergeCell ref="H16:I16"/>
    <mergeCell ref="J16:K16"/>
    <mergeCell ref="L16:M16"/>
    <mergeCell ref="O16:Q16"/>
    <mergeCell ref="R16:W16"/>
    <mergeCell ref="B15:C15"/>
    <mergeCell ref="D15:G15"/>
    <mergeCell ref="H15:I15"/>
    <mergeCell ref="J15:K15"/>
    <mergeCell ref="L15:M15"/>
    <mergeCell ref="O15:Q15"/>
    <mergeCell ref="R17:W17"/>
    <mergeCell ref="B18:C18"/>
    <mergeCell ref="D18:G18"/>
    <mergeCell ref="H18:I18"/>
    <mergeCell ref="J18:K18"/>
    <mergeCell ref="L18:M18"/>
    <mergeCell ref="O18:Q18"/>
    <mergeCell ref="R18:W18"/>
    <mergeCell ref="B17:C17"/>
    <mergeCell ref="D17:G17"/>
    <mergeCell ref="H17:I17"/>
    <mergeCell ref="J17:K17"/>
    <mergeCell ref="L17:M17"/>
    <mergeCell ref="O17:Q17"/>
    <mergeCell ref="R21:W21"/>
    <mergeCell ref="B22:C22"/>
    <mergeCell ref="D22:G22"/>
    <mergeCell ref="H22:I22"/>
    <mergeCell ref="J22:K22"/>
    <mergeCell ref="L22:M22"/>
    <mergeCell ref="O22:Q22"/>
    <mergeCell ref="R22:W22"/>
    <mergeCell ref="B19:C19"/>
    <mergeCell ref="R19:W19"/>
    <mergeCell ref="B20:C20"/>
    <mergeCell ref="R20:W20"/>
    <mergeCell ref="B21:C21"/>
    <mergeCell ref="D21:G21"/>
    <mergeCell ref="H21:I21"/>
    <mergeCell ref="J21:K21"/>
    <mergeCell ref="L21:M21"/>
    <mergeCell ref="O21:Q21"/>
    <mergeCell ref="B26:W26"/>
    <mergeCell ref="B25:C25"/>
    <mergeCell ref="D25:G25"/>
    <mergeCell ref="H25:K25"/>
    <mergeCell ref="L25:O25"/>
    <mergeCell ref="P25:T25"/>
    <mergeCell ref="U25:W25"/>
    <mergeCell ref="D23:G23"/>
    <mergeCell ref="H23:I23"/>
    <mergeCell ref="L23:M23"/>
    <mergeCell ref="R23:W23"/>
    <mergeCell ref="B24:C24"/>
    <mergeCell ref="D24:G24"/>
    <mergeCell ref="H24:K24"/>
    <mergeCell ref="L24:O24"/>
    <mergeCell ref="P24:T24"/>
    <mergeCell ref="U24:W24"/>
  </mergeCells>
  <dataValidations count="8">
    <dataValidation showDropDown="1" showInputMessage="1" showErrorMessage="1" sqref="B25"/>
    <dataValidation allowBlank="1" showInputMessage="1" sqref="B14:B22"/>
    <dataValidation type="whole" allowBlank="1" showInputMessage="1" showErrorMessage="1" error="Month (MM) must be between 01 to 12" sqref="T8 T10 T6">
      <formula1>1</formula1>
      <formula2>12</formula2>
    </dataValidation>
    <dataValidation type="whole" allowBlank="1" showInputMessage="1" showErrorMessage="1" error="Date (DD) must be between 01 to 31" sqref="R8 R10 R6">
      <formula1>1</formula1>
      <formula2>31</formula2>
    </dataValidation>
    <dataValidation type="list" allowBlank="1" showInputMessage="1" showErrorMessage="1" error="Select appropriate currency from the drop down list.  To clear selection, hit Delete key.  " sqref="N8 N10">
      <formula1>#REF!</formula1>
    </dataValidation>
    <dataValidation type="list" allowBlank="1" showInputMessage="1" showErrorMessage="1" sqref="U4">
      <formula1>#REF!</formula1>
    </dataValidation>
    <dataValidation allowBlank="1" showInputMessage="1" showErrorMessage="1" error="Year (YY) must be between 2002 to 2010" sqref="V10 V8"/>
    <dataValidation type="textLength" operator="lessThanOrEqual" allowBlank="1" showInputMessage="1" showErrorMessage="1" error="REFERENCE cannot exceed 30 characters/digits._x000a_" sqref="R17:R23">
      <formula1>30</formula1>
    </dataValidation>
  </dataValidations>
  <pageMargins left="0.7" right="0.7" top="0.75" bottom="0.75" header="0.3" footer="0.3"/>
  <pageSetup scale="83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9"/>
  <sheetViews>
    <sheetView zoomScaleNormal="100" workbookViewId="0">
      <selection activeCell="R14" sqref="R14:W14"/>
    </sheetView>
  </sheetViews>
  <sheetFormatPr defaultRowHeight="15" customHeight="1" x14ac:dyDescent="0.25"/>
  <cols>
    <col min="1" max="1" width="2.83203125" style="19" customWidth="1"/>
    <col min="2" max="2" width="3.83203125" style="19" customWidth="1"/>
    <col min="3" max="3" width="6.5" style="19" customWidth="1"/>
    <col min="4" max="7" width="4.33203125" style="19" customWidth="1"/>
    <col min="8" max="8" width="5.1640625" style="19" customWidth="1"/>
    <col min="9" max="9" width="7.5" style="19" customWidth="1"/>
    <col min="10" max="11" width="5.1640625" style="19" customWidth="1"/>
    <col min="12" max="12" width="4.83203125" style="19" customWidth="1"/>
    <col min="13" max="13" width="7.83203125" style="19" customWidth="1"/>
    <col min="14" max="14" width="8.6640625" style="19" customWidth="1"/>
    <col min="15" max="15" width="5.5" style="19" customWidth="1"/>
    <col min="16" max="16" width="3.83203125" style="19" customWidth="1"/>
    <col min="17" max="17" width="20.6640625" style="19" customWidth="1"/>
    <col min="18" max="20" width="4.6640625" style="19" customWidth="1"/>
    <col min="21" max="22" width="5.1640625" style="19" customWidth="1"/>
    <col min="23" max="23" width="4.83203125" style="19" customWidth="1"/>
    <col min="24" max="30" width="3.83203125" style="19" hidden="1" customWidth="1"/>
    <col min="31" max="99" width="3.83203125" style="19" customWidth="1"/>
    <col min="100" max="16384" width="9.33203125" style="19"/>
  </cols>
  <sheetData>
    <row r="1" spans="1:23" ht="15" customHeight="1" x14ac:dyDescent="0.25">
      <c r="B1" s="134" t="s">
        <v>103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6"/>
    </row>
    <row r="2" spans="1:23" ht="15" customHeight="1" x14ac:dyDescent="0.25">
      <c r="B2" s="137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9"/>
    </row>
    <row r="3" spans="1:23" ht="15" customHeight="1" x14ac:dyDescent="0.25">
      <c r="B3" s="150" t="s">
        <v>104</v>
      </c>
      <c r="C3" s="151"/>
      <c r="D3" s="151"/>
      <c r="E3" s="151"/>
      <c r="F3" s="151" t="s">
        <v>105</v>
      </c>
      <c r="G3" s="151"/>
      <c r="H3" s="151"/>
      <c r="I3" s="151"/>
      <c r="J3" s="151"/>
      <c r="K3" s="151"/>
      <c r="L3" s="151"/>
      <c r="M3" s="152"/>
      <c r="N3" s="150" t="s">
        <v>106</v>
      </c>
      <c r="O3" s="152"/>
      <c r="P3" s="150" t="s">
        <v>107</v>
      </c>
      <c r="Q3" s="152"/>
      <c r="R3" s="150" t="s">
        <v>108</v>
      </c>
      <c r="S3" s="151"/>
      <c r="T3" s="152"/>
      <c r="U3" s="150" t="s">
        <v>109</v>
      </c>
      <c r="V3" s="151"/>
      <c r="W3" s="152"/>
    </row>
    <row r="4" spans="1:23" ht="15" customHeight="1" x14ac:dyDescent="0.25">
      <c r="B4" s="140" t="s">
        <v>143</v>
      </c>
      <c r="C4" s="141"/>
      <c r="D4" s="141"/>
      <c r="E4" s="141"/>
      <c r="F4" s="141" t="s">
        <v>144</v>
      </c>
      <c r="G4" s="141"/>
      <c r="H4" s="141"/>
      <c r="I4" s="141"/>
      <c r="J4" s="141"/>
      <c r="K4" s="141"/>
      <c r="L4" s="141"/>
      <c r="M4" s="142"/>
      <c r="N4" s="143" t="s">
        <v>110</v>
      </c>
      <c r="O4" s="144"/>
      <c r="P4" s="145" t="s">
        <v>162</v>
      </c>
      <c r="Q4" s="146"/>
      <c r="R4" s="147">
        <v>270</v>
      </c>
      <c r="S4" s="148"/>
      <c r="T4" s="149"/>
      <c r="U4" s="147"/>
      <c r="V4" s="148"/>
      <c r="W4" s="149"/>
    </row>
    <row r="5" spans="1:23" ht="15" customHeight="1" x14ac:dyDescent="0.25">
      <c r="B5" s="134" t="s">
        <v>111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6"/>
      <c r="P5" s="122" t="s">
        <v>112</v>
      </c>
      <c r="Q5" s="123"/>
      <c r="R5" s="120" t="s">
        <v>113</v>
      </c>
      <c r="S5" s="121"/>
      <c r="T5" s="120" t="s">
        <v>114</v>
      </c>
      <c r="U5" s="121"/>
      <c r="V5" s="120" t="s">
        <v>115</v>
      </c>
      <c r="W5" s="121"/>
    </row>
    <row r="6" spans="1:23" ht="15" customHeight="1" x14ac:dyDescent="0.25">
      <c r="A6" s="20"/>
      <c r="B6" s="137" t="s">
        <v>174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  <c r="P6" s="124"/>
      <c r="Q6" s="125"/>
      <c r="R6" s="112">
        <v>13</v>
      </c>
      <c r="S6" s="113"/>
      <c r="T6" s="112">
        <v>4</v>
      </c>
      <c r="U6" s="113"/>
      <c r="V6" s="112">
        <v>2021</v>
      </c>
      <c r="W6" s="113"/>
    </row>
    <row r="7" spans="1:23" ht="15" customHeight="1" x14ac:dyDescent="0.25">
      <c r="B7" s="117" t="s">
        <v>116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9"/>
      <c r="N7" s="120" t="s">
        <v>117</v>
      </c>
      <c r="O7" s="121"/>
      <c r="P7" s="122" t="s">
        <v>118</v>
      </c>
      <c r="Q7" s="123"/>
      <c r="R7" s="120" t="s">
        <v>113</v>
      </c>
      <c r="S7" s="121"/>
      <c r="T7" s="120" t="s">
        <v>114</v>
      </c>
      <c r="U7" s="121"/>
      <c r="V7" s="120" t="s">
        <v>115</v>
      </c>
      <c r="W7" s="121"/>
    </row>
    <row r="8" spans="1:23" ht="15" customHeight="1" x14ac:dyDescent="0.25">
      <c r="B8" s="131">
        <v>440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3"/>
      <c r="N8" s="129" t="s">
        <v>119</v>
      </c>
      <c r="O8" s="130"/>
      <c r="P8" s="124"/>
      <c r="Q8" s="125"/>
      <c r="R8" s="112"/>
      <c r="S8" s="113"/>
      <c r="T8" s="112"/>
      <c r="U8" s="113"/>
      <c r="V8" s="112"/>
      <c r="W8" s="113"/>
    </row>
    <row r="9" spans="1:23" ht="15" customHeight="1" x14ac:dyDescent="0.25">
      <c r="B9" s="117" t="s">
        <v>171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9"/>
      <c r="N9" s="120" t="s">
        <v>120</v>
      </c>
      <c r="O9" s="121"/>
      <c r="P9" s="122" t="s">
        <v>157</v>
      </c>
      <c r="Q9" s="123"/>
      <c r="R9" s="120" t="s">
        <v>113</v>
      </c>
      <c r="S9" s="121"/>
      <c r="T9" s="120" t="s">
        <v>114</v>
      </c>
      <c r="U9" s="121"/>
      <c r="V9" s="120" t="s">
        <v>115</v>
      </c>
      <c r="W9" s="121"/>
    </row>
    <row r="10" spans="1:23" ht="15" customHeight="1" x14ac:dyDescent="0.25">
      <c r="A10" s="21"/>
      <c r="B10" s="126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8"/>
      <c r="N10" s="129"/>
      <c r="O10" s="130"/>
      <c r="P10" s="124"/>
      <c r="Q10" s="125"/>
      <c r="R10" s="112">
        <v>13</v>
      </c>
      <c r="S10" s="113"/>
      <c r="T10" s="112">
        <v>5</v>
      </c>
      <c r="U10" s="113"/>
      <c r="V10" s="112">
        <v>2021</v>
      </c>
      <c r="W10" s="113"/>
    </row>
    <row r="11" spans="1:23" ht="15" customHeight="1" x14ac:dyDescent="0.25">
      <c r="B11" s="80" t="s">
        <v>121</v>
      </c>
      <c r="C11" s="82"/>
      <c r="D11" s="114" t="s">
        <v>122</v>
      </c>
      <c r="E11" s="115"/>
      <c r="F11" s="115"/>
      <c r="G11" s="115"/>
      <c r="H11" s="115"/>
      <c r="I11" s="115"/>
      <c r="J11" s="115"/>
      <c r="K11" s="115"/>
      <c r="L11" s="116"/>
      <c r="M11" s="80" t="s">
        <v>121</v>
      </c>
      <c r="N11" s="82"/>
      <c r="O11" s="114" t="s">
        <v>123</v>
      </c>
      <c r="P11" s="115"/>
      <c r="Q11" s="115"/>
      <c r="R11" s="115"/>
      <c r="S11" s="115"/>
      <c r="T11" s="115"/>
      <c r="U11" s="115"/>
      <c r="V11" s="115"/>
      <c r="W11" s="116"/>
    </row>
    <row r="12" spans="1:23" ht="15" customHeight="1" x14ac:dyDescent="0.25">
      <c r="A12" s="21"/>
      <c r="B12" s="99">
        <v>0.1</v>
      </c>
      <c r="C12" s="100"/>
      <c r="D12" s="101">
        <v>400</v>
      </c>
      <c r="E12" s="102"/>
      <c r="F12" s="102"/>
      <c r="G12" s="102"/>
      <c r="H12" s="102"/>
      <c r="I12" s="102"/>
      <c r="J12" s="102"/>
      <c r="K12" s="102"/>
      <c r="L12" s="103"/>
      <c r="M12" s="104">
        <v>40</v>
      </c>
      <c r="N12" s="105"/>
      <c r="O12" s="106">
        <v>0</v>
      </c>
      <c r="P12" s="107"/>
      <c r="Q12" s="107"/>
      <c r="R12" s="107"/>
      <c r="S12" s="107"/>
      <c r="T12" s="107"/>
      <c r="U12" s="107"/>
      <c r="V12" s="107"/>
      <c r="W12" s="108"/>
    </row>
    <row r="13" spans="1:23" ht="15" customHeight="1" x14ac:dyDescent="0.25">
      <c r="B13" s="109" t="s">
        <v>124</v>
      </c>
      <c r="C13" s="110"/>
      <c r="D13" s="109" t="s">
        <v>125</v>
      </c>
      <c r="E13" s="111"/>
      <c r="F13" s="111"/>
      <c r="G13" s="110"/>
      <c r="H13" s="109" t="s">
        <v>126</v>
      </c>
      <c r="I13" s="110"/>
      <c r="J13" s="109" t="s">
        <v>127</v>
      </c>
      <c r="K13" s="110"/>
      <c r="L13" s="109" t="s">
        <v>128</v>
      </c>
      <c r="M13" s="110"/>
      <c r="N13" s="22" t="s">
        <v>129</v>
      </c>
      <c r="O13" s="109" t="s">
        <v>130</v>
      </c>
      <c r="P13" s="111"/>
      <c r="Q13" s="110"/>
      <c r="R13" s="97" t="s">
        <v>131</v>
      </c>
      <c r="S13" s="97"/>
      <c r="T13" s="97"/>
      <c r="U13" s="97"/>
      <c r="V13" s="97"/>
      <c r="W13" s="97"/>
    </row>
    <row r="14" spans="1:23" ht="15" customHeight="1" x14ac:dyDescent="0.25">
      <c r="B14" s="66">
        <v>2770</v>
      </c>
      <c r="C14" s="88"/>
      <c r="D14" s="72">
        <v>449801</v>
      </c>
      <c r="E14" s="73"/>
      <c r="F14" s="73"/>
      <c r="G14" s="74"/>
      <c r="H14" s="72" t="s">
        <v>15</v>
      </c>
      <c r="I14" s="74"/>
      <c r="J14" s="75" t="s">
        <v>142</v>
      </c>
      <c r="K14" s="76"/>
      <c r="L14" s="75">
        <v>770180</v>
      </c>
      <c r="M14" s="76"/>
      <c r="N14" s="23" t="s">
        <v>20</v>
      </c>
      <c r="O14" s="94">
        <v>400</v>
      </c>
      <c r="P14" s="95"/>
      <c r="Q14" s="96"/>
      <c r="R14" s="98">
        <v>5990302395</v>
      </c>
      <c r="S14" s="98"/>
      <c r="T14" s="98"/>
      <c r="U14" s="98"/>
      <c r="V14" s="98"/>
      <c r="W14" s="98"/>
    </row>
    <row r="15" spans="1:23" ht="15" customHeight="1" x14ac:dyDescent="0.25">
      <c r="B15" s="66">
        <v>2770</v>
      </c>
      <c r="C15" s="88"/>
      <c r="D15" s="72">
        <v>449801</v>
      </c>
      <c r="E15" s="73"/>
      <c r="F15" s="73"/>
      <c r="G15" s="74"/>
      <c r="H15" s="72" t="s">
        <v>15</v>
      </c>
      <c r="I15" s="74"/>
      <c r="J15" s="75" t="s">
        <v>16</v>
      </c>
      <c r="K15" s="76"/>
      <c r="L15" s="75">
        <v>770180</v>
      </c>
      <c r="M15" s="76"/>
      <c r="N15" s="23" t="s">
        <v>19</v>
      </c>
      <c r="O15" s="94"/>
      <c r="P15" s="95"/>
      <c r="Q15" s="96"/>
      <c r="R15" s="92"/>
      <c r="S15" s="92"/>
      <c r="T15" s="92"/>
      <c r="U15" s="92"/>
      <c r="V15" s="92"/>
      <c r="W15" s="92"/>
    </row>
    <row r="16" spans="1:23" ht="15" customHeight="1" x14ac:dyDescent="0.25">
      <c r="B16" s="66">
        <v>2770</v>
      </c>
      <c r="C16" s="88"/>
      <c r="D16" s="72">
        <v>449801</v>
      </c>
      <c r="E16" s="73"/>
      <c r="F16" s="73"/>
      <c r="G16" s="74"/>
      <c r="H16" s="72" t="s">
        <v>15</v>
      </c>
      <c r="I16" s="74"/>
      <c r="J16" s="93" t="s">
        <v>145</v>
      </c>
      <c r="K16" s="76"/>
      <c r="L16" s="75">
        <v>758704</v>
      </c>
      <c r="M16" s="76"/>
      <c r="N16" s="23" t="s">
        <v>146</v>
      </c>
      <c r="O16" s="94"/>
      <c r="P16" s="95"/>
      <c r="Q16" s="96"/>
      <c r="R16" s="92"/>
      <c r="S16" s="92"/>
      <c r="T16" s="92"/>
      <c r="U16" s="92"/>
      <c r="V16" s="92"/>
      <c r="W16" s="92"/>
    </row>
    <row r="17" spans="2:30" ht="15" customHeight="1" x14ac:dyDescent="0.25">
      <c r="B17" s="66">
        <v>2770</v>
      </c>
      <c r="C17" s="88"/>
      <c r="D17" s="72"/>
      <c r="E17" s="73"/>
      <c r="F17" s="73"/>
      <c r="G17" s="74"/>
      <c r="H17" s="72"/>
      <c r="I17" s="74"/>
      <c r="J17" s="75"/>
      <c r="K17" s="76"/>
      <c r="L17" s="75"/>
      <c r="M17" s="76"/>
      <c r="N17" s="23"/>
      <c r="O17" s="89"/>
      <c r="P17" s="90"/>
      <c r="Q17" s="91"/>
      <c r="R17" s="87"/>
      <c r="S17" s="87"/>
      <c r="T17" s="87"/>
      <c r="U17" s="87"/>
      <c r="V17" s="87"/>
      <c r="W17" s="87"/>
    </row>
    <row r="18" spans="2:30" ht="15" customHeight="1" x14ac:dyDescent="0.25">
      <c r="B18" s="66">
        <v>2770</v>
      </c>
      <c r="C18" s="88"/>
      <c r="D18" s="72"/>
      <c r="E18" s="73"/>
      <c r="F18" s="73"/>
      <c r="G18" s="74"/>
      <c r="H18" s="72"/>
      <c r="I18" s="74"/>
      <c r="J18" s="75"/>
      <c r="K18" s="76"/>
      <c r="L18" s="75"/>
      <c r="M18" s="76"/>
      <c r="N18" s="23"/>
      <c r="O18" s="89"/>
      <c r="P18" s="90"/>
      <c r="Q18" s="91"/>
      <c r="R18" s="87"/>
      <c r="S18" s="87"/>
      <c r="T18" s="87"/>
      <c r="U18" s="87"/>
      <c r="V18" s="87"/>
      <c r="W18" s="87"/>
    </row>
    <row r="19" spans="2:30" ht="15" customHeight="1" x14ac:dyDescent="0.25">
      <c r="B19" s="66">
        <v>2770</v>
      </c>
      <c r="C19" s="88"/>
      <c r="D19" s="24"/>
      <c r="E19" s="25"/>
      <c r="F19" s="25"/>
      <c r="G19" s="26"/>
      <c r="H19" s="24"/>
      <c r="I19" s="26"/>
      <c r="J19" s="27"/>
      <c r="K19" s="28"/>
      <c r="L19" s="27"/>
      <c r="M19" s="28"/>
      <c r="N19" s="23"/>
      <c r="O19" s="29"/>
      <c r="P19" s="30"/>
      <c r="Q19" s="31"/>
      <c r="R19" s="87"/>
      <c r="S19" s="87"/>
      <c r="T19" s="87"/>
      <c r="U19" s="87"/>
      <c r="V19" s="87"/>
      <c r="W19" s="87"/>
    </row>
    <row r="20" spans="2:30" ht="15" customHeight="1" x14ac:dyDescent="0.25">
      <c r="B20" s="66">
        <v>2770</v>
      </c>
      <c r="C20" s="88"/>
      <c r="D20" s="24"/>
      <c r="E20" s="25"/>
      <c r="F20" s="25"/>
      <c r="G20" s="26"/>
      <c r="H20" s="24"/>
      <c r="I20" s="26"/>
      <c r="J20" s="27"/>
      <c r="K20" s="28"/>
      <c r="L20" s="27"/>
      <c r="M20" s="28"/>
      <c r="N20" s="23"/>
      <c r="O20" s="29"/>
      <c r="P20" s="30"/>
      <c r="Q20" s="31"/>
      <c r="R20" s="87"/>
      <c r="S20" s="87"/>
      <c r="T20" s="87"/>
      <c r="U20" s="87"/>
      <c r="V20" s="87"/>
      <c r="W20" s="87"/>
    </row>
    <row r="21" spans="2:30" ht="15" customHeight="1" x14ac:dyDescent="0.25">
      <c r="B21" s="66">
        <v>2770</v>
      </c>
      <c r="C21" s="88"/>
      <c r="D21" s="72"/>
      <c r="E21" s="73"/>
      <c r="F21" s="73"/>
      <c r="G21" s="74"/>
      <c r="H21" s="72"/>
      <c r="I21" s="74"/>
      <c r="J21" s="75"/>
      <c r="K21" s="76"/>
      <c r="L21" s="75"/>
      <c r="M21" s="76"/>
      <c r="N21" s="23"/>
      <c r="O21" s="89"/>
      <c r="P21" s="90"/>
      <c r="Q21" s="91"/>
      <c r="R21" s="87"/>
      <c r="S21" s="87"/>
      <c r="T21" s="87"/>
      <c r="U21" s="87"/>
      <c r="V21" s="87"/>
      <c r="W21" s="87"/>
    </row>
    <row r="22" spans="2:30" ht="15" customHeight="1" x14ac:dyDescent="0.25">
      <c r="B22" s="66">
        <v>2770</v>
      </c>
      <c r="C22" s="88"/>
      <c r="D22" s="72"/>
      <c r="E22" s="73"/>
      <c r="F22" s="73"/>
      <c r="G22" s="74"/>
      <c r="H22" s="72"/>
      <c r="I22" s="74"/>
      <c r="J22" s="75"/>
      <c r="K22" s="76"/>
      <c r="L22" s="75"/>
      <c r="M22" s="76"/>
      <c r="N22" s="23"/>
      <c r="O22" s="89"/>
      <c r="P22" s="90"/>
      <c r="Q22" s="91"/>
      <c r="R22" s="87"/>
      <c r="S22" s="87"/>
      <c r="T22" s="87"/>
      <c r="U22" s="87"/>
      <c r="V22" s="87"/>
      <c r="W22" s="87"/>
    </row>
    <row r="23" spans="2:30" ht="15" customHeight="1" x14ac:dyDescent="0.25">
      <c r="B23" s="32"/>
      <c r="C23" s="33"/>
      <c r="D23" s="72"/>
      <c r="E23" s="73"/>
      <c r="F23" s="73"/>
      <c r="G23" s="74"/>
      <c r="H23" s="72"/>
      <c r="I23" s="74"/>
      <c r="J23" s="34"/>
      <c r="K23" s="35"/>
      <c r="L23" s="75" t="s">
        <v>132</v>
      </c>
      <c r="M23" s="76"/>
      <c r="N23" s="36"/>
      <c r="O23" s="37"/>
      <c r="P23" s="38"/>
      <c r="Q23" s="39"/>
      <c r="R23" s="64"/>
      <c r="S23" s="77"/>
      <c r="T23" s="77"/>
      <c r="U23" s="77"/>
      <c r="V23" s="77"/>
      <c r="W23" s="65"/>
    </row>
    <row r="24" spans="2:30" ht="15" customHeight="1" x14ac:dyDescent="0.25">
      <c r="B24" s="78" t="s">
        <v>133</v>
      </c>
      <c r="C24" s="79"/>
      <c r="D24" s="80" t="s">
        <v>134</v>
      </c>
      <c r="E24" s="81"/>
      <c r="F24" s="81"/>
      <c r="G24" s="82"/>
      <c r="H24" s="78" t="s">
        <v>135</v>
      </c>
      <c r="I24" s="83"/>
      <c r="J24" s="83"/>
      <c r="K24" s="79"/>
      <c r="L24" s="78" t="s">
        <v>136</v>
      </c>
      <c r="M24" s="83"/>
      <c r="N24" s="83"/>
      <c r="O24" s="79"/>
      <c r="P24" s="84" t="s">
        <v>137</v>
      </c>
      <c r="Q24" s="85"/>
      <c r="R24" s="85"/>
      <c r="S24" s="85"/>
      <c r="T24" s="85"/>
      <c r="U24" s="85" t="s">
        <v>138</v>
      </c>
      <c r="V24" s="85"/>
      <c r="W24" s="86"/>
      <c r="AD24" s="19" t="s">
        <v>132</v>
      </c>
    </row>
    <row r="25" spans="2:30" ht="15" customHeight="1" x14ac:dyDescent="0.25">
      <c r="B25" s="64" t="s">
        <v>139</v>
      </c>
      <c r="C25" s="65"/>
      <c r="D25" s="66"/>
      <c r="E25" s="67"/>
      <c r="F25" s="67"/>
      <c r="G25" s="68"/>
      <c r="H25" s="69"/>
      <c r="I25" s="70"/>
      <c r="J25" s="70"/>
      <c r="K25" s="71"/>
      <c r="L25" s="66"/>
      <c r="M25" s="67"/>
      <c r="N25" s="67"/>
      <c r="O25" s="68"/>
      <c r="P25" s="69" t="s">
        <v>140</v>
      </c>
      <c r="Q25" s="70"/>
      <c r="R25" s="70"/>
      <c r="S25" s="70"/>
      <c r="T25" s="71"/>
      <c r="U25" s="69"/>
      <c r="V25" s="70"/>
      <c r="W25" s="71"/>
    </row>
    <row r="26" spans="2:30" ht="15" customHeight="1" x14ac:dyDescent="0.25">
      <c r="B26" s="63" t="s">
        <v>141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9" spans="2:30" ht="15" customHeight="1" x14ac:dyDescent="0.25">
      <c r="S29" s="19" t="s">
        <v>132</v>
      </c>
    </row>
  </sheetData>
  <mergeCells count="130">
    <mergeCell ref="B4:E4"/>
    <mergeCell ref="F4:M4"/>
    <mergeCell ref="N4:O4"/>
    <mergeCell ref="P4:Q4"/>
    <mergeCell ref="R4:T4"/>
    <mergeCell ref="U4:W4"/>
    <mergeCell ref="B1:W1"/>
    <mergeCell ref="B2:W2"/>
    <mergeCell ref="B3:E3"/>
    <mergeCell ref="F3:M3"/>
    <mergeCell ref="N3:O3"/>
    <mergeCell ref="P3:Q3"/>
    <mergeCell ref="R3:T3"/>
    <mergeCell ref="U3:W3"/>
    <mergeCell ref="B5:O5"/>
    <mergeCell ref="P5:Q6"/>
    <mergeCell ref="R5:S5"/>
    <mergeCell ref="T5:U5"/>
    <mergeCell ref="V5:W5"/>
    <mergeCell ref="B6:O6"/>
    <mergeCell ref="R6:S6"/>
    <mergeCell ref="T6:U6"/>
    <mergeCell ref="V6:W6"/>
    <mergeCell ref="B7:M7"/>
    <mergeCell ref="N7:O7"/>
    <mergeCell ref="P7:Q8"/>
    <mergeCell ref="R7:S7"/>
    <mergeCell ref="T7:U7"/>
    <mergeCell ref="V7:W7"/>
    <mergeCell ref="B8:M8"/>
    <mergeCell ref="N8:O8"/>
    <mergeCell ref="R8:S8"/>
    <mergeCell ref="T8:U8"/>
    <mergeCell ref="T10:U10"/>
    <mergeCell ref="V10:W10"/>
    <mergeCell ref="B11:C11"/>
    <mergeCell ref="D11:L11"/>
    <mergeCell ref="M11:N11"/>
    <mergeCell ref="O11:W11"/>
    <mergeCell ref="V8:W8"/>
    <mergeCell ref="B9:M9"/>
    <mergeCell ref="N9:O9"/>
    <mergeCell ref="P9:Q10"/>
    <mergeCell ref="R9:S9"/>
    <mergeCell ref="T9:U9"/>
    <mergeCell ref="V9:W9"/>
    <mergeCell ref="B10:M10"/>
    <mergeCell ref="N10:O10"/>
    <mergeCell ref="R10:S10"/>
    <mergeCell ref="R13:W13"/>
    <mergeCell ref="B14:C14"/>
    <mergeCell ref="D14:G14"/>
    <mergeCell ref="H14:I14"/>
    <mergeCell ref="J14:K14"/>
    <mergeCell ref="L14:M14"/>
    <mergeCell ref="O14:Q14"/>
    <mergeCell ref="R14:W14"/>
    <mergeCell ref="B12:C12"/>
    <mergeCell ref="D12:L12"/>
    <mergeCell ref="M12:N12"/>
    <mergeCell ref="O12:W12"/>
    <mergeCell ref="B13:C13"/>
    <mergeCell ref="D13:G13"/>
    <mergeCell ref="H13:I13"/>
    <mergeCell ref="J13:K13"/>
    <mergeCell ref="L13:M13"/>
    <mergeCell ref="O13:Q13"/>
    <mergeCell ref="R15:W15"/>
    <mergeCell ref="B16:C16"/>
    <mergeCell ref="D16:G16"/>
    <mergeCell ref="H16:I16"/>
    <mergeCell ref="J16:K16"/>
    <mergeCell ref="L16:M16"/>
    <mergeCell ref="O16:Q16"/>
    <mergeCell ref="R16:W16"/>
    <mergeCell ref="B15:C15"/>
    <mergeCell ref="D15:G15"/>
    <mergeCell ref="H15:I15"/>
    <mergeCell ref="J15:K15"/>
    <mergeCell ref="L15:M15"/>
    <mergeCell ref="O15:Q15"/>
    <mergeCell ref="R17:W17"/>
    <mergeCell ref="B18:C18"/>
    <mergeCell ref="D18:G18"/>
    <mergeCell ref="H18:I18"/>
    <mergeCell ref="J18:K18"/>
    <mergeCell ref="L18:M18"/>
    <mergeCell ref="O18:Q18"/>
    <mergeCell ref="R18:W18"/>
    <mergeCell ref="B17:C17"/>
    <mergeCell ref="D17:G17"/>
    <mergeCell ref="H17:I17"/>
    <mergeCell ref="J17:K17"/>
    <mergeCell ref="L17:M17"/>
    <mergeCell ref="O17:Q17"/>
    <mergeCell ref="R21:W21"/>
    <mergeCell ref="B22:C22"/>
    <mergeCell ref="D22:G22"/>
    <mergeCell ref="H22:I22"/>
    <mergeCell ref="J22:K22"/>
    <mergeCell ref="L22:M22"/>
    <mergeCell ref="O22:Q22"/>
    <mergeCell ref="R22:W22"/>
    <mergeCell ref="B19:C19"/>
    <mergeCell ref="R19:W19"/>
    <mergeCell ref="B20:C20"/>
    <mergeCell ref="R20:W20"/>
    <mergeCell ref="B21:C21"/>
    <mergeCell ref="D21:G21"/>
    <mergeCell ref="H21:I21"/>
    <mergeCell ref="J21:K21"/>
    <mergeCell ref="L21:M21"/>
    <mergeCell ref="O21:Q21"/>
    <mergeCell ref="B26:W26"/>
    <mergeCell ref="B25:C25"/>
    <mergeCell ref="D25:G25"/>
    <mergeCell ref="H25:K25"/>
    <mergeCell ref="L25:O25"/>
    <mergeCell ref="P25:T25"/>
    <mergeCell ref="U25:W25"/>
    <mergeCell ref="D23:G23"/>
    <mergeCell ref="H23:I23"/>
    <mergeCell ref="L23:M23"/>
    <mergeCell ref="R23:W23"/>
    <mergeCell ref="B24:C24"/>
    <mergeCell ref="D24:G24"/>
    <mergeCell ref="H24:K24"/>
    <mergeCell ref="L24:O24"/>
    <mergeCell ref="P24:T24"/>
    <mergeCell ref="U24:W24"/>
  </mergeCells>
  <dataValidations count="8">
    <dataValidation type="textLength" operator="lessThanOrEqual" allowBlank="1" showInputMessage="1" showErrorMessage="1" error="REFERENCE cannot exceed 30 characters/digits._x000a_" sqref="R17:R23">
      <formula1>30</formula1>
    </dataValidation>
    <dataValidation allowBlank="1" showInputMessage="1" showErrorMessage="1" error="Year (YY) must be between 2002 to 2010" sqref="V10 V8"/>
    <dataValidation type="list" allowBlank="1" showInputMessage="1" showErrorMessage="1" sqref="U4">
      <formula1>#REF!</formula1>
    </dataValidation>
    <dataValidation type="list" allowBlank="1" showInputMessage="1" showErrorMessage="1" error="Select appropriate currency from the drop down list.  To clear selection, hit Delete key.  " sqref="N8 N10">
      <formula1>#REF!</formula1>
    </dataValidation>
    <dataValidation type="whole" allowBlank="1" showInputMessage="1" showErrorMessage="1" error="Date (DD) must be between 01 to 31" sqref="R8 R10 R6">
      <formula1>1</formula1>
      <formula2>31</formula2>
    </dataValidation>
    <dataValidation type="whole" allowBlank="1" showInputMessage="1" showErrorMessage="1" error="Month (MM) must be between 01 to 12" sqref="T8 T10 T6">
      <formula1>1</formula1>
      <formula2>12</formula2>
    </dataValidation>
    <dataValidation allowBlank="1" showInputMessage="1" sqref="B14:B22"/>
    <dataValidation showDropDown="1" showInputMessage="1" showErrorMessage="1" sqref="B25"/>
  </dataValidations>
  <pageMargins left="0.7" right="0.7" top="0.75" bottom="0.75" header="0.3" footer="0.3"/>
  <pageSetup scale="72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9"/>
  <sheetViews>
    <sheetView zoomScaleNormal="100" workbookViewId="0">
      <selection activeCell="O11" sqref="O11:W11"/>
    </sheetView>
  </sheetViews>
  <sheetFormatPr defaultRowHeight="15" customHeight="1" x14ac:dyDescent="0.25"/>
  <cols>
    <col min="1" max="1" width="2.83203125" style="19" customWidth="1"/>
    <col min="2" max="2" width="3.83203125" style="19" customWidth="1"/>
    <col min="3" max="3" width="6.5" style="19" customWidth="1"/>
    <col min="4" max="7" width="4.33203125" style="19" customWidth="1"/>
    <col min="8" max="8" width="5.1640625" style="19" customWidth="1"/>
    <col min="9" max="9" width="7.5" style="19" customWidth="1"/>
    <col min="10" max="11" width="5.1640625" style="19" customWidth="1"/>
    <col min="12" max="12" width="4.83203125" style="19" customWidth="1"/>
    <col min="13" max="13" width="7.83203125" style="19" customWidth="1"/>
    <col min="14" max="14" width="8.6640625" style="19" customWidth="1"/>
    <col min="15" max="15" width="5.5" style="19" customWidth="1"/>
    <col min="16" max="16" width="3.83203125" style="19" customWidth="1"/>
    <col min="17" max="17" width="20.5" style="19" customWidth="1"/>
    <col min="18" max="20" width="4.6640625" style="19" customWidth="1"/>
    <col min="21" max="22" width="5.1640625" style="19" customWidth="1"/>
    <col min="23" max="23" width="4.83203125" style="19" customWidth="1"/>
    <col min="24" max="30" width="3.83203125" style="19" hidden="1" customWidth="1"/>
    <col min="31" max="99" width="3.83203125" style="19" customWidth="1"/>
    <col min="100" max="16384" width="9.33203125" style="19"/>
  </cols>
  <sheetData>
    <row r="1" spans="1:23" ht="15" customHeight="1" x14ac:dyDescent="0.25">
      <c r="B1" s="134" t="s">
        <v>103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6"/>
    </row>
    <row r="2" spans="1:23" ht="15" customHeight="1" x14ac:dyDescent="0.25">
      <c r="B2" s="137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9"/>
    </row>
    <row r="3" spans="1:23" ht="15" customHeight="1" x14ac:dyDescent="0.25">
      <c r="B3" s="150" t="s">
        <v>104</v>
      </c>
      <c r="C3" s="151"/>
      <c r="D3" s="151"/>
      <c r="E3" s="151"/>
      <c r="F3" s="151" t="s">
        <v>105</v>
      </c>
      <c r="G3" s="151"/>
      <c r="H3" s="151"/>
      <c r="I3" s="151"/>
      <c r="J3" s="151"/>
      <c r="K3" s="151"/>
      <c r="L3" s="151"/>
      <c r="M3" s="152"/>
      <c r="N3" s="150" t="s">
        <v>106</v>
      </c>
      <c r="O3" s="152"/>
      <c r="P3" s="150" t="s">
        <v>107</v>
      </c>
      <c r="Q3" s="152"/>
      <c r="R3" s="150" t="s">
        <v>108</v>
      </c>
      <c r="S3" s="151"/>
      <c r="T3" s="152"/>
      <c r="U3" s="150" t="s">
        <v>109</v>
      </c>
      <c r="V3" s="151"/>
      <c r="W3" s="152"/>
    </row>
    <row r="4" spans="1:23" ht="15" customHeight="1" x14ac:dyDescent="0.25">
      <c r="B4" s="140" t="s">
        <v>143</v>
      </c>
      <c r="C4" s="141"/>
      <c r="D4" s="141"/>
      <c r="E4" s="141"/>
      <c r="F4" s="141" t="s">
        <v>144</v>
      </c>
      <c r="G4" s="141"/>
      <c r="H4" s="141"/>
      <c r="I4" s="141"/>
      <c r="J4" s="141"/>
      <c r="K4" s="141"/>
      <c r="L4" s="141"/>
      <c r="M4" s="142"/>
      <c r="N4" s="143" t="s">
        <v>163</v>
      </c>
      <c r="O4" s="144"/>
      <c r="P4" s="145" t="s">
        <v>162</v>
      </c>
      <c r="Q4" s="146"/>
      <c r="R4" s="147">
        <v>270</v>
      </c>
      <c r="S4" s="148"/>
      <c r="T4" s="149"/>
      <c r="U4" s="147"/>
      <c r="V4" s="148"/>
      <c r="W4" s="149"/>
    </row>
    <row r="5" spans="1:23" ht="15" customHeight="1" x14ac:dyDescent="0.25">
      <c r="B5" s="134" t="s">
        <v>111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6"/>
      <c r="P5" s="122" t="s">
        <v>112</v>
      </c>
      <c r="Q5" s="123"/>
      <c r="R5" s="120" t="s">
        <v>113</v>
      </c>
      <c r="S5" s="121"/>
      <c r="T5" s="120" t="s">
        <v>114</v>
      </c>
      <c r="U5" s="121"/>
      <c r="V5" s="120" t="s">
        <v>115</v>
      </c>
      <c r="W5" s="121"/>
    </row>
    <row r="6" spans="1:23" ht="15" customHeight="1" x14ac:dyDescent="0.25">
      <c r="A6" s="20"/>
      <c r="B6" s="137" t="s">
        <v>173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  <c r="P6" s="124"/>
      <c r="Q6" s="125"/>
      <c r="R6" s="112">
        <v>12</v>
      </c>
      <c r="S6" s="113"/>
      <c r="T6" s="112">
        <v>4</v>
      </c>
      <c r="U6" s="113"/>
      <c r="V6" s="112">
        <v>2021</v>
      </c>
      <c r="W6" s="113"/>
    </row>
    <row r="7" spans="1:23" ht="15" customHeight="1" x14ac:dyDescent="0.25">
      <c r="B7" s="117" t="s">
        <v>116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9"/>
      <c r="N7" s="120" t="s">
        <v>117</v>
      </c>
      <c r="O7" s="121"/>
      <c r="P7" s="122" t="s">
        <v>118</v>
      </c>
      <c r="Q7" s="123"/>
      <c r="R7" s="120" t="s">
        <v>113</v>
      </c>
      <c r="S7" s="121"/>
      <c r="T7" s="120" t="s">
        <v>114</v>
      </c>
      <c r="U7" s="121"/>
      <c r="V7" s="120" t="s">
        <v>115</v>
      </c>
      <c r="W7" s="121"/>
    </row>
    <row r="8" spans="1:23" ht="15" customHeight="1" x14ac:dyDescent="0.25">
      <c r="B8" s="131">
        <v>217.25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3"/>
      <c r="N8" s="129" t="s">
        <v>119</v>
      </c>
      <c r="O8" s="130"/>
      <c r="P8" s="124"/>
      <c r="Q8" s="125"/>
      <c r="R8" s="112"/>
      <c r="S8" s="113"/>
      <c r="T8" s="112"/>
      <c r="U8" s="113"/>
      <c r="V8" s="112"/>
      <c r="W8" s="113"/>
    </row>
    <row r="9" spans="1:23" ht="15" customHeight="1" x14ac:dyDescent="0.25">
      <c r="B9" s="117" t="s">
        <v>171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9"/>
      <c r="N9" s="120" t="s">
        <v>120</v>
      </c>
      <c r="O9" s="121"/>
      <c r="P9" s="122" t="s">
        <v>157</v>
      </c>
      <c r="Q9" s="123"/>
      <c r="R9" s="120" t="s">
        <v>113</v>
      </c>
      <c r="S9" s="121"/>
      <c r="T9" s="120" t="s">
        <v>114</v>
      </c>
      <c r="U9" s="121"/>
      <c r="V9" s="120" t="s">
        <v>115</v>
      </c>
      <c r="W9" s="121"/>
    </row>
    <row r="10" spans="1:23" ht="15" customHeight="1" x14ac:dyDescent="0.25">
      <c r="A10" s="21"/>
      <c r="B10" s="126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8"/>
      <c r="N10" s="129"/>
      <c r="O10" s="130"/>
      <c r="P10" s="124"/>
      <c r="Q10" s="125"/>
      <c r="R10" s="112">
        <v>13</v>
      </c>
      <c r="S10" s="113"/>
      <c r="T10" s="112">
        <v>3</v>
      </c>
      <c r="U10" s="113"/>
      <c r="V10" s="112">
        <v>2021</v>
      </c>
      <c r="W10" s="113"/>
    </row>
    <row r="11" spans="1:23" ht="15" customHeight="1" x14ac:dyDescent="0.25">
      <c r="B11" s="80" t="s">
        <v>121</v>
      </c>
      <c r="C11" s="82"/>
      <c r="D11" s="114" t="s">
        <v>122</v>
      </c>
      <c r="E11" s="115"/>
      <c r="F11" s="115"/>
      <c r="G11" s="115"/>
      <c r="H11" s="115"/>
      <c r="I11" s="115"/>
      <c r="J11" s="115"/>
      <c r="K11" s="115"/>
      <c r="L11" s="116"/>
      <c r="M11" s="80" t="s">
        <v>121</v>
      </c>
      <c r="N11" s="82"/>
      <c r="O11" s="114" t="s">
        <v>123</v>
      </c>
      <c r="P11" s="115"/>
      <c r="Q11" s="115"/>
      <c r="R11" s="115"/>
      <c r="S11" s="115"/>
      <c r="T11" s="115"/>
      <c r="U11" s="115"/>
      <c r="V11" s="115"/>
      <c r="W11" s="116"/>
    </row>
    <row r="12" spans="1:23" ht="15" customHeight="1" x14ac:dyDescent="0.25">
      <c r="A12" s="21"/>
      <c r="B12" s="99">
        <v>0.1</v>
      </c>
      <c r="C12" s="100"/>
      <c r="D12" s="101">
        <f>SUM(O14:Q16)</f>
        <v>0</v>
      </c>
      <c r="E12" s="102"/>
      <c r="F12" s="102"/>
      <c r="G12" s="102"/>
      <c r="H12" s="102"/>
      <c r="I12" s="102"/>
      <c r="J12" s="102"/>
      <c r="K12" s="102"/>
      <c r="L12" s="103"/>
      <c r="M12" s="104">
        <f>D12*10%</f>
        <v>0</v>
      </c>
      <c r="N12" s="105"/>
      <c r="O12" s="106">
        <v>0</v>
      </c>
      <c r="P12" s="107"/>
      <c r="Q12" s="107"/>
      <c r="R12" s="107"/>
      <c r="S12" s="107"/>
      <c r="T12" s="107"/>
      <c r="U12" s="107"/>
      <c r="V12" s="107"/>
      <c r="W12" s="108"/>
    </row>
    <row r="13" spans="1:23" ht="15" customHeight="1" x14ac:dyDescent="0.25">
      <c r="B13" s="109" t="s">
        <v>124</v>
      </c>
      <c r="C13" s="110"/>
      <c r="D13" s="109" t="s">
        <v>125</v>
      </c>
      <c r="E13" s="111"/>
      <c r="F13" s="111"/>
      <c r="G13" s="110"/>
      <c r="H13" s="109" t="s">
        <v>126</v>
      </c>
      <c r="I13" s="110"/>
      <c r="J13" s="109" t="s">
        <v>127</v>
      </c>
      <c r="K13" s="110"/>
      <c r="L13" s="109" t="s">
        <v>128</v>
      </c>
      <c r="M13" s="110"/>
      <c r="N13" s="22" t="s">
        <v>129</v>
      </c>
      <c r="O13" s="109" t="s">
        <v>130</v>
      </c>
      <c r="P13" s="111"/>
      <c r="Q13" s="110"/>
      <c r="R13" s="97" t="s">
        <v>131</v>
      </c>
      <c r="S13" s="97"/>
      <c r="T13" s="97"/>
      <c r="U13" s="97"/>
      <c r="V13" s="97"/>
      <c r="W13" s="97"/>
    </row>
    <row r="14" spans="1:23" ht="15" customHeight="1" x14ac:dyDescent="0.25">
      <c r="B14" s="66">
        <v>2770</v>
      </c>
      <c r="C14" s="88"/>
      <c r="D14" s="72">
        <v>449851</v>
      </c>
      <c r="E14" s="73"/>
      <c r="F14" s="73"/>
      <c r="G14" s="74"/>
      <c r="H14" s="72" t="s">
        <v>15</v>
      </c>
      <c r="I14" s="74"/>
      <c r="J14" s="75" t="s">
        <v>16</v>
      </c>
      <c r="K14" s="76"/>
      <c r="L14" s="75">
        <v>770180</v>
      </c>
      <c r="M14" s="76"/>
      <c r="N14" s="58" t="s">
        <v>164</v>
      </c>
      <c r="O14" s="94"/>
      <c r="P14" s="95"/>
      <c r="Q14" s="96"/>
      <c r="R14" s="98"/>
      <c r="S14" s="98"/>
      <c r="T14" s="98"/>
      <c r="U14" s="98"/>
      <c r="V14" s="98"/>
      <c r="W14" s="98"/>
    </row>
    <row r="15" spans="1:23" ht="15" customHeight="1" x14ac:dyDescent="0.25">
      <c r="B15" s="66">
        <v>2770</v>
      </c>
      <c r="C15" s="88"/>
      <c r="D15" s="72">
        <v>449851</v>
      </c>
      <c r="E15" s="73"/>
      <c r="F15" s="73"/>
      <c r="G15" s="74"/>
      <c r="H15" s="72" t="s">
        <v>15</v>
      </c>
      <c r="I15" s="74"/>
      <c r="J15" s="75" t="s">
        <v>142</v>
      </c>
      <c r="K15" s="76"/>
      <c r="L15" s="75">
        <v>770180</v>
      </c>
      <c r="M15" s="76"/>
      <c r="N15" s="58" t="s">
        <v>165</v>
      </c>
      <c r="O15" s="94"/>
      <c r="P15" s="95"/>
      <c r="Q15" s="96"/>
      <c r="R15" s="92"/>
      <c r="S15" s="92"/>
      <c r="T15" s="92"/>
      <c r="U15" s="92"/>
      <c r="V15" s="92"/>
      <c r="W15" s="92"/>
    </row>
    <row r="16" spans="1:23" ht="15" customHeight="1" x14ac:dyDescent="0.25">
      <c r="B16" s="66">
        <v>2770</v>
      </c>
      <c r="C16" s="88"/>
      <c r="D16" s="72">
        <v>449851</v>
      </c>
      <c r="E16" s="73"/>
      <c r="F16" s="73"/>
      <c r="G16" s="74"/>
      <c r="H16" s="72" t="s">
        <v>15</v>
      </c>
      <c r="I16" s="74"/>
      <c r="J16" s="93" t="s">
        <v>145</v>
      </c>
      <c r="K16" s="76"/>
      <c r="L16" s="75">
        <v>758704</v>
      </c>
      <c r="M16" s="76"/>
      <c r="N16" s="58" t="s">
        <v>166</v>
      </c>
      <c r="O16" s="94"/>
      <c r="P16" s="95"/>
      <c r="Q16" s="96"/>
      <c r="R16" s="92"/>
      <c r="S16" s="92"/>
      <c r="T16" s="92"/>
      <c r="U16" s="92"/>
      <c r="V16" s="92"/>
      <c r="W16" s="92"/>
    </row>
    <row r="17" spans="2:30" ht="15" customHeight="1" x14ac:dyDescent="0.25">
      <c r="B17" s="66">
        <v>2770</v>
      </c>
      <c r="C17" s="88"/>
      <c r="D17" s="72"/>
      <c r="E17" s="73"/>
      <c r="F17" s="73"/>
      <c r="G17" s="74"/>
      <c r="H17" s="72"/>
      <c r="I17" s="74"/>
      <c r="J17" s="75"/>
      <c r="K17" s="76"/>
      <c r="L17" s="75"/>
      <c r="M17" s="76"/>
      <c r="N17" s="58"/>
      <c r="O17" s="89"/>
      <c r="P17" s="90"/>
      <c r="Q17" s="91"/>
      <c r="R17" s="87"/>
      <c r="S17" s="87"/>
      <c r="T17" s="87"/>
      <c r="U17" s="87"/>
      <c r="V17" s="87"/>
      <c r="W17" s="87"/>
    </row>
    <row r="18" spans="2:30" ht="15" customHeight="1" x14ac:dyDescent="0.25">
      <c r="B18" s="66">
        <v>2770</v>
      </c>
      <c r="C18" s="88"/>
      <c r="D18" s="72"/>
      <c r="E18" s="73"/>
      <c r="F18" s="73"/>
      <c r="G18" s="74"/>
      <c r="H18" s="72"/>
      <c r="I18" s="74"/>
      <c r="J18" s="75"/>
      <c r="K18" s="76"/>
      <c r="L18" s="75"/>
      <c r="M18" s="76"/>
      <c r="N18" s="58"/>
      <c r="O18" s="89"/>
      <c r="P18" s="90"/>
      <c r="Q18" s="91"/>
      <c r="R18" s="87"/>
      <c r="S18" s="87"/>
      <c r="T18" s="87"/>
      <c r="U18" s="87"/>
      <c r="V18" s="87"/>
      <c r="W18" s="87"/>
    </row>
    <row r="19" spans="2:30" ht="15" customHeight="1" x14ac:dyDescent="0.25">
      <c r="B19" s="66">
        <v>2770</v>
      </c>
      <c r="C19" s="88"/>
      <c r="D19" s="53"/>
      <c r="E19" s="54"/>
      <c r="F19" s="54"/>
      <c r="G19" s="55"/>
      <c r="H19" s="53"/>
      <c r="I19" s="55"/>
      <c r="J19" s="56"/>
      <c r="K19" s="57"/>
      <c r="L19" s="56"/>
      <c r="M19" s="57"/>
      <c r="N19" s="58"/>
      <c r="O19" s="59"/>
      <c r="P19" s="60"/>
      <c r="Q19" s="61"/>
      <c r="R19" s="87"/>
      <c r="S19" s="87"/>
      <c r="T19" s="87"/>
      <c r="U19" s="87"/>
      <c r="V19" s="87"/>
      <c r="W19" s="87"/>
    </row>
    <row r="20" spans="2:30" ht="15" customHeight="1" x14ac:dyDescent="0.25">
      <c r="B20" s="66">
        <v>2770</v>
      </c>
      <c r="C20" s="88"/>
      <c r="D20" s="53"/>
      <c r="E20" s="54"/>
      <c r="F20" s="54"/>
      <c r="G20" s="55"/>
      <c r="H20" s="53"/>
      <c r="I20" s="55"/>
      <c r="J20" s="56"/>
      <c r="K20" s="57"/>
      <c r="L20" s="56"/>
      <c r="M20" s="57"/>
      <c r="N20" s="58"/>
      <c r="O20" s="59"/>
      <c r="P20" s="60"/>
      <c r="Q20" s="61"/>
      <c r="R20" s="87"/>
      <c r="S20" s="87"/>
      <c r="T20" s="87"/>
      <c r="U20" s="87"/>
      <c r="V20" s="87"/>
      <c r="W20" s="87"/>
    </row>
    <row r="21" spans="2:30" ht="15" customHeight="1" x14ac:dyDescent="0.25">
      <c r="B21" s="66">
        <v>2770</v>
      </c>
      <c r="C21" s="88"/>
      <c r="D21" s="72"/>
      <c r="E21" s="73"/>
      <c r="F21" s="73"/>
      <c r="G21" s="74"/>
      <c r="H21" s="72"/>
      <c r="I21" s="74"/>
      <c r="J21" s="75"/>
      <c r="K21" s="76"/>
      <c r="L21" s="75"/>
      <c r="M21" s="76"/>
      <c r="N21" s="58"/>
      <c r="O21" s="89"/>
      <c r="P21" s="90"/>
      <c r="Q21" s="91"/>
      <c r="R21" s="87"/>
      <c r="S21" s="87"/>
      <c r="T21" s="87"/>
      <c r="U21" s="87"/>
      <c r="V21" s="87"/>
      <c r="W21" s="87"/>
    </row>
    <row r="22" spans="2:30" ht="15" customHeight="1" x14ac:dyDescent="0.25">
      <c r="B22" s="66">
        <v>2770</v>
      </c>
      <c r="C22" s="88"/>
      <c r="D22" s="72"/>
      <c r="E22" s="73"/>
      <c r="F22" s="73"/>
      <c r="G22" s="74"/>
      <c r="H22" s="72"/>
      <c r="I22" s="74"/>
      <c r="J22" s="75"/>
      <c r="K22" s="76"/>
      <c r="L22" s="75"/>
      <c r="M22" s="76"/>
      <c r="N22" s="58"/>
      <c r="O22" s="89"/>
      <c r="P22" s="90"/>
      <c r="Q22" s="91"/>
      <c r="R22" s="87"/>
      <c r="S22" s="87"/>
      <c r="T22" s="87"/>
      <c r="U22" s="87"/>
      <c r="V22" s="87"/>
      <c r="W22" s="87"/>
    </row>
    <row r="23" spans="2:30" ht="15" customHeight="1" x14ac:dyDescent="0.25">
      <c r="B23" s="51"/>
      <c r="C23" s="52"/>
      <c r="D23" s="72"/>
      <c r="E23" s="73"/>
      <c r="F23" s="73"/>
      <c r="G23" s="74"/>
      <c r="H23" s="72"/>
      <c r="I23" s="74"/>
      <c r="J23" s="34"/>
      <c r="K23" s="35"/>
      <c r="L23" s="75" t="s">
        <v>132</v>
      </c>
      <c r="M23" s="76"/>
      <c r="N23" s="36"/>
      <c r="O23" s="37"/>
      <c r="P23" s="38"/>
      <c r="Q23" s="39"/>
      <c r="R23" s="64"/>
      <c r="S23" s="77"/>
      <c r="T23" s="77"/>
      <c r="U23" s="77"/>
      <c r="V23" s="77"/>
      <c r="W23" s="65"/>
    </row>
    <row r="24" spans="2:30" ht="15" customHeight="1" x14ac:dyDescent="0.25">
      <c r="B24" s="78" t="s">
        <v>133</v>
      </c>
      <c r="C24" s="79"/>
      <c r="D24" s="80" t="s">
        <v>134</v>
      </c>
      <c r="E24" s="81"/>
      <c r="F24" s="81"/>
      <c r="G24" s="82"/>
      <c r="H24" s="78" t="s">
        <v>135</v>
      </c>
      <c r="I24" s="83"/>
      <c r="J24" s="83"/>
      <c r="K24" s="79"/>
      <c r="L24" s="78" t="s">
        <v>136</v>
      </c>
      <c r="M24" s="83"/>
      <c r="N24" s="83"/>
      <c r="O24" s="79"/>
      <c r="P24" s="84" t="s">
        <v>137</v>
      </c>
      <c r="Q24" s="85"/>
      <c r="R24" s="85"/>
      <c r="S24" s="85"/>
      <c r="T24" s="85"/>
      <c r="U24" s="85" t="s">
        <v>138</v>
      </c>
      <c r="V24" s="85"/>
      <c r="W24" s="86"/>
      <c r="AD24" s="19" t="s">
        <v>132</v>
      </c>
    </row>
    <row r="25" spans="2:30" ht="15" customHeight="1" x14ac:dyDescent="0.25">
      <c r="B25" s="64" t="s">
        <v>139</v>
      </c>
      <c r="C25" s="65"/>
      <c r="D25" s="66"/>
      <c r="E25" s="67"/>
      <c r="F25" s="67"/>
      <c r="G25" s="68"/>
      <c r="H25" s="69"/>
      <c r="I25" s="70"/>
      <c r="J25" s="70"/>
      <c r="K25" s="71"/>
      <c r="L25" s="66"/>
      <c r="M25" s="67"/>
      <c r="N25" s="67"/>
      <c r="O25" s="68"/>
      <c r="P25" s="69" t="s">
        <v>140</v>
      </c>
      <c r="Q25" s="70"/>
      <c r="R25" s="70"/>
      <c r="S25" s="70"/>
      <c r="T25" s="71"/>
      <c r="U25" s="69"/>
      <c r="V25" s="70"/>
      <c r="W25" s="71"/>
    </row>
    <row r="26" spans="2:30" ht="15" customHeight="1" x14ac:dyDescent="0.25">
      <c r="B26" s="63" t="s">
        <v>141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9" spans="2:30" ht="15" customHeight="1" x14ac:dyDescent="0.25">
      <c r="S29" s="19" t="s">
        <v>132</v>
      </c>
    </row>
  </sheetData>
  <mergeCells count="130">
    <mergeCell ref="B4:E4"/>
    <mergeCell ref="F4:M4"/>
    <mergeCell ref="N4:O4"/>
    <mergeCell ref="P4:Q4"/>
    <mergeCell ref="R4:T4"/>
    <mergeCell ref="U4:W4"/>
    <mergeCell ref="B1:W1"/>
    <mergeCell ref="B2:W2"/>
    <mergeCell ref="B3:E3"/>
    <mergeCell ref="F3:M3"/>
    <mergeCell ref="N3:O3"/>
    <mergeCell ref="P3:Q3"/>
    <mergeCell ref="R3:T3"/>
    <mergeCell ref="U3:W3"/>
    <mergeCell ref="B5:O5"/>
    <mergeCell ref="P5:Q6"/>
    <mergeCell ref="R5:S5"/>
    <mergeCell ref="T5:U5"/>
    <mergeCell ref="V5:W5"/>
    <mergeCell ref="B6:O6"/>
    <mergeCell ref="R6:S6"/>
    <mergeCell ref="T6:U6"/>
    <mergeCell ref="V6:W6"/>
    <mergeCell ref="B7:M7"/>
    <mergeCell ref="N7:O7"/>
    <mergeCell ref="P7:Q8"/>
    <mergeCell ref="R7:S7"/>
    <mergeCell ref="T7:U7"/>
    <mergeCell ref="V7:W7"/>
    <mergeCell ref="B8:M8"/>
    <mergeCell ref="N8:O8"/>
    <mergeCell ref="R8:S8"/>
    <mergeCell ref="T8:U8"/>
    <mergeCell ref="T10:U10"/>
    <mergeCell ref="V10:W10"/>
    <mergeCell ref="B11:C11"/>
    <mergeCell ref="D11:L11"/>
    <mergeCell ref="M11:N11"/>
    <mergeCell ref="O11:W11"/>
    <mergeCell ref="V8:W8"/>
    <mergeCell ref="B9:M9"/>
    <mergeCell ref="N9:O9"/>
    <mergeCell ref="P9:Q10"/>
    <mergeCell ref="R9:S9"/>
    <mergeCell ref="T9:U9"/>
    <mergeCell ref="V9:W9"/>
    <mergeCell ref="B10:M10"/>
    <mergeCell ref="N10:O10"/>
    <mergeCell ref="R10:S10"/>
    <mergeCell ref="R13:W13"/>
    <mergeCell ref="B14:C14"/>
    <mergeCell ref="D14:G14"/>
    <mergeCell ref="H14:I14"/>
    <mergeCell ref="J14:K14"/>
    <mergeCell ref="L14:M14"/>
    <mergeCell ref="O14:Q14"/>
    <mergeCell ref="R14:W14"/>
    <mergeCell ref="B12:C12"/>
    <mergeCell ref="D12:L12"/>
    <mergeCell ref="M12:N12"/>
    <mergeCell ref="O12:W12"/>
    <mergeCell ref="B13:C13"/>
    <mergeCell ref="D13:G13"/>
    <mergeCell ref="H13:I13"/>
    <mergeCell ref="J13:K13"/>
    <mergeCell ref="L13:M13"/>
    <mergeCell ref="O13:Q13"/>
    <mergeCell ref="R15:W15"/>
    <mergeCell ref="B16:C16"/>
    <mergeCell ref="D16:G16"/>
    <mergeCell ref="H16:I16"/>
    <mergeCell ref="J16:K16"/>
    <mergeCell ref="L16:M16"/>
    <mergeCell ref="O16:Q16"/>
    <mergeCell ref="R16:W16"/>
    <mergeCell ref="B15:C15"/>
    <mergeCell ref="D15:G15"/>
    <mergeCell ref="H15:I15"/>
    <mergeCell ref="J15:K15"/>
    <mergeCell ref="L15:M15"/>
    <mergeCell ref="O15:Q15"/>
    <mergeCell ref="R17:W17"/>
    <mergeCell ref="B18:C18"/>
    <mergeCell ref="D18:G18"/>
    <mergeCell ref="H18:I18"/>
    <mergeCell ref="J18:K18"/>
    <mergeCell ref="L18:M18"/>
    <mergeCell ref="O18:Q18"/>
    <mergeCell ref="R18:W18"/>
    <mergeCell ref="B17:C17"/>
    <mergeCell ref="D17:G17"/>
    <mergeCell ref="H17:I17"/>
    <mergeCell ref="J17:K17"/>
    <mergeCell ref="L17:M17"/>
    <mergeCell ref="O17:Q17"/>
    <mergeCell ref="R21:W21"/>
    <mergeCell ref="B22:C22"/>
    <mergeCell ref="D22:G22"/>
    <mergeCell ref="H22:I22"/>
    <mergeCell ref="J22:K22"/>
    <mergeCell ref="L22:M22"/>
    <mergeCell ref="O22:Q22"/>
    <mergeCell ref="R22:W22"/>
    <mergeCell ref="B19:C19"/>
    <mergeCell ref="R19:W19"/>
    <mergeCell ref="B20:C20"/>
    <mergeCell ref="R20:W20"/>
    <mergeCell ref="B21:C21"/>
    <mergeCell ref="D21:G21"/>
    <mergeCell ref="H21:I21"/>
    <mergeCell ref="J21:K21"/>
    <mergeCell ref="L21:M21"/>
    <mergeCell ref="O21:Q21"/>
    <mergeCell ref="B26:W26"/>
    <mergeCell ref="B25:C25"/>
    <mergeCell ref="D25:G25"/>
    <mergeCell ref="H25:K25"/>
    <mergeCell ref="L25:O25"/>
    <mergeCell ref="P25:T25"/>
    <mergeCell ref="U25:W25"/>
    <mergeCell ref="D23:G23"/>
    <mergeCell ref="H23:I23"/>
    <mergeCell ref="L23:M23"/>
    <mergeCell ref="R23:W23"/>
    <mergeCell ref="B24:C24"/>
    <mergeCell ref="D24:G24"/>
    <mergeCell ref="H24:K24"/>
    <mergeCell ref="L24:O24"/>
    <mergeCell ref="P24:T24"/>
    <mergeCell ref="U24:W24"/>
  </mergeCells>
  <dataValidations count="8">
    <dataValidation type="textLength" operator="lessThanOrEqual" allowBlank="1" showInputMessage="1" showErrorMessage="1" error="REFERENCE cannot exceed 30 characters/digits._x000a_" sqref="R17:R23">
      <formula1>30</formula1>
    </dataValidation>
    <dataValidation allowBlank="1" showInputMessage="1" showErrorMessage="1" error="Year (YY) must be between 2002 to 2010" sqref="V10 V8"/>
    <dataValidation type="list" allowBlank="1" showInputMessage="1" showErrorMessage="1" sqref="U4">
      <formula1>#REF!</formula1>
    </dataValidation>
    <dataValidation type="list" allowBlank="1" showInputMessage="1" showErrorMessage="1" error="Select appropriate currency from the drop down list.  To clear selection, hit Delete key.  " sqref="N8 N10">
      <formula1>#REF!</formula1>
    </dataValidation>
    <dataValidation type="whole" allowBlank="1" showInputMessage="1" showErrorMessage="1" error="Date (DD) must be between 01 to 31" sqref="R8 R10 R6">
      <formula1>1</formula1>
      <formula2>31</formula2>
    </dataValidation>
    <dataValidation type="whole" allowBlank="1" showInputMessage="1" showErrorMessage="1" error="Month (MM) must be between 01 to 12" sqref="T8 T10 T6">
      <formula1>1</formula1>
      <formula2>12</formula2>
    </dataValidation>
    <dataValidation allowBlank="1" showInputMessage="1" sqref="B14:B22"/>
    <dataValidation showDropDown="1" showInputMessage="1" showErrorMessage="1" sqref="B25"/>
  </dataValidations>
  <pageMargins left="0.7" right="0.7" top="0.75" bottom="0.75" header="0.3" footer="0.3"/>
  <pageSetup scale="8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UPLOADING</vt:lpstr>
      <vt:lpstr>AUDITING</vt:lpstr>
      <vt:lpstr>SYD</vt:lpstr>
      <vt:lpstr>MEB</vt:lpstr>
      <vt:lpstr>BNE</vt:lpstr>
      <vt:lpstr>MEB!Print_Area</vt:lpstr>
    </vt:vector>
  </TitlesOfParts>
  <Company>UPS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Charmaine (LRD5WRD)</dc:creator>
  <cp:lastModifiedBy>Dimatulac Remzon (XMT4FWF)</cp:lastModifiedBy>
  <cp:lastPrinted>2021-03-05T06:05:42Z</cp:lastPrinted>
  <dcterms:created xsi:type="dcterms:W3CDTF">2015-03-16T06:40:40Z</dcterms:created>
  <dcterms:modified xsi:type="dcterms:W3CDTF">2022-02-11T00:59:04Z</dcterms:modified>
</cp:coreProperties>
</file>