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mt4fwf\Desktop\INSTRUCTION\"/>
    </mc:Choice>
  </mc:AlternateContent>
  <bookViews>
    <workbookView xWindow="3720" yWindow="0" windowWidth="19200" windowHeight="11745" firstSheet="2" activeTab="6"/>
  </bookViews>
  <sheets>
    <sheet name="UPLOADING" sheetId="3" r:id="rId1"/>
    <sheet name="AUDITING" sheetId="2" r:id="rId2"/>
    <sheet name="BNE CODING" sheetId="8" r:id="rId3"/>
    <sheet name="ADL CODING" sheetId="5" r:id="rId4"/>
    <sheet name="MEB CODING" sheetId="4" r:id="rId5"/>
    <sheet name="PER CODING" sheetId="7" r:id="rId6"/>
    <sheet name="SYD CODING" sheetId="9" r:id="rId7"/>
    <sheet name="CBR" sheetId="10" r:id="rId8"/>
  </sheets>
  <definedNames>
    <definedName name="_xlnm.Print_Area" localSheetId="3">'ADL CODING'!$B$1:$W$32</definedName>
    <definedName name="_xlnm.Print_Area" localSheetId="5">'PER CODING'!#REF!</definedName>
  </definedNames>
  <calcPr calcId="152511"/>
</workbook>
</file>

<file path=xl/calcChain.xml><?xml version="1.0" encoding="utf-8"?>
<calcChain xmlns="http://schemas.openxmlformats.org/spreadsheetml/2006/main">
  <c r="L12" i="10" l="1"/>
  <c r="B8" i="7" l="1"/>
  <c r="M12" i="5"/>
</calcChain>
</file>

<file path=xl/comments1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2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3.xml><?xml version="1.0" encoding="utf-8"?>
<comments xmlns="http://schemas.openxmlformats.org/spreadsheetml/2006/main">
  <authors>
    <author>Donnie Acree</author>
    <author>CAMaher</author>
  </authors>
  <commentList>
    <comment ref="T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4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5.xml><?xml version="1.0" encoding="utf-8"?>
<comments xmlns="http://schemas.openxmlformats.org/spreadsheetml/2006/main">
  <authors>
    <author>Donnie Acree</author>
    <author>CAMaher</author>
  </authors>
  <commentList>
    <comment ref="T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6.xml><?xml version="1.0" encoding="utf-8"?>
<comments xmlns="http://schemas.openxmlformats.org/spreadsheetml/2006/main">
  <authors>
    <author>Donnie Acree</author>
    <author>CAMaher</author>
  </authors>
  <commentList>
    <comment ref="T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sharedStrings.xml><?xml version="1.0" encoding="utf-8"?>
<sst xmlns="http://schemas.openxmlformats.org/spreadsheetml/2006/main" count="692" uniqueCount="261">
  <si>
    <t>LOCAL  STAMP NUMBER</t>
  </si>
  <si>
    <t>SUPPLIER NO.</t>
  </si>
  <si>
    <t>SUPPLIER NAME</t>
  </si>
  <si>
    <t>LOCATION</t>
  </si>
  <si>
    <t>(SITE) REMIT ID</t>
  </si>
  <si>
    <t>COMPANY ID</t>
  </si>
  <si>
    <t>SCAN FOLDER</t>
  </si>
  <si>
    <t>INVOICE NUMBER:</t>
  </si>
  <si>
    <t>INVOICE DATE:</t>
  </si>
  <si>
    <t>DD</t>
  </si>
  <si>
    <t>MM</t>
  </si>
  <si>
    <t>YYYY</t>
  </si>
  <si>
    <t>INVOICE TOTAL</t>
  </si>
  <si>
    <t>CURRENCY</t>
  </si>
  <si>
    <t>RECEIPT DATE:</t>
  </si>
  <si>
    <t>AUD</t>
  </si>
  <si>
    <t>VAT CODE</t>
  </si>
  <si>
    <t>INV. DUE DATE:</t>
  </si>
  <si>
    <t>VAT %</t>
  </si>
  <si>
    <t>TAXABLE AMT:</t>
  </si>
  <si>
    <t>NON TAXABLE AMOUNT</t>
  </si>
  <si>
    <t>RRDD</t>
  </si>
  <si>
    <t>CENTER</t>
  </si>
  <si>
    <t>OPS TYPE</t>
  </si>
  <si>
    <t>PROD</t>
  </si>
  <si>
    <t>ACCOUNT</t>
  </si>
  <si>
    <t>CLIENT</t>
  </si>
  <si>
    <t>AMOUNT</t>
  </si>
  <si>
    <t>REFERENCE</t>
  </si>
  <si>
    <t>L03</t>
  </si>
  <si>
    <t xml:space="preserve"> </t>
  </si>
  <si>
    <t>PMT TYPE</t>
  </si>
  <si>
    <t>CHECK/COMPAY NO.</t>
  </si>
  <si>
    <t>CHECK/COMPAY DATE</t>
  </si>
  <si>
    <t>DIRECT DEBIT DATE</t>
  </si>
  <si>
    <t>APPROVER'S NAME</t>
  </si>
  <si>
    <t>SIGNATURE</t>
  </si>
  <si>
    <t>ACH</t>
  </si>
  <si>
    <t>GST code 2770 000000 000 000 113580</t>
  </si>
  <si>
    <t>REMZON DIMATULAC</t>
  </si>
  <si>
    <t>AO4</t>
  </si>
  <si>
    <t>AI4</t>
  </si>
  <si>
    <t>SAUSYDACPRIVATE</t>
  </si>
  <si>
    <t>000000</t>
  </si>
  <si>
    <t>000</t>
  </si>
  <si>
    <t>BST</t>
  </si>
  <si>
    <t>Department</t>
  </si>
  <si>
    <t>Auditing Notes:</t>
  </si>
  <si>
    <t xml:space="preserve">UPS Contact </t>
  </si>
  <si>
    <t>Sub Account</t>
  </si>
  <si>
    <t>Center</t>
  </si>
  <si>
    <t>OPS Type</t>
  </si>
  <si>
    <t>Product Code</t>
  </si>
  <si>
    <t>Account</t>
  </si>
  <si>
    <t>Service</t>
  </si>
  <si>
    <t xml:space="preserve">Coding </t>
  </si>
  <si>
    <t>username : upsff2012</t>
  </si>
  <si>
    <t>password : ff2012</t>
  </si>
  <si>
    <t xml:space="preserve">Go to invoice retrieval and print the pdf file and save both pdf and csv file in Qantas folder </t>
  </si>
  <si>
    <t xml:space="preserve">Open the CSV file received from the carrier </t>
  </si>
  <si>
    <t>Check CSV file matches the invoice cost, close carrier copy</t>
  </si>
  <si>
    <t>In the last column (Col Q), enter numbers ie 1-15 for sorting &amp; resorting</t>
  </si>
  <si>
    <t xml:space="preserve">Sort by Service (Charge in col M) </t>
  </si>
  <si>
    <t>Delete Payment received rows</t>
  </si>
  <si>
    <t>Change the Service Description in Charge column (Col M) to FMS Service Coding as per below table</t>
  </si>
  <si>
    <t>Highlight Col N - Charge Amount, Format cell - Number &amp; Decimal 2</t>
  </si>
  <si>
    <t>Resort by numbers</t>
  </si>
  <si>
    <t>Delete numbers in last column</t>
  </si>
  <si>
    <t>Standard Template</t>
  </si>
  <si>
    <t>Carrier Invoice</t>
  </si>
  <si>
    <t>Statement No</t>
  </si>
  <si>
    <t>Invoice Number</t>
  </si>
  <si>
    <t>Invoice Date</t>
  </si>
  <si>
    <t xml:space="preserve">Invoice issue date </t>
  </si>
  <si>
    <t>Carrier Acct No</t>
  </si>
  <si>
    <t>Per template - no copy required</t>
  </si>
  <si>
    <t>Carrier</t>
  </si>
  <si>
    <t>Customer Code</t>
  </si>
  <si>
    <t>Key ref No</t>
  </si>
  <si>
    <t>Leave Blank</t>
  </si>
  <si>
    <t>Connote No</t>
  </si>
  <si>
    <t>AWB</t>
  </si>
  <si>
    <t>Customer Reference</t>
  </si>
  <si>
    <t xml:space="preserve">Sender </t>
  </si>
  <si>
    <t>Receiver</t>
  </si>
  <si>
    <t>Cost Centre</t>
  </si>
  <si>
    <t>Ref 1</t>
  </si>
  <si>
    <t>Ref 2</t>
  </si>
  <si>
    <t>Ref 3</t>
  </si>
  <si>
    <t>Job Date</t>
  </si>
  <si>
    <t xml:space="preserve">Date of supply </t>
  </si>
  <si>
    <t xml:space="preserve">As per table below </t>
  </si>
  <si>
    <t>Indicator</t>
  </si>
  <si>
    <t>Origin</t>
  </si>
  <si>
    <t xml:space="preserve">As per instruction below </t>
  </si>
  <si>
    <t>Destination</t>
  </si>
  <si>
    <t>Quantity</t>
  </si>
  <si>
    <t xml:space="preserve">Carton </t>
  </si>
  <si>
    <t>Pallet</t>
  </si>
  <si>
    <t>Weight</t>
  </si>
  <si>
    <t>Cubic</t>
  </si>
  <si>
    <t>Actual Cost</t>
  </si>
  <si>
    <t xml:space="preserve">Charge amount </t>
  </si>
  <si>
    <t>Description</t>
  </si>
  <si>
    <t>ENTER AS PER BELOW IN THE TEMPLATE</t>
  </si>
  <si>
    <t xml:space="preserve">Job Type </t>
  </si>
  <si>
    <t>Fm</t>
  </si>
  <si>
    <t>To</t>
  </si>
  <si>
    <t xml:space="preserve">Customer Code </t>
  </si>
  <si>
    <t>All Export services</t>
  </si>
  <si>
    <t xml:space="preserve">INT </t>
  </si>
  <si>
    <t>All import services</t>
  </si>
  <si>
    <t>INT</t>
  </si>
  <si>
    <t>SERVICE CODE</t>
  </si>
  <si>
    <t>DESCRIPTION</t>
  </si>
  <si>
    <t>CHARGE CODE</t>
  </si>
  <si>
    <t xml:space="preserve">DGF                 </t>
  </si>
  <si>
    <t xml:space="preserve">DANGEROUS GOODS FEE                               </t>
  </si>
  <si>
    <t xml:space="preserve">CTX       </t>
  </si>
  <si>
    <t xml:space="preserve">EBF                 </t>
  </si>
  <si>
    <t xml:space="preserve">EXPORT BUILD UP FEE                               </t>
  </si>
  <si>
    <t xml:space="preserve">EDF                 </t>
  </si>
  <si>
    <t xml:space="preserve">EXPORT DOCUMENT FEE                               </t>
  </si>
  <si>
    <t xml:space="preserve">FC                  </t>
  </si>
  <si>
    <t xml:space="preserve">FREIGHT CHARGES                                   </t>
  </si>
  <si>
    <t xml:space="preserve">FWB                 </t>
  </si>
  <si>
    <t xml:space="preserve">NO FWB DATA                                       </t>
  </si>
  <si>
    <t xml:space="preserve">IDF                 </t>
  </si>
  <si>
    <t xml:space="preserve">IMPORT DOCUMENT FEE                               </t>
  </si>
  <si>
    <t xml:space="preserve">CTG       </t>
  </si>
  <si>
    <t xml:space="preserve">IMPSTG              </t>
  </si>
  <si>
    <t xml:space="preserve">IMPORT STORAGE LOOSE CARGO                        </t>
  </si>
  <si>
    <t xml:space="preserve">ITF L3              </t>
  </si>
  <si>
    <t xml:space="preserve">INTERNATIONAL TERMINAL FEE LD3                    </t>
  </si>
  <si>
    <t xml:space="preserve">INTERNATIONAL TERMINAL FEE LD7 LD9                </t>
  </si>
  <si>
    <t xml:space="preserve">ITF T6              </t>
  </si>
  <si>
    <t xml:space="preserve">INTERNATIONAL TERMINAL LD6 LD8                    </t>
  </si>
  <si>
    <t xml:space="preserve">ITFL                </t>
  </si>
  <si>
    <t xml:space="preserve">INTERNATIONAL TERMINAL FEE LOOSE                  </t>
  </si>
  <si>
    <t xml:space="preserve">SCG                 </t>
  </si>
  <si>
    <t xml:space="preserve">EXPORT SECURITY FEE (GST)                         </t>
  </si>
  <si>
    <t xml:space="preserve">SCG L3              </t>
  </si>
  <si>
    <t xml:space="preserve">EXPORT SECURITY FEE LD3                           </t>
  </si>
  <si>
    <t xml:space="preserve">SSC                 </t>
  </si>
  <si>
    <t xml:space="preserve">EXPORT SECURITY FEE                               </t>
  </si>
  <si>
    <t xml:space="preserve">SSC T5              </t>
  </si>
  <si>
    <t xml:space="preserve">EXPORT SECURITY FEE LD7 LD9                       </t>
  </si>
  <si>
    <t xml:space="preserve">EXPORT SECURITY FEE L6 L8                         </t>
  </si>
  <si>
    <t xml:space="preserve">STG                 </t>
  </si>
  <si>
    <t xml:space="preserve">STORAGE CHARGES                                   </t>
  </si>
  <si>
    <t>Once all the details are entered, make sure Columns A, B, C, D, O &amp; Q are copied till the last line</t>
  </si>
  <si>
    <t>Check the total amount in column Y and make sure it tallies with the invoice total ex. Gst</t>
  </si>
  <si>
    <t>Save this file in your personal folder and ready to upload</t>
  </si>
  <si>
    <t>Once you upload if the invoice is in incomplete in FMS3, there are some information that may need to be entered for the first time</t>
  </si>
  <si>
    <t xml:space="preserve">Go to unposted jobs </t>
  </si>
  <si>
    <t>Select "Show Exceptions only"</t>
  </si>
  <si>
    <t>check the last column - It might say invalid to Zone, invalid Fm Zone, Invalid Service</t>
  </si>
  <si>
    <t xml:space="preserve">Which means we will need to enter these information in the carrier </t>
  </si>
  <si>
    <t xml:space="preserve">Click of Carriers in FMS3 </t>
  </si>
  <si>
    <t xml:space="preserve">Choose  the above carrier code </t>
  </si>
  <si>
    <t xml:space="preserve">Go to Zones and enter new zone </t>
  </si>
  <si>
    <t xml:space="preserve">or Go to Services and enter new service code </t>
  </si>
  <si>
    <t>MAE</t>
  </si>
  <si>
    <t>MAI</t>
  </si>
  <si>
    <t>MEB</t>
  </si>
  <si>
    <t>060665</t>
  </si>
  <si>
    <t>FM</t>
  </si>
  <si>
    <t>QANTAS AIRWAYS LIMITED</t>
  </si>
  <si>
    <t>EXP TERMINAL FEES CTX+CTG</t>
  </si>
  <si>
    <t>IMP TERMINAL FEES</t>
  </si>
  <si>
    <t>IAFM</t>
  </si>
  <si>
    <t>SP IMPORT</t>
  </si>
  <si>
    <t>SP EXPORT</t>
  </si>
  <si>
    <t>ttucker@qantas.com.au</t>
  </si>
  <si>
    <t>Carrier Contact:</t>
  </si>
  <si>
    <t>remittances@qantas.com.au</t>
  </si>
  <si>
    <t>Air</t>
  </si>
  <si>
    <t>http://www.qantas.com.au/qfreight/qfe/home/au/en</t>
  </si>
  <si>
    <t>With GST - Service code should be SCG</t>
  </si>
  <si>
    <t>Look out for Export Security fee.  There are two codes.  With GST - Service Code should be SCG, and</t>
  </si>
  <si>
    <t>Export security fee without GST code should be SSC</t>
  </si>
  <si>
    <t>Open the CSV standard Template and copy the following from the carrier csv file</t>
  </si>
  <si>
    <t>Follow instructions listed below</t>
  </si>
  <si>
    <t xml:space="preserve">If there is a credit, send the credit request to carrier and do not process invoice for payment unless credit received </t>
  </si>
  <si>
    <t>UPS MEB-Export-Operations-Air &lt;UPSMEB-Export-Operations-Air@ups.com&gt;</t>
  </si>
  <si>
    <t>UPS MEB-Import-Operations-Air &lt;UPSMEB-Import-Operations-Air@ups.com&gt;</t>
  </si>
  <si>
    <t>FDR</t>
  </si>
  <si>
    <t>AIF</t>
  </si>
  <si>
    <t>UPSEXP</t>
  </si>
  <si>
    <t>If there is still a variance, investigate.</t>
  </si>
  <si>
    <t>Retrieve directly from the carrier website every TUESDAY</t>
  </si>
  <si>
    <t>Adelaide and Perth Invoices</t>
  </si>
  <si>
    <t>Manually enter details into Standard template</t>
  </si>
  <si>
    <t>Invoices are directly sent to mailbox</t>
  </si>
  <si>
    <t>Melbourne Invoices</t>
  </si>
  <si>
    <t xml:space="preserve">Air Export </t>
  </si>
  <si>
    <t xml:space="preserve">Air Import </t>
  </si>
  <si>
    <t>AAE/MAE/PAE</t>
  </si>
  <si>
    <t>AAI/MAI/PAI</t>
  </si>
  <si>
    <t>QANTAS FREIGHT</t>
  </si>
  <si>
    <t>All location invoices requires approval from operations.</t>
  </si>
  <si>
    <t>Since ADL and PER invoices are coming directly from ops, these are considered as approved.</t>
  </si>
  <si>
    <t>MEL invoices - send invoice to Air ops for approval</t>
  </si>
  <si>
    <t xml:space="preserve">Ops will indicate ECB jobs with a shipment number agains the AWB on the invoice </t>
  </si>
  <si>
    <t>Update ECB jobs codes to BST and enter shipment number in the Cust Ref column</t>
  </si>
  <si>
    <t>Jobs with variances, check kilos against the supplied kilos from ops and update the kilos and recost.</t>
  </si>
  <si>
    <t>Iwanow Stacey (MJR3FDL) &lt;istacey@ups.com&gt;</t>
  </si>
  <si>
    <t>ADELAIDE</t>
  </si>
  <si>
    <t>MELBOURNE</t>
  </si>
  <si>
    <t>PERTH</t>
  </si>
  <si>
    <t>OF2</t>
  </si>
  <si>
    <t>AAI</t>
  </si>
  <si>
    <t>AAE</t>
  </si>
  <si>
    <t>ADL</t>
  </si>
  <si>
    <t>Only export jobs should be seen for PERTH invoices. If you see any  verify with ops.</t>
  </si>
  <si>
    <t>SP jobs, update code as per below for Melbourne</t>
  </si>
  <si>
    <t>Mel SP imports</t>
  </si>
  <si>
    <t>Mel SP exports</t>
  </si>
  <si>
    <t>PAI</t>
  </si>
  <si>
    <t>PAE</t>
  </si>
  <si>
    <t>EXP TERMINAL FEES CTX</t>
  </si>
  <si>
    <t>EXP TERMINAL FEES CTG</t>
  </si>
  <si>
    <t>PER</t>
  </si>
  <si>
    <t xml:space="preserve">IVF                 </t>
  </si>
  <si>
    <t xml:space="preserve">IMPORT VALUABLE HANDLING                          </t>
  </si>
  <si>
    <t xml:space="preserve">ITF LD7/9           </t>
  </si>
  <si>
    <t xml:space="preserve">SSC T6         </t>
  </si>
  <si>
    <t>AAE/MAE/PAE/BAE</t>
  </si>
  <si>
    <t>AAI/MAI/PAI/BAI</t>
  </si>
  <si>
    <t>BNE</t>
  </si>
  <si>
    <t>BAE</t>
  </si>
  <si>
    <t>BAI</t>
  </si>
  <si>
    <t>PAY. DUE DATE:</t>
  </si>
  <si>
    <t>SYD</t>
  </si>
  <si>
    <t>CAE</t>
  </si>
  <si>
    <t>CAI</t>
  </si>
  <si>
    <t>SAE</t>
  </si>
  <si>
    <t>SAI</t>
  </si>
  <si>
    <t>ADL/MEL/PER/BNE/SYD</t>
  </si>
  <si>
    <t>AAE/MAE/PAE/BAE/SAE</t>
  </si>
  <si>
    <t>AAI/MAI/PAI/BAI/SAI</t>
  </si>
  <si>
    <t>PKG</t>
  </si>
  <si>
    <t>IAF</t>
  </si>
  <si>
    <t>ECB shipment number should be indicated on coding slip</t>
  </si>
  <si>
    <t>HUB</t>
  </si>
  <si>
    <t>UPSC</t>
  </si>
  <si>
    <t>SHR COLLECTIONS &lt;collections@qantas.com.au&gt;</t>
  </si>
  <si>
    <t>SYDNEY</t>
  </si>
  <si>
    <t>Sydney Billing Team (HQP6SNW) &lt;sydbilling@ups.com&gt;</t>
  </si>
  <si>
    <t xml:space="preserve"> freightinvoices@qantas.com.au</t>
  </si>
  <si>
    <t>for credit request/ claims</t>
  </si>
  <si>
    <t>Escaross Maged (ZXK5XND) &lt;emaged@ups.com&gt;</t>
  </si>
  <si>
    <t>UPSM</t>
  </si>
  <si>
    <t>ACC NUMBER</t>
  </si>
  <si>
    <t>CBR19-48276</t>
  </si>
  <si>
    <t xml:space="preserve">For BNE account - AWB starts with 656 are all free of charge by Air Niugini. Please raise credit once QF charge us. </t>
  </si>
  <si>
    <t>ADL21-07031C1</t>
  </si>
  <si>
    <t>PER22-32612</t>
  </si>
  <si>
    <t>MEL22-32506</t>
  </si>
  <si>
    <t>BNE22-32733</t>
  </si>
  <si>
    <t>SYD22-33318C1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</si>
</sst>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_);[Red]\(0.00\)"/>
    <numFmt numFmtId="166" formatCode="0.0"/>
    <numFmt numFmtId="167" formatCode="0.000000000000000"/>
  </numFmts>
  <fonts count="16" x14ac:knownFonts="1">
    <font>
      <sz val="11"/>
      <name val="Times New Roman"/>
    </font>
    <font>
      <sz val="11"/>
      <name val="Times New Roman"/>
      <family val="1"/>
    </font>
    <font>
      <u/>
      <sz val="11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9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Alignment="1"/>
    <xf numFmtId="0" fontId="8" fillId="0" borderId="0" xfId="0" applyFont="1" applyAlignment="1"/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 indent="1"/>
    </xf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2" applyFont="1" applyFill="1" applyBorder="1" applyAlignment="1" applyProtection="1">
      <alignment horizontal="center" vertical="top"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8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Fill="1" applyBorder="1" applyAlignment="1">
      <alignment vertical="top" wrapText="1"/>
    </xf>
    <xf numFmtId="0" fontId="10" fillId="0" borderId="0" xfId="0" applyFont="1" applyAlignment="1"/>
    <xf numFmtId="0" fontId="8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/>
    <xf numFmtId="0" fontId="12" fillId="0" borderId="0" xfId="0" applyFont="1" applyAlignment="1">
      <alignment horizontal="left" indent="1"/>
    </xf>
    <xf numFmtId="0" fontId="5" fillId="0" borderId="0" xfId="2" applyFont="1" applyAlignment="1" applyProtection="1"/>
    <xf numFmtId="0" fontId="8" fillId="0" borderId="0" xfId="2" applyFont="1" applyAlignment="1" applyProtection="1"/>
    <xf numFmtId="0" fontId="13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5" fillId="4" borderId="1" xfId="0" applyFont="1" applyFill="1" applyBorder="1" applyAlignment="1"/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14" fillId="2" borderId="0" xfId="3" applyFont="1" applyFill="1"/>
    <xf numFmtId="167" fontId="14" fillId="2" borderId="0" xfId="3" applyNumberFormat="1" applyFont="1" applyFill="1"/>
    <xf numFmtId="166" fontId="14" fillId="2" borderId="0" xfId="3" applyNumberFormat="1" applyFont="1" applyFill="1"/>
    <xf numFmtId="0" fontId="14" fillId="2" borderId="1" xfId="3" applyFont="1" applyFill="1" applyBorder="1" applyAlignment="1" applyProtection="1">
      <alignment vertical="center"/>
      <protection locked="0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0" fontId="14" fillId="2" borderId="2" xfId="3" applyNumberFormat="1" applyFont="1" applyFill="1" applyBorder="1" applyAlignment="1" applyProtection="1">
      <alignment horizontal="center" vertical="center"/>
      <protection locked="0"/>
    </xf>
    <xf numFmtId="0" fontId="14" fillId="2" borderId="4" xfId="3" applyNumberFormat="1" applyFont="1" applyFill="1" applyBorder="1" applyAlignment="1" applyProtection="1">
      <alignment horizontal="center" vertical="center"/>
      <protection locked="0"/>
    </xf>
    <xf numFmtId="0" fontId="14" fillId="2" borderId="3" xfId="3" applyNumberFormat="1" applyFont="1" applyFill="1" applyBorder="1" applyAlignment="1" applyProtection="1">
      <alignment horizontal="center" vertical="center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4" xfId="1" applyNumberFormat="1" applyFont="1" applyFill="1" applyBorder="1" applyAlignment="1" applyProtection="1">
      <alignment horizontal="center" vertical="center"/>
      <protection locked="0"/>
    </xf>
    <xf numFmtId="165" fontId="14" fillId="2" borderId="3" xfId="1" applyNumberFormat="1" applyFont="1" applyFill="1" applyBorder="1" applyAlignment="1" applyProtection="1">
      <alignment horizontal="center" vertical="center"/>
      <protection locked="0"/>
    </xf>
    <xf numFmtId="49" fontId="14" fillId="2" borderId="2" xfId="3" applyNumberFormat="1" applyFont="1" applyFill="1" applyBorder="1" applyAlignment="1" applyProtection="1">
      <alignment horizontal="center" vertical="center"/>
      <protection locked="0"/>
    </xf>
    <xf numFmtId="49" fontId="14" fillId="2" borderId="3" xfId="3" applyNumberFormat="1" applyFont="1" applyFill="1" applyBorder="1" applyAlignment="1" applyProtection="1">
      <alignment horizontal="center" vertical="center"/>
      <protection locked="0"/>
    </xf>
    <xf numFmtId="43" fontId="14" fillId="2" borderId="2" xfId="1" applyFont="1" applyFill="1" applyBorder="1" applyAlignment="1" applyProtection="1">
      <alignment horizontal="center" vertical="center"/>
      <protection locked="0"/>
    </xf>
    <xf numFmtId="43" fontId="14" fillId="2" borderId="3" xfId="1" applyFont="1" applyFill="1" applyBorder="1" applyAlignment="1" applyProtection="1">
      <alignment horizontal="center" vertical="center"/>
      <protection locked="0"/>
    </xf>
    <xf numFmtId="49" fontId="14" fillId="2" borderId="5" xfId="3" applyNumberFormat="1" applyFont="1" applyFill="1" applyBorder="1" applyAlignment="1" applyProtection="1">
      <alignment horizontal="center" vertical="center"/>
      <protection locked="0"/>
    </xf>
    <xf numFmtId="165" fontId="14" fillId="2" borderId="2" xfId="3" applyNumberFormat="1" applyFont="1" applyFill="1" applyBorder="1" applyAlignment="1" applyProtection="1">
      <alignment vertical="center"/>
      <protection locked="0"/>
    </xf>
    <xf numFmtId="165" fontId="14" fillId="2" borderId="4" xfId="3" applyNumberFormat="1" applyFont="1" applyFill="1" applyBorder="1" applyAlignment="1" applyProtection="1">
      <alignment vertical="center"/>
      <protection locked="0"/>
    </xf>
    <xf numFmtId="165" fontId="14" fillId="2" borderId="3" xfId="3" applyNumberFormat="1" applyFont="1" applyFill="1" applyBorder="1" applyAlignment="1" applyProtection="1">
      <alignment vertical="center"/>
      <protection locked="0"/>
    </xf>
    <xf numFmtId="49" fontId="14" fillId="2" borderId="2" xfId="3" applyNumberFormat="1" applyFont="1" applyFill="1" applyBorder="1" applyAlignment="1" applyProtection="1">
      <alignment horizontal="center" vertical="center"/>
      <protection locked="0"/>
    </xf>
    <xf numFmtId="49" fontId="14" fillId="2" borderId="3" xfId="3" applyNumberFormat="1" applyFont="1" applyFill="1" applyBorder="1" applyAlignment="1" applyProtection="1">
      <alignment horizontal="center" vertical="center"/>
      <protection locked="0"/>
    </xf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4" xfId="1" applyNumberFormat="1" applyFont="1" applyFill="1" applyBorder="1" applyAlignment="1" applyProtection="1">
      <alignment horizontal="center" vertical="center"/>
      <protection locked="0"/>
    </xf>
    <xf numFmtId="165" fontId="14" fillId="2" borderId="3" xfId="1" applyNumberFormat="1" applyFont="1" applyFill="1" applyBorder="1" applyAlignment="1" applyProtection="1">
      <alignment horizontal="center" vertical="center"/>
      <protection locked="0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0" fontId="14" fillId="2" borderId="2" xfId="3" applyNumberFormat="1" applyFont="1" applyFill="1" applyBorder="1" applyAlignment="1" applyProtection="1">
      <alignment horizontal="center" vertical="center"/>
      <protection locked="0"/>
    </xf>
    <xf numFmtId="0" fontId="14" fillId="2" borderId="4" xfId="3" applyNumberFormat="1" applyFont="1" applyFill="1" applyBorder="1" applyAlignment="1" applyProtection="1">
      <alignment horizontal="center" vertical="center"/>
      <protection locked="0"/>
    </xf>
    <xf numFmtId="0" fontId="14" fillId="2" borderId="3" xfId="3" applyNumberFormat="1" applyFont="1" applyFill="1" applyBorder="1" applyAlignment="1" applyProtection="1">
      <alignment horizontal="center" vertical="center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/>
    <xf numFmtId="0" fontId="14" fillId="2" borderId="1" xfId="0" applyFont="1" applyFill="1" applyBorder="1" applyAlignment="1" applyProtection="1">
      <alignment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4" xfId="0" applyNumberFormat="1" applyFont="1" applyFill="1" applyBorder="1" applyAlignment="1" applyProtection="1">
      <alignment horizontal="center" vertical="center"/>
      <protection locked="0"/>
    </xf>
    <xf numFmtId="0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5" xfId="0" applyNumberFormat="1" applyFont="1" applyFill="1" applyBorder="1" applyAlignment="1" applyProtection="1">
      <alignment horizontal="center" vertical="center"/>
      <protection locked="0"/>
    </xf>
    <xf numFmtId="165" fontId="14" fillId="2" borderId="2" xfId="0" applyNumberFormat="1" applyFont="1" applyFill="1" applyBorder="1" applyAlignment="1" applyProtection="1">
      <alignment vertical="center"/>
      <protection locked="0"/>
    </xf>
    <xf numFmtId="165" fontId="14" fillId="2" borderId="4" xfId="0" applyNumberFormat="1" applyFont="1" applyFill="1" applyBorder="1" applyAlignment="1" applyProtection="1">
      <alignment vertical="center"/>
      <protection locked="0"/>
    </xf>
    <xf numFmtId="165" fontId="14" fillId="2" borderId="3" xfId="0" applyNumberFormat="1" applyFont="1" applyFill="1" applyBorder="1" applyAlignment="1" applyProtection="1">
      <alignment vertical="center"/>
      <protection locked="0"/>
    </xf>
    <xf numFmtId="0" fontId="14" fillId="2" borderId="2" xfId="3" applyNumberFormat="1" applyFont="1" applyFill="1" applyBorder="1" applyAlignment="1" applyProtection="1">
      <alignment horizontal="center" vertical="center"/>
      <protection locked="0"/>
    </xf>
    <xf numFmtId="0" fontId="14" fillId="2" borderId="4" xfId="3" applyNumberFormat="1" applyFont="1" applyFill="1" applyBorder="1" applyAlignment="1" applyProtection="1">
      <alignment horizontal="center" vertical="center"/>
      <protection locked="0"/>
    </xf>
    <xf numFmtId="0" fontId="14" fillId="2" borderId="3" xfId="3" applyNumberFormat="1" applyFont="1" applyFill="1" applyBorder="1" applyAlignment="1" applyProtection="1">
      <alignment horizontal="center" vertical="center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4" xfId="1" applyNumberFormat="1" applyFont="1" applyFill="1" applyBorder="1" applyAlignment="1" applyProtection="1">
      <alignment horizontal="center" vertical="center"/>
      <protection locked="0"/>
    </xf>
    <xf numFmtId="165" fontId="14" fillId="2" borderId="3" xfId="1" applyNumberFormat="1" applyFont="1" applyFill="1" applyBorder="1" applyAlignment="1" applyProtection="1">
      <alignment horizontal="center" vertical="center"/>
      <protection locked="0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49" fontId="14" fillId="2" borderId="2" xfId="3" applyNumberFormat="1" applyFont="1" applyFill="1" applyBorder="1" applyAlignment="1" applyProtection="1">
      <alignment horizontal="center" vertical="center"/>
      <protection locked="0"/>
    </xf>
    <xf numFmtId="49" fontId="14" fillId="2" borderId="3" xfId="3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4" xfId="1" applyNumberFormat="1" applyFont="1" applyFill="1" applyBorder="1" applyAlignment="1" applyProtection="1">
      <alignment horizontal="center" vertical="center"/>
      <protection locked="0"/>
    </xf>
    <xf numFmtId="165" fontId="14" fillId="2" borderId="3" xfId="1" applyNumberFormat="1" applyFont="1" applyFill="1" applyBorder="1" applyAlignment="1" applyProtection="1">
      <alignment horizontal="center" vertical="center"/>
      <protection locked="0"/>
    </xf>
    <xf numFmtId="0" fontId="14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4" xfId="0" applyNumberFormat="1" applyFont="1" applyFill="1" applyBorder="1" applyAlignment="1" applyProtection="1">
      <alignment horizontal="center" vertical="center"/>
      <protection locked="0"/>
    </xf>
    <xf numFmtId="0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wrapText="1"/>
    </xf>
    <xf numFmtId="0" fontId="5" fillId="4" borderId="0" xfId="0" applyFont="1" applyFill="1" applyAlignment="1">
      <alignment horizontal="center"/>
    </xf>
    <xf numFmtId="0" fontId="14" fillId="2" borderId="7" xfId="3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 applyProtection="1">
      <alignment horizontal="center" vertical="center"/>
      <protection locked="0"/>
    </xf>
    <xf numFmtId="49" fontId="14" fillId="2" borderId="3" xfId="3" applyNumberFormat="1" applyFont="1" applyFill="1" applyBorder="1" applyAlignment="1" applyProtection="1">
      <alignment horizontal="center" vertical="center"/>
      <protection locked="0"/>
    </xf>
    <xf numFmtId="0" fontId="14" fillId="2" borderId="2" xfId="3" applyNumberFormat="1" applyFont="1" applyFill="1" applyBorder="1" applyAlignment="1" applyProtection="1">
      <alignment horizontal="center"/>
      <protection locked="0"/>
    </xf>
    <xf numFmtId="0" fontId="14" fillId="2" borderId="4" xfId="3" applyNumberFormat="1" applyFont="1" applyFill="1" applyBorder="1" applyAlignment="1" applyProtection="1">
      <alignment horizontal="center"/>
      <protection locked="0"/>
    </xf>
    <xf numFmtId="0" fontId="14" fillId="2" borderId="3" xfId="3" applyNumberFormat="1" applyFont="1" applyFill="1" applyBorder="1" applyAlignment="1" applyProtection="1">
      <alignment horizontal="center"/>
      <protection locked="0"/>
    </xf>
    <xf numFmtId="14" fontId="14" fillId="2" borderId="2" xfId="3" applyNumberFormat="1" applyFont="1" applyFill="1" applyBorder="1" applyAlignment="1" applyProtection="1">
      <alignment horizontal="center"/>
      <protection locked="0"/>
    </xf>
    <xf numFmtId="14" fontId="14" fillId="2" borderId="4" xfId="3" applyNumberFormat="1" applyFont="1" applyFill="1" applyBorder="1" applyAlignment="1" applyProtection="1">
      <alignment horizontal="center"/>
      <protection locked="0"/>
    </xf>
    <xf numFmtId="14" fontId="14" fillId="2" borderId="3" xfId="3" applyNumberFormat="1" applyFont="1" applyFill="1" applyBorder="1" applyAlignment="1" applyProtection="1">
      <alignment horizontal="center"/>
      <protection locked="0"/>
    </xf>
    <xf numFmtId="0" fontId="14" fillId="2" borderId="2" xfId="3" applyNumberFormat="1" applyFont="1" applyFill="1" applyBorder="1" applyAlignment="1" applyProtection="1">
      <alignment horizontal="center" vertical="center"/>
      <protection locked="0"/>
    </xf>
    <xf numFmtId="0" fontId="14" fillId="2" borderId="4" xfId="3" applyNumberFormat="1" applyFont="1" applyFill="1" applyBorder="1" applyAlignment="1" applyProtection="1">
      <alignment horizontal="center" vertical="center"/>
      <protection locked="0"/>
    </xf>
    <xf numFmtId="0" fontId="14" fillId="2" borderId="3" xfId="3" applyNumberFormat="1" applyFont="1" applyFill="1" applyBorder="1" applyAlignment="1" applyProtection="1">
      <alignment horizontal="center" vertical="center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49" fontId="14" fillId="2" borderId="4" xfId="3" applyNumberFormat="1" applyFont="1" applyFill="1" applyBorder="1" applyAlignment="1" applyProtection="1">
      <alignment horizontal="center" vertical="center"/>
      <protection locked="0"/>
    </xf>
    <xf numFmtId="0" fontId="14" fillId="2" borderId="2" xfId="3" applyFont="1" applyFill="1" applyBorder="1" applyAlignment="1" applyProtection="1">
      <alignment horizontal="center" vertical="center"/>
    </xf>
    <xf numFmtId="0" fontId="14" fillId="2" borderId="3" xfId="3" applyFont="1" applyFill="1" applyBorder="1" applyAlignment="1" applyProtection="1">
      <alignment horizontal="center" vertical="center"/>
    </xf>
    <xf numFmtId="0" fontId="14" fillId="2" borderId="2" xfId="3" applyFont="1" applyFill="1" applyBorder="1" applyAlignment="1" applyProtection="1">
      <alignment horizontal="center" vertical="center" wrapText="1"/>
    </xf>
    <xf numFmtId="0" fontId="14" fillId="2" borderId="4" xfId="3" applyFont="1" applyFill="1" applyBorder="1" applyAlignment="1" applyProtection="1">
      <alignment horizontal="center" vertical="center" wrapText="1"/>
    </xf>
    <xf numFmtId="0" fontId="14" fillId="2" borderId="3" xfId="3" applyFont="1" applyFill="1" applyBorder="1" applyAlignment="1" applyProtection="1">
      <alignment horizontal="center" vertical="center" wrapText="1"/>
    </xf>
    <xf numFmtId="0" fontId="14" fillId="2" borderId="4" xfId="3" applyFont="1" applyFill="1" applyBorder="1" applyAlignment="1" applyProtection="1">
      <alignment horizontal="center" vertical="center"/>
    </xf>
    <xf numFmtId="0" fontId="14" fillId="2" borderId="6" xfId="3" applyFont="1" applyFill="1" applyBorder="1" applyAlignment="1" applyProtection="1">
      <alignment horizontal="center" vertical="top"/>
    </xf>
    <xf numFmtId="0" fontId="14" fillId="2" borderId="7" xfId="3" applyFont="1" applyFill="1" applyBorder="1" applyAlignment="1" applyProtection="1">
      <alignment horizontal="center" vertical="top"/>
    </xf>
    <xf numFmtId="0" fontId="14" fillId="2" borderId="8" xfId="3" applyFont="1" applyFill="1" applyBorder="1" applyAlignment="1" applyProtection="1">
      <alignment horizontal="center" vertical="top"/>
    </xf>
    <xf numFmtId="49" fontId="14" fillId="2" borderId="1" xfId="3" applyNumberFormat="1" applyFont="1" applyFill="1" applyBorder="1" applyAlignment="1" applyProtection="1">
      <alignment horizontal="center" vertical="center"/>
      <protection locked="0"/>
    </xf>
    <xf numFmtId="0" fontId="14" fillId="2" borderId="3" xfId="3" applyFont="1" applyFill="1" applyBorder="1"/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4" xfId="1" applyNumberFormat="1" applyFont="1" applyFill="1" applyBorder="1" applyAlignment="1" applyProtection="1">
      <alignment horizontal="center" vertical="center"/>
      <protection locked="0"/>
    </xf>
    <xf numFmtId="165" fontId="14" fillId="2" borderId="3" xfId="1" applyNumberFormat="1" applyFont="1" applyFill="1" applyBorder="1" applyAlignment="1" applyProtection="1">
      <alignment horizontal="center" vertical="center"/>
      <protection locked="0"/>
    </xf>
    <xf numFmtId="0" fontId="14" fillId="2" borderId="1" xfId="3" applyFont="1" applyFill="1" applyBorder="1" applyAlignment="1">
      <alignment horizontal="center"/>
    </xf>
    <xf numFmtId="0" fontId="14" fillId="2" borderId="2" xfId="3" quotePrefix="1" applyNumberFormat="1" applyFont="1" applyFill="1" applyBorder="1" applyAlignment="1" applyProtection="1">
      <alignment horizontal="center" vertical="center"/>
      <protection locked="0"/>
    </xf>
    <xf numFmtId="0" fontId="14" fillId="2" borderId="2" xfId="1" quotePrefix="1" applyNumberFormat="1" applyFont="1" applyFill="1" applyBorder="1" applyAlignment="1" applyProtection="1">
      <alignment horizontal="center" vertical="center"/>
      <protection locked="0"/>
    </xf>
    <xf numFmtId="2" fontId="14" fillId="2" borderId="2" xfId="1" applyNumberFormat="1" applyFont="1" applyFill="1" applyBorder="1" applyAlignment="1" applyProtection="1">
      <alignment horizontal="center" vertical="center"/>
      <protection locked="0"/>
    </xf>
    <xf numFmtId="2" fontId="14" fillId="2" borderId="4" xfId="1" applyNumberFormat="1" applyFont="1" applyFill="1" applyBorder="1" applyAlignment="1" applyProtection="1">
      <alignment horizontal="center" vertical="center"/>
      <protection locked="0"/>
    </xf>
    <xf numFmtId="2" fontId="14" fillId="2" borderId="3" xfId="1" applyNumberFormat="1" applyFont="1" applyFill="1" applyBorder="1" applyAlignment="1" applyProtection="1">
      <alignment horizontal="center" vertical="center"/>
      <protection locked="0"/>
    </xf>
    <xf numFmtId="0" fontId="14" fillId="2" borderId="1" xfId="3" applyFont="1" applyFill="1" applyBorder="1" applyAlignment="1" applyProtection="1">
      <alignment horizontal="center" vertical="center"/>
    </xf>
    <xf numFmtId="0" fontId="14" fillId="2" borderId="1" xfId="3" applyNumberFormat="1" applyFont="1" applyFill="1" applyBorder="1" applyAlignment="1">
      <alignment horizontal="center"/>
    </xf>
    <xf numFmtId="164" fontId="14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14" fillId="2" borderId="3" xfId="3" applyNumberFormat="1" applyFont="1" applyFill="1" applyBorder="1" applyAlignment="1" applyProtection="1">
      <alignment horizontal="center" vertical="center" wrapText="1"/>
      <protection locked="0"/>
    </xf>
    <xf numFmtId="2" fontId="14" fillId="2" borderId="2" xfId="3" applyNumberFormat="1" applyFont="1" applyFill="1" applyBorder="1" applyAlignment="1" applyProtection="1">
      <alignment horizontal="center" vertical="center" wrapText="1"/>
      <protection locked="0"/>
    </xf>
    <xf numFmtId="2" fontId="14" fillId="2" borderId="4" xfId="3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3" xfId="3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3" xfId="3" applyNumberFormat="1" applyFont="1" applyFill="1" applyBorder="1" applyAlignment="1" applyProtection="1">
      <alignment horizontal="center" vertical="center" wrapText="1"/>
      <protection locked="0"/>
    </xf>
    <xf numFmtId="39" fontId="14" fillId="2" borderId="2" xfId="3" applyNumberFormat="1" applyFont="1" applyFill="1" applyBorder="1" applyAlignment="1" applyProtection="1">
      <alignment horizontal="center" vertical="center" wrapText="1"/>
      <protection locked="0"/>
    </xf>
    <xf numFmtId="39" fontId="14" fillId="2" borderId="4" xfId="3" applyNumberFormat="1" applyFont="1" applyFill="1" applyBorder="1" applyAlignment="1" applyProtection="1">
      <alignment horizontal="center" vertical="center" wrapText="1"/>
      <protection locked="0"/>
    </xf>
    <xf numFmtId="39" fontId="14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3" applyFont="1" applyFill="1" applyBorder="1" applyAlignment="1" applyProtection="1">
      <alignment horizontal="center" vertical="center"/>
      <protection locked="0"/>
    </xf>
    <xf numFmtId="0" fontId="14" fillId="2" borderId="3" xfId="3" applyFont="1" applyFill="1" applyBorder="1" applyAlignment="1" applyProtection="1">
      <alignment horizontal="center" vertical="center"/>
      <protection locked="0"/>
    </xf>
    <xf numFmtId="0" fontId="14" fillId="2" borderId="4" xfId="3" applyFont="1" applyFill="1" applyBorder="1" applyAlignment="1" applyProtection="1">
      <alignment horizontal="center" vertical="center"/>
      <protection locked="0"/>
    </xf>
    <xf numFmtId="1" fontId="14" fillId="2" borderId="9" xfId="3" applyNumberFormat="1" applyFont="1" applyFill="1" applyBorder="1" applyAlignment="1" applyProtection="1">
      <alignment horizontal="center" vertical="center"/>
      <protection locked="0"/>
    </xf>
    <xf numFmtId="1" fontId="14" fillId="2" borderId="11" xfId="3" applyNumberFormat="1" applyFont="1" applyFill="1" applyBorder="1" applyAlignment="1" applyProtection="1">
      <alignment horizontal="center" vertical="center"/>
      <protection locked="0"/>
    </xf>
    <xf numFmtId="0" fontId="14" fillId="2" borderId="2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left" vertical="center" wrapText="1"/>
    </xf>
    <xf numFmtId="0" fontId="14" fillId="2" borderId="7" xfId="3" applyFont="1" applyFill="1" applyBorder="1" applyAlignment="1">
      <alignment horizontal="left" vertical="center" wrapText="1"/>
    </xf>
    <xf numFmtId="0" fontId="14" fillId="2" borderId="8" xfId="3" applyFont="1" applyFill="1" applyBorder="1" applyAlignment="1">
      <alignment horizontal="left" vertical="center" wrapText="1"/>
    </xf>
    <xf numFmtId="0" fontId="14" fillId="2" borderId="6" xfId="3" applyFont="1" applyFill="1" applyBorder="1" applyAlignment="1">
      <alignment horizontal="center" vertical="center"/>
    </xf>
    <xf numFmtId="0" fontId="14" fillId="2" borderId="8" xfId="3" applyFont="1" applyFill="1" applyBorder="1" applyAlignment="1">
      <alignment horizontal="center" vertical="center"/>
    </xf>
    <xf numFmtId="0" fontId="14" fillId="2" borderId="6" xfId="3" applyFont="1" applyFill="1" applyBorder="1" applyAlignment="1" applyProtection="1">
      <alignment horizontal="center" vertical="center" wrapText="1"/>
    </xf>
    <xf numFmtId="0" fontId="14" fillId="2" borderId="8" xfId="3" applyFont="1" applyFill="1" applyBorder="1" applyAlignment="1" applyProtection="1">
      <alignment horizontal="center" vertical="center" wrapText="1"/>
    </xf>
    <xf numFmtId="0" fontId="14" fillId="2" borderId="9" xfId="3" applyFont="1" applyFill="1" applyBorder="1" applyAlignment="1" applyProtection="1">
      <alignment horizontal="center" vertical="center" wrapText="1"/>
    </xf>
    <xf numFmtId="0" fontId="14" fillId="2" borderId="11" xfId="3" applyFont="1" applyFill="1" applyBorder="1" applyAlignment="1" applyProtection="1">
      <alignment horizontal="center" vertical="center" wrapText="1"/>
    </xf>
    <xf numFmtId="39" fontId="14" fillId="2" borderId="9" xfId="3" quotePrefix="1" applyNumberFormat="1" applyFont="1" applyFill="1" applyBorder="1" applyAlignment="1" applyProtection="1">
      <alignment horizontal="center" vertical="center" wrapText="1"/>
      <protection locked="0"/>
    </xf>
    <xf numFmtId="39" fontId="14" fillId="2" borderId="10" xfId="3" quotePrefix="1" applyNumberFormat="1" applyFont="1" applyFill="1" applyBorder="1" applyAlignment="1" applyProtection="1">
      <alignment horizontal="center" vertical="center" wrapText="1"/>
      <protection locked="0"/>
    </xf>
    <xf numFmtId="39" fontId="14" fillId="2" borderId="11" xfId="3" quotePrefix="1" applyNumberFormat="1" applyFont="1" applyFill="1" applyBorder="1" applyAlignment="1" applyProtection="1">
      <alignment horizontal="center" vertical="center" wrapText="1"/>
      <protection locked="0"/>
    </xf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49" fontId="14" fillId="2" borderId="11" xfId="3" applyNumberFormat="1" applyFont="1" applyFill="1" applyBorder="1" applyAlignment="1" applyProtection="1">
      <alignment horizontal="center" vertical="center"/>
      <protection locked="0"/>
    </xf>
    <xf numFmtId="2" fontId="14" fillId="2" borderId="9" xfId="3" applyNumberFormat="1" applyFont="1" applyFill="1" applyBorder="1" applyAlignment="1" applyProtection="1">
      <alignment horizontal="center" vertical="center" wrapText="1"/>
      <protection locked="0"/>
    </xf>
    <xf numFmtId="2" fontId="14" fillId="2" borderId="10" xfId="3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11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2" borderId="6" xfId="3" applyFont="1" applyFill="1" applyBorder="1" applyAlignment="1" applyProtection="1">
      <alignment horizontal="left" vertical="center" wrapText="1"/>
    </xf>
    <xf numFmtId="0" fontId="14" fillId="2" borderId="7" xfId="3" applyFont="1" applyFill="1" applyBorder="1" applyAlignment="1" applyProtection="1">
      <alignment horizontal="left" vertical="center" wrapText="1"/>
    </xf>
    <xf numFmtId="0" fontId="14" fillId="2" borderId="8" xfId="3" applyFont="1" applyFill="1" applyBorder="1" applyAlignment="1" applyProtection="1">
      <alignment horizontal="left" vertical="center" wrapText="1"/>
    </xf>
    <xf numFmtId="49" fontId="14" fillId="2" borderId="9" xfId="3" applyNumberFormat="1" applyFont="1" applyFill="1" applyBorder="1" applyAlignment="1" applyProtection="1">
      <alignment horizontal="center" vertical="center" wrapText="1"/>
      <protection locked="0"/>
    </xf>
    <xf numFmtId="49" fontId="14" fillId="2" borderId="10" xfId="3" applyNumberFormat="1" applyFont="1" applyFill="1" applyBorder="1" applyAlignment="1" applyProtection="1">
      <alignment horizontal="center" vertical="center" wrapText="1"/>
      <protection locked="0"/>
    </xf>
    <xf numFmtId="49" fontId="14" fillId="2" borderId="11" xfId="3" applyNumberFormat="1" applyFont="1" applyFill="1" applyBorder="1" applyAlignment="1" applyProtection="1">
      <alignment horizontal="center" vertical="center" wrapText="1"/>
      <protection locked="0"/>
    </xf>
    <xf numFmtId="0" fontId="14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14" fillId="2" borderId="10" xfId="3" applyNumberFormat="1" applyFont="1" applyFill="1" applyBorder="1" applyAlignment="1" applyProtection="1">
      <alignment horizontal="center" vertical="center" wrapText="1"/>
      <protection locked="0"/>
    </xf>
    <xf numFmtId="0" fontId="14" fillId="2" borderId="11" xfId="3" applyNumberFormat="1" applyFont="1" applyFill="1" applyBorder="1" applyAlignment="1" applyProtection="1">
      <alignment horizontal="center" vertical="center" wrapText="1"/>
      <protection locked="0"/>
    </xf>
    <xf numFmtId="0" fontId="14" fillId="2" borderId="9" xfId="3" applyFont="1" applyFill="1" applyBorder="1" applyAlignment="1" applyProtection="1">
      <alignment horizontal="center"/>
      <protection locked="0"/>
    </xf>
    <xf numFmtId="0" fontId="14" fillId="2" borderId="11" xfId="3" applyFont="1" applyFill="1" applyBorder="1" applyAlignment="1" applyProtection="1">
      <alignment horizontal="center"/>
      <protection locked="0"/>
    </xf>
    <xf numFmtId="0" fontId="14" fillId="2" borderId="9" xfId="3" applyFont="1" applyFill="1" applyBorder="1" applyAlignment="1">
      <alignment horizontal="center" vertical="top" wrapText="1"/>
    </xf>
    <xf numFmtId="0" fontId="14" fillId="2" borderId="11" xfId="3" applyFont="1" applyFill="1" applyBorder="1" applyAlignment="1">
      <alignment horizontal="center" vertical="top" wrapText="1"/>
    </xf>
    <xf numFmtId="0" fontId="14" fillId="2" borderId="9" xfId="3" applyFont="1" applyFill="1" applyBorder="1" applyAlignment="1" applyProtection="1">
      <alignment horizontal="center" vertical="top"/>
      <protection locked="0"/>
    </xf>
    <xf numFmtId="0" fontId="14" fillId="2" borderId="10" xfId="3" applyFont="1" applyFill="1" applyBorder="1" applyAlignment="1" applyProtection="1">
      <alignment horizontal="center" vertical="top"/>
      <protection locked="0"/>
    </xf>
    <xf numFmtId="0" fontId="14" fillId="2" borderId="11" xfId="3" applyFont="1" applyFill="1" applyBorder="1" applyAlignment="1" applyProtection="1">
      <alignment horizontal="center" vertical="top"/>
      <protection locked="0"/>
    </xf>
    <xf numFmtId="0" fontId="14" fillId="2" borderId="12" xfId="3" applyFont="1" applyFill="1" applyBorder="1" applyAlignment="1" applyProtection="1">
      <alignment horizontal="center" vertical="center" wrapText="1"/>
    </xf>
    <xf numFmtId="0" fontId="14" fillId="2" borderId="0" xfId="3" applyFont="1" applyFill="1" applyBorder="1" applyAlignment="1" applyProtection="1">
      <alignment horizontal="center" vertical="center" wrapText="1"/>
    </xf>
    <xf numFmtId="0" fontId="14" fillId="2" borderId="13" xfId="3" applyFont="1" applyFill="1" applyBorder="1" applyAlignment="1" applyProtection="1">
      <alignment horizontal="center" vertical="center" wrapText="1"/>
    </xf>
    <xf numFmtId="49" fontId="14" fillId="2" borderId="2" xfId="1" quotePrefix="1" applyNumberFormat="1" applyFont="1" applyFill="1" applyBorder="1" applyAlignment="1" applyProtection="1">
      <alignment horizontal="center" vertical="center"/>
      <protection locked="0"/>
    </xf>
    <xf numFmtId="49" fontId="14" fillId="2" borderId="3" xfId="1" applyNumberFormat="1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3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NumberFormat="1" applyFont="1" applyFill="1" applyBorder="1" applyAlignment="1" applyProtection="1">
      <alignment horizontal="center"/>
      <protection locked="0"/>
    </xf>
    <xf numFmtId="0" fontId="14" fillId="2" borderId="4" xfId="0" applyNumberFormat="1" applyFont="1" applyFill="1" applyBorder="1" applyAlignment="1" applyProtection="1">
      <alignment horizontal="center"/>
      <protection locked="0"/>
    </xf>
    <xf numFmtId="0" fontId="14" fillId="2" borderId="3" xfId="0" applyNumberFormat="1" applyFont="1" applyFill="1" applyBorder="1" applyAlignment="1" applyProtection="1">
      <alignment horizontal="center"/>
      <protection locked="0"/>
    </xf>
    <xf numFmtId="14" fontId="14" fillId="2" borderId="2" xfId="0" applyNumberFormat="1" applyFont="1" applyFill="1" applyBorder="1" applyAlignment="1" applyProtection="1">
      <alignment horizontal="center"/>
      <protection locked="0"/>
    </xf>
    <xf numFmtId="14" fontId="14" fillId="2" borderId="4" xfId="0" applyNumberFormat="1" applyFont="1" applyFill="1" applyBorder="1" applyAlignment="1" applyProtection="1">
      <alignment horizontal="center"/>
      <protection locked="0"/>
    </xf>
    <xf numFmtId="14" fontId="14" fillId="2" borderId="3" xfId="0" applyNumberFormat="1" applyFont="1" applyFill="1" applyBorder="1" applyAlignment="1" applyProtection="1">
      <alignment horizontal="center"/>
      <protection locked="0"/>
    </xf>
    <xf numFmtId="0" fontId="14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4" xfId="0" applyNumberFormat="1" applyFont="1" applyFill="1" applyBorder="1" applyAlignment="1" applyProtection="1">
      <alignment horizontal="center" vertical="center"/>
      <protection locked="0"/>
    </xf>
    <xf numFmtId="0" fontId="14" fillId="2" borderId="3" xfId="0" applyNumberFormat="1" applyFont="1" applyFill="1" applyBorder="1" applyAlignment="1" applyProtection="1">
      <alignment horizontal="center" vertical="center"/>
      <protection locked="0"/>
    </xf>
    <xf numFmtId="49" fontId="14" fillId="2" borderId="4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 applyProtection="1">
      <alignment horizontal="center" vertical="center" wrapText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top"/>
    </xf>
    <xf numFmtId="0" fontId="14" fillId="2" borderId="7" xfId="0" applyFont="1" applyFill="1" applyBorder="1" applyAlignment="1" applyProtection="1">
      <alignment horizontal="center" vertical="top"/>
    </xf>
    <xf numFmtId="0" fontId="14" fillId="2" borderId="8" xfId="0" applyFont="1" applyFill="1" applyBorder="1" applyAlignment="1" applyProtection="1">
      <alignment horizontal="center" vertical="top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2" borderId="3" xfId="0" applyFont="1" applyFill="1" applyBorder="1"/>
    <xf numFmtId="0" fontId="14" fillId="2" borderId="2" xfId="0" quotePrefix="1" applyNumberFormat="1" applyFont="1" applyFill="1" applyBorder="1" applyAlignment="1" applyProtection="1">
      <alignment horizontal="center" vertical="center"/>
      <protection locked="0"/>
    </xf>
    <xf numFmtId="0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 applyProtection="1">
      <alignment horizontal="center" vertical="center"/>
    </xf>
    <xf numFmtId="164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4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39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39" fontId="14" fillId="2" borderId="4" xfId="0" applyNumberFormat="1" applyFont="1" applyFill="1" applyBorder="1" applyAlignment="1" applyProtection="1">
      <alignment horizontal="center" vertical="center" wrapText="1"/>
      <protection locked="0"/>
    </xf>
    <xf numFmtId="39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 applyProtection="1">
      <alignment horizontal="center" vertical="center"/>
      <protection locked="0"/>
    </xf>
    <xf numFmtId="1" fontId="14" fillId="2" borderId="9" xfId="0" applyNumberFormat="1" applyFont="1" applyFill="1" applyBorder="1" applyAlignment="1" applyProtection="1">
      <alignment horizontal="center" vertical="center"/>
      <protection locked="0"/>
    </xf>
    <xf numFmtId="1" fontId="14" fillId="2" borderId="11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6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39" fontId="14" fillId="2" borderId="9" xfId="0" quotePrefix="1" applyNumberFormat="1" applyFont="1" applyFill="1" applyBorder="1" applyAlignment="1" applyProtection="1">
      <alignment horizontal="center" vertical="center" wrapText="1"/>
      <protection locked="0"/>
    </xf>
    <xf numFmtId="39" fontId="14" fillId="2" borderId="10" xfId="0" quotePrefix="1" applyNumberFormat="1" applyFont="1" applyFill="1" applyBorder="1" applyAlignment="1" applyProtection="1">
      <alignment horizontal="center" vertical="center" wrapText="1"/>
      <protection locked="0"/>
    </xf>
    <xf numFmtId="39" fontId="14" fillId="2" borderId="11" xfId="0" quotePrefix="1" applyNumberFormat="1" applyFont="1" applyFill="1" applyBorder="1" applyAlignment="1" applyProtection="1">
      <alignment horizontal="center" vertical="center" wrapText="1"/>
      <protection locked="0"/>
    </xf>
    <xf numFmtId="49" fontId="14" fillId="2" borderId="9" xfId="0" applyNumberFormat="1" applyFont="1" applyFill="1" applyBorder="1" applyAlignment="1" applyProtection="1">
      <alignment horizontal="center" vertical="center"/>
      <protection locked="0"/>
    </xf>
    <xf numFmtId="49" fontId="14" fillId="2" borderId="11" xfId="0" applyNumberFormat="1" applyFont="1" applyFill="1" applyBorder="1" applyAlignment="1" applyProtection="1">
      <alignment horizontal="center" vertical="center"/>
      <protection locked="0"/>
    </xf>
    <xf numFmtId="2" fontId="14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14" fillId="2" borderId="10" xfId="0" quotePrefix="1" applyNumberFormat="1" applyFont="1" applyFill="1" applyBorder="1" applyAlignment="1" applyProtection="1">
      <alignment horizontal="center" vertical="center" wrapText="1"/>
      <protection locked="0"/>
    </xf>
    <xf numFmtId="2" fontId="14" fillId="2" borderId="11" xfId="0" quotePrefix="1" applyNumberFormat="1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left" vertical="center" wrapText="1"/>
    </xf>
    <xf numFmtId="0" fontId="14" fillId="2" borderId="7" xfId="0" applyFont="1" applyFill="1" applyBorder="1" applyAlignment="1" applyProtection="1">
      <alignment horizontal="left" vertical="center" wrapText="1"/>
    </xf>
    <xf numFmtId="0" fontId="14" fillId="2" borderId="8" xfId="0" applyFont="1" applyFill="1" applyBorder="1" applyAlignment="1" applyProtection="1">
      <alignment horizontal="left" vertical="center" wrapText="1"/>
    </xf>
    <xf numFmtId="49" fontId="14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11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 applyProtection="1">
      <alignment horizontal="center" vertical="top"/>
      <protection locked="0"/>
    </xf>
    <xf numFmtId="0" fontId="14" fillId="2" borderId="10" xfId="0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/>
      <protection locked="0"/>
    </xf>
    <xf numFmtId="0" fontId="14" fillId="2" borderId="12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4" xfId="0" quotePrefix="1" applyNumberFormat="1" applyFont="1" applyFill="1" applyBorder="1" applyAlignment="1" applyProtection="1">
      <alignment horizontal="center" vertical="center"/>
      <protection locked="0"/>
    </xf>
    <xf numFmtId="0" fontId="14" fillId="2" borderId="3" xfId="0" quotePrefix="1" applyNumberFormat="1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809625</xdr:colOff>
      <xdr:row>17</xdr:row>
      <xdr:rowOff>66675</xdr:rowOff>
    </xdr:from>
    <xdr:to>
      <xdr:col>24</xdr:col>
      <xdr:colOff>76201</xdr:colOff>
      <xdr:row>25</xdr:row>
      <xdr:rowOff>48726</xdr:rowOff>
    </xdr:to>
    <xdr:grpSp>
      <xdr:nvGrpSpPr>
        <xdr:cNvPr id="3" name="Group 4"/>
        <xdr:cNvGrpSpPr>
          <a:grpSpLocks noChangeAspect="1"/>
        </xdr:cNvGrpSpPr>
      </xdr:nvGrpSpPr>
      <xdr:grpSpPr bwMode="auto">
        <a:xfrm>
          <a:off x="5572125" y="3305175"/>
          <a:ext cx="2257426" cy="1506051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4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876300</xdr:colOff>
      <xdr:row>16</xdr:row>
      <xdr:rowOff>171450</xdr:rowOff>
    </xdr:from>
    <xdr:to>
      <xdr:col>24</xdr:col>
      <xdr:colOff>142876</xdr:colOff>
      <xdr:row>24</xdr:row>
      <xdr:rowOff>143976</xdr:rowOff>
    </xdr:to>
    <xdr:grpSp>
      <xdr:nvGrpSpPr>
        <xdr:cNvPr id="3" name="Group 4"/>
        <xdr:cNvGrpSpPr>
          <a:grpSpLocks noChangeAspect="1"/>
        </xdr:cNvGrpSpPr>
      </xdr:nvGrpSpPr>
      <xdr:grpSpPr bwMode="auto">
        <a:xfrm>
          <a:off x="5638800" y="3219450"/>
          <a:ext cx="2352676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4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971550</xdr:colOff>
      <xdr:row>17</xdr:row>
      <xdr:rowOff>57150</xdr:rowOff>
    </xdr:from>
    <xdr:to>
      <xdr:col>22</xdr:col>
      <xdr:colOff>200026</xdr:colOff>
      <xdr:row>25</xdr:row>
      <xdr:rowOff>29676</xdr:rowOff>
    </xdr:to>
    <xdr:grpSp>
      <xdr:nvGrpSpPr>
        <xdr:cNvPr id="3" name="Group 4"/>
        <xdr:cNvGrpSpPr>
          <a:grpSpLocks noChangeAspect="1"/>
        </xdr:cNvGrpSpPr>
      </xdr:nvGrpSpPr>
      <xdr:grpSpPr bwMode="auto">
        <a:xfrm>
          <a:off x="5572125" y="3295650"/>
          <a:ext cx="1943101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4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17</xdr:row>
      <xdr:rowOff>28575</xdr:rowOff>
    </xdr:from>
    <xdr:to>
      <xdr:col>24</xdr:col>
      <xdr:colOff>66676</xdr:colOff>
      <xdr:row>25</xdr:row>
      <xdr:rowOff>1101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553075" y="3267075"/>
          <a:ext cx="2200276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1019175</xdr:colOff>
      <xdr:row>17</xdr:row>
      <xdr:rowOff>9525</xdr:rowOff>
    </xdr:from>
    <xdr:to>
      <xdr:col>22</xdr:col>
      <xdr:colOff>190501</xdr:colOff>
      <xdr:row>24</xdr:row>
      <xdr:rowOff>172551</xdr:rowOff>
    </xdr:to>
    <xdr:grpSp>
      <xdr:nvGrpSpPr>
        <xdr:cNvPr id="3" name="Group 4"/>
        <xdr:cNvGrpSpPr>
          <a:grpSpLocks noChangeAspect="1"/>
        </xdr:cNvGrpSpPr>
      </xdr:nvGrpSpPr>
      <xdr:grpSpPr bwMode="auto">
        <a:xfrm>
          <a:off x="5619750" y="3248025"/>
          <a:ext cx="1885951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4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57150</xdr:rowOff>
    </xdr:from>
    <xdr:to>
      <xdr:col>22</xdr:col>
      <xdr:colOff>200026</xdr:colOff>
      <xdr:row>25</xdr:row>
      <xdr:rowOff>29676</xdr:rowOff>
    </xdr:to>
    <xdr:grpSp>
      <xdr:nvGrpSpPr>
        <xdr:cNvPr id="3" name="Group 4"/>
        <xdr:cNvGrpSpPr>
          <a:grpSpLocks noChangeAspect="1"/>
        </xdr:cNvGrpSpPr>
      </xdr:nvGrpSpPr>
      <xdr:grpSpPr bwMode="auto">
        <a:xfrm>
          <a:off x="5629275" y="3295650"/>
          <a:ext cx="1885951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4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16" sqref="A16"/>
    </sheetView>
  </sheetViews>
  <sheetFormatPr defaultRowHeight="15" customHeight="1" x14ac:dyDescent="0.25"/>
  <cols>
    <col min="1" max="1" width="22.42578125" style="2" customWidth="1"/>
    <col min="2" max="2" width="36" style="3" customWidth="1"/>
    <col min="3" max="3" width="24.7109375" style="2" customWidth="1"/>
    <col min="4" max="4" width="30.5703125" style="2" customWidth="1"/>
    <col min="5" max="5" width="9.140625" style="2"/>
    <col min="6" max="6" width="23.5703125" style="2" bestFit="1" customWidth="1"/>
    <col min="7" max="16384" width="9.140625" style="2"/>
  </cols>
  <sheetData>
    <row r="1" spans="1:4" ht="15" customHeight="1" x14ac:dyDescent="0.25">
      <c r="A1" s="13" t="s">
        <v>199</v>
      </c>
      <c r="C1" s="12"/>
      <c r="D1" s="12"/>
    </row>
    <row r="2" spans="1:4" ht="15" customHeight="1" x14ac:dyDescent="0.25">
      <c r="A2" s="10"/>
      <c r="C2" s="1"/>
      <c r="D2" s="1"/>
    </row>
    <row r="3" spans="1:4" ht="15" customHeight="1" x14ac:dyDescent="0.25">
      <c r="A3" s="5" t="s">
        <v>53</v>
      </c>
      <c r="B3" s="3">
        <v>103121</v>
      </c>
      <c r="C3" s="1"/>
      <c r="D3" s="1"/>
    </row>
    <row r="4" spans="1:4" ht="15" customHeight="1" x14ac:dyDescent="0.25">
      <c r="A4" s="4" t="s">
        <v>174</v>
      </c>
      <c r="B4" s="3" t="s">
        <v>173</v>
      </c>
    </row>
    <row r="5" spans="1:4" ht="15" customHeight="1" x14ac:dyDescent="0.25">
      <c r="A5" s="4"/>
      <c r="B5" s="3" t="s">
        <v>175</v>
      </c>
    </row>
    <row r="6" spans="1:4" ht="15" customHeight="1" x14ac:dyDescent="0.25">
      <c r="A6" s="4" t="s">
        <v>46</v>
      </c>
      <c r="B6" s="3" t="s">
        <v>176</v>
      </c>
    </row>
    <row r="7" spans="1:4" ht="15" customHeight="1" x14ac:dyDescent="0.25">
      <c r="A7" s="4"/>
    </row>
    <row r="8" spans="1:4" ht="15" customHeight="1" x14ac:dyDescent="0.25">
      <c r="A8" s="4" t="s">
        <v>191</v>
      </c>
    </row>
    <row r="9" spans="1:4" ht="15" customHeight="1" x14ac:dyDescent="0.25">
      <c r="A9" s="2" t="s">
        <v>193</v>
      </c>
    </row>
    <row r="10" spans="1:4" ht="15" customHeight="1" x14ac:dyDescent="0.25">
      <c r="A10" s="2" t="s">
        <v>192</v>
      </c>
    </row>
    <row r="12" spans="1:4" ht="15" customHeight="1" x14ac:dyDescent="0.25">
      <c r="A12" s="4" t="s">
        <v>194</v>
      </c>
    </row>
    <row r="13" spans="1:4" ht="15" customHeight="1" x14ac:dyDescent="0.25">
      <c r="A13" s="2" t="s">
        <v>190</v>
      </c>
    </row>
    <row r="14" spans="1:4" s="4" customFormat="1" ht="15" customHeight="1" x14ac:dyDescent="0.25">
      <c r="A14" s="16" t="s">
        <v>177</v>
      </c>
      <c r="B14" s="5"/>
      <c r="D14" s="5"/>
    </row>
    <row r="15" spans="1:4" s="4" customFormat="1" ht="15" customHeight="1" x14ac:dyDescent="0.25">
      <c r="A15" s="16" t="s">
        <v>56</v>
      </c>
      <c r="B15" s="5"/>
      <c r="D15" s="5"/>
    </row>
    <row r="16" spans="1:4" s="4" customFormat="1" ht="15" customHeight="1" x14ac:dyDescent="0.25">
      <c r="A16" s="16" t="s">
        <v>57</v>
      </c>
      <c r="B16" s="5"/>
      <c r="D16" s="5"/>
    </row>
    <row r="17" spans="1:5" s="4" customFormat="1" ht="15" customHeight="1" x14ac:dyDescent="0.25">
      <c r="A17" s="2"/>
      <c r="B17" s="5"/>
      <c r="D17" s="5"/>
    </row>
    <row r="18" spans="1:5" ht="15" customHeight="1" x14ac:dyDescent="0.25">
      <c r="A18" s="2" t="s">
        <v>58</v>
      </c>
      <c r="D18" s="3"/>
    </row>
    <row r="19" spans="1:5" ht="15" customHeight="1" x14ac:dyDescent="0.25">
      <c r="A19" s="2" t="s">
        <v>59</v>
      </c>
    </row>
    <row r="20" spans="1:5" ht="15" customHeight="1" x14ac:dyDescent="0.25">
      <c r="A20" s="2" t="s">
        <v>60</v>
      </c>
    </row>
    <row r="21" spans="1:5" ht="15" customHeight="1" x14ac:dyDescent="0.25">
      <c r="A21" s="2" t="s">
        <v>61</v>
      </c>
    </row>
    <row r="22" spans="1:5" ht="15" customHeight="1" x14ac:dyDescent="0.25">
      <c r="A22" s="2" t="s">
        <v>62</v>
      </c>
    </row>
    <row r="23" spans="1:5" ht="15" customHeight="1" x14ac:dyDescent="0.25">
      <c r="A23" s="2" t="s">
        <v>63</v>
      </c>
    </row>
    <row r="24" spans="1:5" ht="15" customHeight="1" x14ac:dyDescent="0.25">
      <c r="A24" s="2" t="s">
        <v>64</v>
      </c>
    </row>
    <row r="25" spans="1:5" ht="15" customHeight="1" x14ac:dyDescent="0.25">
      <c r="A25" s="23" t="s">
        <v>179</v>
      </c>
      <c r="B25" s="23"/>
      <c r="C25" s="23"/>
      <c r="D25" s="23"/>
      <c r="E25" s="23"/>
    </row>
    <row r="26" spans="1:5" ht="15" customHeight="1" x14ac:dyDescent="0.25">
      <c r="A26" s="32" t="s">
        <v>178</v>
      </c>
      <c r="B26" s="12"/>
      <c r="C26" s="12"/>
      <c r="D26" s="12"/>
      <c r="E26" s="12"/>
    </row>
    <row r="27" spans="1:5" ht="15" customHeight="1" x14ac:dyDescent="0.25">
      <c r="A27" s="32" t="s">
        <v>180</v>
      </c>
      <c r="B27" s="12"/>
      <c r="C27" s="12"/>
      <c r="D27" s="12"/>
      <c r="E27" s="12"/>
    </row>
    <row r="28" spans="1:5" ht="15" customHeight="1" x14ac:dyDescent="0.25">
      <c r="A28" s="2" t="s">
        <v>65</v>
      </c>
    </row>
    <row r="29" spans="1:5" ht="15" customHeight="1" x14ac:dyDescent="0.25">
      <c r="A29" s="2" t="s">
        <v>66</v>
      </c>
    </row>
    <row r="30" spans="1:5" ht="15" customHeight="1" x14ac:dyDescent="0.25">
      <c r="A30" s="2" t="s">
        <v>67</v>
      </c>
    </row>
    <row r="32" spans="1:5" ht="15" customHeight="1" x14ac:dyDescent="0.25">
      <c r="A32" s="4" t="s">
        <v>181</v>
      </c>
    </row>
    <row r="33" spans="1:3" ht="15" customHeight="1" x14ac:dyDescent="0.25">
      <c r="A33" s="4"/>
    </row>
    <row r="34" spans="1:3" ht="15" customHeight="1" x14ac:dyDescent="0.25">
      <c r="A34" s="4" t="s">
        <v>68</v>
      </c>
      <c r="B34" s="5"/>
      <c r="C34" s="4" t="s">
        <v>69</v>
      </c>
    </row>
    <row r="35" spans="1:3" ht="15" customHeight="1" x14ac:dyDescent="0.25">
      <c r="A35" s="2" t="s">
        <v>70</v>
      </c>
      <c r="C35" s="2" t="s">
        <v>71</v>
      </c>
    </row>
    <row r="36" spans="1:3" ht="15" customHeight="1" x14ac:dyDescent="0.25">
      <c r="A36" s="2" t="s">
        <v>72</v>
      </c>
      <c r="C36" s="2" t="s">
        <v>73</v>
      </c>
    </row>
    <row r="37" spans="1:3" ht="15" customHeight="1" x14ac:dyDescent="0.25">
      <c r="A37" s="2" t="s">
        <v>74</v>
      </c>
      <c r="C37" s="3">
        <v>103121</v>
      </c>
    </row>
    <row r="38" spans="1:3" ht="15" customHeight="1" x14ac:dyDescent="0.25">
      <c r="A38" s="2" t="s">
        <v>76</v>
      </c>
      <c r="C38" s="2" t="s">
        <v>75</v>
      </c>
    </row>
    <row r="39" spans="1:3" ht="15" customHeight="1" x14ac:dyDescent="0.25">
      <c r="A39" s="2" t="s">
        <v>77</v>
      </c>
      <c r="C39" s="2" t="s">
        <v>182</v>
      </c>
    </row>
    <row r="40" spans="1:3" ht="15" customHeight="1" x14ac:dyDescent="0.25">
      <c r="A40" s="2" t="s">
        <v>78</v>
      </c>
      <c r="C40" s="2" t="s">
        <v>79</v>
      </c>
    </row>
    <row r="41" spans="1:3" ht="15" customHeight="1" x14ac:dyDescent="0.25">
      <c r="A41" s="2" t="s">
        <v>80</v>
      </c>
      <c r="C41" s="2" t="s">
        <v>81</v>
      </c>
    </row>
    <row r="42" spans="1:3" ht="15" customHeight="1" x14ac:dyDescent="0.25">
      <c r="A42" s="2" t="s">
        <v>82</v>
      </c>
      <c r="C42" s="2" t="s">
        <v>79</v>
      </c>
    </row>
    <row r="43" spans="1:3" ht="15" customHeight="1" x14ac:dyDescent="0.25">
      <c r="A43" s="2" t="s">
        <v>83</v>
      </c>
      <c r="C43" s="2" t="s">
        <v>79</v>
      </c>
    </row>
    <row r="44" spans="1:3" ht="15" customHeight="1" x14ac:dyDescent="0.25">
      <c r="A44" s="2" t="s">
        <v>84</v>
      </c>
      <c r="C44" s="2" t="s">
        <v>79</v>
      </c>
    </row>
    <row r="45" spans="1:3" ht="15" customHeight="1" x14ac:dyDescent="0.25">
      <c r="A45" s="2" t="s">
        <v>85</v>
      </c>
      <c r="C45" s="2" t="s">
        <v>79</v>
      </c>
    </row>
    <row r="46" spans="1:3" ht="15" customHeight="1" x14ac:dyDescent="0.25">
      <c r="A46" s="2" t="s">
        <v>86</v>
      </c>
      <c r="C46" s="2" t="s">
        <v>79</v>
      </c>
    </row>
    <row r="47" spans="1:3" ht="15" customHeight="1" x14ac:dyDescent="0.25">
      <c r="A47" s="2" t="s">
        <v>87</v>
      </c>
      <c r="C47" s="2" t="s">
        <v>79</v>
      </c>
    </row>
    <row r="48" spans="1:3" ht="15" customHeight="1" x14ac:dyDescent="0.25">
      <c r="A48" s="2" t="s">
        <v>88</v>
      </c>
      <c r="C48" s="2" t="s">
        <v>79</v>
      </c>
    </row>
    <row r="49" spans="1:3" ht="15" customHeight="1" x14ac:dyDescent="0.25">
      <c r="A49" s="2" t="s">
        <v>89</v>
      </c>
      <c r="C49" s="2" t="s">
        <v>90</v>
      </c>
    </row>
    <row r="50" spans="1:3" ht="15" customHeight="1" x14ac:dyDescent="0.25">
      <c r="A50" s="2" t="s">
        <v>54</v>
      </c>
      <c r="C50" s="2" t="s">
        <v>91</v>
      </c>
    </row>
    <row r="51" spans="1:3" ht="15" customHeight="1" x14ac:dyDescent="0.25">
      <c r="A51" s="2" t="s">
        <v>92</v>
      </c>
      <c r="C51" s="2" t="s">
        <v>75</v>
      </c>
    </row>
    <row r="52" spans="1:3" ht="15" customHeight="1" x14ac:dyDescent="0.25">
      <c r="A52" s="2" t="s">
        <v>93</v>
      </c>
      <c r="C52" s="2" t="s">
        <v>94</v>
      </c>
    </row>
    <row r="53" spans="1:3" ht="15" customHeight="1" x14ac:dyDescent="0.25">
      <c r="A53" s="2" t="s">
        <v>95</v>
      </c>
      <c r="C53" s="2" t="s">
        <v>94</v>
      </c>
    </row>
    <row r="54" spans="1:3" ht="15" customHeight="1" x14ac:dyDescent="0.25">
      <c r="A54" s="2" t="s">
        <v>96</v>
      </c>
      <c r="C54" s="3" t="s">
        <v>79</v>
      </c>
    </row>
    <row r="55" spans="1:3" ht="15" customHeight="1" x14ac:dyDescent="0.25">
      <c r="A55" s="2" t="s">
        <v>97</v>
      </c>
      <c r="C55" s="3">
        <v>1</v>
      </c>
    </row>
    <row r="56" spans="1:3" ht="15" customHeight="1" x14ac:dyDescent="0.25">
      <c r="A56" s="2" t="s">
        <v>98</v>
      </c>
      <c r="C56" s="2" t="s">
        <v>79</v>
      </c>
    </row>
    <row r="57" spans="1:3" ht="15" customHeight="1" x14ac:dyDescent="0.25">
      <c r="A57" s="2" t="s">
        <v>99</v>
      </c>
      <c r="C57" s="3">
        <v>1</v>
      </c>
    </row>
    <row r="58" spans="1:3" ht="15" customHeight="1" x14ac:dyDescent="0.25">
      <c r="A58" s="2" t="s">
        <v>100</v>
      </c>
      <c r="C58" s="2" t="s">
        <v>79</v>
      </c>
    </row>
    <row r="59" spans="1:3" ht="15" customHeight="1" x14ac:dyDescent="0.25">
      <c r="A59" s="2" t="s">
        <v>101</v>
      </c>
      <c r="C59" s="2" t="s">
        <v>102</v>
      </c>
    </row>
    <row r="62" spans="1:3" ht="15" customHeight="1" x14ac:dyDescent="0.25">
      <c r="A62" s="5" t="s">
        <v>49</v>
      </c>
      <c r="B62" s="5" t="s">
        <v>103</v>
      </c>
    </row>
    <row r="63" spans="1:3" ht="15" customHeight="1" x14ac:dyDescent="0.25">
      <c r="A63" s="3" t="s">
        <v>227</v>
      </c>
      <c r="B63" s="3" t="s">
        <v>195</v>
      </c>
    </row>
    <row r="64" spans="1:3" ht="15" customHeight="1" x14ac:dyDescent="0.25">
      <c r="A64" s="3" t="s">
        <v>228</v>
      </c>
      <c r="B64" s="3" t="s">
        <v>196</v>
      </c>
    </row>
    <row r="65" spans="1:4" ht="15" customHeight="1" x14ac:dyDescent="0.25">
      <c r="A65" s="1"/>
    </row>
    <row r="66" spans="1:4" ht="15" customHeight="1" x14ac:dyDescent="0.25">
      <c r="A66" s="120" t="s">
        <v>104</v>
      </c>
      <c r="B66" s="120"/>
      <c r="C66" s="120"/>
      <c r="D66" s="120"/>
    </row>
    <row r="67" spans="1:4" ht="15" customHeight="1" x14ac:dyDescent="0.25">
      <c r="A67" s="5" t="s">
        <v>105</v>
      </c>
      <c r="B67" s="5" t="s">
        <v>106</v>
      </c>
      <c r="C67" s="5" t="s">
        <v>107</v>
      </c>
      <c r="D67" s="5" t="s">
        <v>108</v>
      </c>
    </row>
    <row r="68" spans="1:4" ht="15" customHeight="1" x14ac:dyDescent="0.25">
      <c r="A68" s="3" t="s">
        <v>109</v>
      </c>
      <c r="B68" s="3" t="s">
        <v>238</v>
      </c>
      <c r="C68" s="3" t="s">
        <v>110</v>
      </c>
      <c r="D68" s="3" t="s">
        <v>239</v>
      </c>
    </row>
    <row r="69" spans="1:4" ht="15" customHeight="1" x14ac:dyDescent="0.25">
      <c r="A69" s="3" t="s">
        <v>111</v>
      </c>
      <c r="B69" s="3" t="s">
        <v>112</v>
      </c>
      <c r="C69" s="3" t="s">
        <v>238</v>
      </c>
      <c r="D69" s="3" t="s">
        <v>240</v>
      </c>
    </row>
    <row r="70" spans="1:4" ht="15" customHeight="1" x14ac:dyDescent="0.25">
      <c r="A70" s="1"/>
    </row>
    <row r="71" spans="1:4" s="4" customFormat="1" ht="15" customHeight="1" x14ac:dyDescent="0.25">
      <c r="A71" s="7" t="s">
        <v>113</v>
      </c>
      <c r="B71" s="14" t="s">
        <v>114</v>
      </c>
      <c r="C71" s="8" t="s">
        <v>115</v>
      </c>
    </row>
    <row r="72" spans="1:4" ht="15" customHeight="1" x14ac:dyDescent="0.25">
      <c r="A72" s="9" t="s">
        <v>116</v>
      </c>
      <c r="B72" s="15" t="s">
        <v>117</v>
      </c>
      <c r="C72" s="9" t="s">
        <v>118</v>
      </c>
    </row>
    <row r="73" spans="1:4" ht="15" customHeight="1" x14ac:dyDescent="0.25">
      <c r="A73" s="9" t="s">
        <v>119</v>
      </c>
      <c r="B73" s="15" t="s">
        <v>120</v>
      </c>
      <c r="C73" s="9" t="s">
        <v>118</v>
      </c>
    </row>
    <row r="74" spans="1:4" ht="15" customHeight="1" x14ac:dyDescent="0.25">
      <c r="A74" s="9" t="s">
        <v>121</v>
      </c>
      <c r="B74" s="15" t="s">
        <v>122</v>
      </c>
      <c r="C74" s="9" t="s">
        <v>118</v>
      </c>
    </row>
    <row r="75" spans="1:4" ht="15" customHeight="1" x14ac:dyDescent="0.25">
      <c r="A75" s="9" t="s">
        <v>123</v>
      </c>
      <c r="B75" s="15" t="s">
        <v>124</v>
      </c>
      <c r="C75" s="9" t="s">
        <v>118</v>
      </c>
    </row>
    <row r="76" spans="1:4" ht="15" customHeight="1" x14ac:dyDescent="0.25">
      <c r="A76" s="9" t="s">
        <v>125</v>
      </c>
      <c r="B76" s="15" t="s">
        <v>126</v>
      </c>
      <c r="C76" s="9" t="s">
        <v>118</v>
      </c>
    </row>
    <row r="77" spans="1:4" ht="15" customHeight="1" x14ac:dyDescent="0.25">
      <c r="A77" s="9" t="s">
        <v>127</v>
      </c>
      <c r="B77" s="15" t="s">
        <v>128</v>
      </c>
      <c r="C77" s="9" t="s">
        <v>129</v>
      </c>
    </row>
    <row r="78" spans="1:4" ht="15" customHeight="1" x14ac:dyDescent="0.25">
      <c r="A78" s="9" t="s">
        <v>130</v>
      </c>
      <c r="B78" s="15" t="s">
        <v>131</v>
      </c>
      <c r="C78" s="9" t="s">
        <v>129</v>
      </c>
    </row>
    <row r="79" spans="1:4" ht="15" customHeight="1" x14ac:dyDescent="0.25">
      <c r="A79" s="9" t="s">
        <v>132</v>
      </c>
      <c r="B79" s="15" t="s">
        <v>133</v>
      </c>
      <c r="C79" s="9" t="s">
        <v>129</v>
      </c>
    </row>
    <row r="80" spans="1:4" ht="15" customHeight="1" x14ac:dyDescent="0.25">
      <c r="A80" s="9" t="s">
        <v>225</v>
      </c>
      <c r="B80" s="15" t="s">
        <v>134</v>
      </c>
      <c r="C80" s="9" t="s">
        <v>129</v>
      </c>
    </row>
    <row r="81" spans="1:3" ht="15" customHeight="1" x14ac:dyDescent="0.25">
      <c r="A81" s="9" t="s">
        <v>135</v>
      </c>
      <c r="B81" s="15" t="s">
        <v>136</v>
      </c>
      <c r="C81" s="9" t="s">
        <v>129</v>
      </c>
    </row>
    <row r="82" spans="1:3" ht="15" customHeight="1" x14ac:dyDescent="0.25">
      <c r="A82" s="9" t="s">
        <v>137</v>
      </c>
      <c r="B82" s="15" t="s">
        <v>138</v>
      </c>
      <c r="C82" s="9" t="s">
        <v>129</v>
      </c>
    </row>
    <row r="83" spans="1:3" ht="15" customHeight="1" x14ac:dyDescent="0.25">
      <c r="A83" s="9" t="s">
        <v>139</v>
      </c>
      <c r="B83" s="15" t="s">
        <v>140</v>
      </c>
      <c r="C83" s="9" t="s">
        <v>129</v>
      </c>
    </row>
    <row r="84" spans="1:3" ht="15" customHeight="1" x14ac:dyDescent="0.25">
      <c r="A84" s="9" t="s">
        <v>141</v>
      </c>
      <c r="B84" s="15" t="s">
        <v>142</v>
      </c>
      <c r="C84" s="9" t="s">
        <v>118</v>
      </c>
    </row>
    <row r="85" spans="1:3" ht="15" customHeight="1" x14ac:dyDescent="0.25">
      <c r="A85" s="9" t="s">
        <v>143</v>
      </c>
      <c r="B85" s="15" t="s">
        <v>144</v>
      </c>
      <c r="C85" s="9" t="s">
        <v>118</v>
      </c>
    </row>
    <row r="86" spans="1:3" ht="15" customHeight="1" x14ac:dyDescent="0.25">
      <c r="A86" s="9" t="s">
        <v>145</v>
      </c>
      <c r="B86" s="15" t="s">
        <v>146</v>
      </c>
      <c r="C86" s="9" t="s">
        <v>118</v>
      </c>
    </row>
    <row r="87" spans="1:3" ht="15" customHeight="1" x14ac:dyDescent="0.25">
      <c r="A87" s="9" t="s">
        <v>226</v>
      </c>
      <c r="B87" s="15" t="s">
        <v>147</v>
      </c>
      <c r="C87" s="9" t="s">
        <v>129</v>
      </c>
    </row>
    <row r="88" spans="1:3" ht="15" customHeight="1" x14ac:dyDescent="0.25">
      <c r="A88" s="9" t="s">
        <v>148</v>
      </c>
      <c r="B88" s="15" t="s">
        <v>149</v>
      </c>
      <c r="C88" s="9" t="s">
        <v>129</v>
      </c>
    </row>
    <row r="89" spans="1:3" ht="15" customHeight="1" x14ac:dyDescent="0.25">
      <c r="A89" s="15" t="s">
        <v>223</v>
      </c>
      <c r="B89" s="15" t="s">
        <v>224</v>
      </c>
      <c r="C89" s="9" t="s">
        <v>129</v>
      </c>
    </row>
    <row r="90" spans="1:3" ht="15" customHeight="1" x14ac:dyDescent="0.25">
      <c r="A90" s="2" t="s">
        <v>150</v>
      </c>
    </row>
    <row r="91" spans="1:3" ht="15" customHeight="1" x14ac:dyDescent="0.25">
      <c r="A91" s="2" t="s">
        <v>151</v>
      </c>
    </row>
    <row r="92" spans="1:3" ht="15" customHeight="1" x14ac:dyDescent="0.25">
      <c r="A92" s="2" t="s">
        <v>152</v>
      </c>
    </row>
    <row r="93" spans="1:3" ht="15" customHeight="1" x14ac:dyDescent="0.25">
      <c r="A93" s="2" t="s">
        <v>153</v>
      </c>
    </row>
    <row r="94" spans="1:3" ht="15" customHeight="1" x14ac:dyDescent="0.25">
      <c r="A94" s="2" t="s">
        <v>154</v>
      </c>
    </row>
    <row r="95" spans="1:3" ht="15" customHeight="1" x14ac:dyDescent="0.25">
      <c r="A95" s="2" t="s">
        <v>155</v>
      </c>
    </row>
    <row r="96" spans="1:3" ht="15" customHeight="1" x14ac:dyDescent="0.25">
      <c r="A96" s="2" t="s">
        <v>156</v>
      </c>
    </row>
    <row r="97" spans="1:1" ht="15" customHeight="1" x14ac:dyDescent="0.25">
      <c r="A97" s="2" t="s">
        <v>157</v>
      </c>
    </row>
    <row r="98" spans="1:1" ht="15" customHeight="1" x14ac:dyDescent="0.25">
      <c r="A98" s="2" t="s">
        <v>158</v>
      </c>
    </row>
    <row r="99" spans="1:1" ht="15" customHeight="1" x14ac:dyDescent="0.25">
      <c r="A99" s="2" t="s">
        <v>159</v>
      </c>
    </row>
    <row r="100" spans="1:1" ht="15" customHeight="1" x14ac:dyDescent="0.25">
      <c r="A100" s="2" t="s">
        <v>160</v>
      </c>
    </row>
    <row r="101" spans="1:1" ht="15" customHeight="1" x14ac:dyDescent="0.25">
      <c r="A101" s="2" t="s">
        <v>161</v>
      </c>
    </row>
  </sheetData>
  <mergeCells count="1">
    <mergeCell ref="A66:D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70"/>
  <sheetViews>
    <sheetView workbookViewId="0">
      <selection activeCell="D69" sqref="D69"/>
    </sheetView>
  </sheetViews>
  <sheetFormatPr defaultRowHeight="15" customHeight="1" x14ac:dyDescent="0.25"/>
  <cols>
    <col min="1" max="1" width="30.85546875" style="12" customWidth="1"/>
    <col min="2" max="2" width="43.42578125" style="1" bestFit="1" customWidth="1"/>
    <col min="3" max="3" width="23.5703125" style="1" bestFit="1" customWidth="1"/>
    <col min="4" max="5" width="20.42578125" style="1" customWidth="1"/>
    <col min="6" max="16384" width="9.140625" style="2"/>
  </cols>
  <sheetData>
    <row r="1" spans="1:5" ht="15" customHeight="1" x14ac:dyDescent="0.25">
      <c r="A1" s="13" t="s">
        <v>199</v>
      </c>
    </row>
    <row r="2" spans="1:5" ht="15" customHeight="1" x14ac:dyDescent="0.25">
      <c r="A2" s="26"/>
    </row>
    <row r="3" spans="1:5" ht="15" customHeight="1" x14ac:dyDescent="0.25">
      <c r="A3" s="13" t="s">
        <v>53</v>
      </c>
      <c r="B3" s="3">
        <v>103121</v>
      </c>
      <c r="C3" s="3"/>
    </row>
    <row r="4" spans="1:5" ht="15" customHeight="1" x14ac:dyDescent="0.25">
      <c r="A4" s="13" t="s">
        <v>174</v>
      </c>
      <c r="B4" s="113" t="s">
        <v>246</v>
      </c>
      <c r="C4" s="3"/>
    </row>
    <row r="5" spans="1:5" s="11" customFormat="1" ht="15" customHeight="1" x14ac:dyDescent="0.25">
      <c r="A5" s="13"/>
      <c r="B5" s="3" t="s">
        <v>249</v>
      </c>
      <c r="C5" s="114" t="s">
        <v>250</v>
      </c>
      <c r="D5" s="21"/>
      <c r="E5" s="22"/>
    </row>
    <row r="6" spans="1:5" s="11" customFormat="1" ht="15" customHeight="1" x14ac:dyDescent="0.25">
      <c r="A6" s="13" t="s">
        <v>46</v>
      </c>
      <c r="B6" s="3" t="s">
        <v>176</v>
      </c>
      <c r="C6" s="24"/>
      <c r="D6" s="20"/>
      <c r="E6" s="22"/>
    </row>
    <row r="7" spans="1:5" s="11" customFormat="1" ht="15" customHeight="1" x14ac:dyDescent="0.25">
      <c r="A7" s="27"/>
      <c r="B7" s="25"/>
      <c r="C7" s="24"/>
      <c r="D7" s="20"/>
      <c r="E7" s="22"/>
    </row>
    <row r="9" spans="1:5" ht="15" customHeight="1" x14ac:dyDescent="0.25">
      <c r="A9" s="13" t="s">
        <v>47</v>
      </c>
    </row>
    <row r="10" spans="1:5" ht="15" customHeight="1" x14ac:dyDescent="0.25">
      <c r="A10" s="23" t="s">
        <v>200</v>
      </c>
    </row>
    <row r="11" spans="1:5" ht="15" customHeight="1" x14ac:dyDescent="0.25">
      <c r="A11" s="23" t="s">
        <v>201</v>
      </c>
    </row>
    <row r="12" spans="1:5" ht="15" customHeight="1" x14ac:dyDescent="0.25">
      <c r="A12" s="23" t="s">
        <v>202</v>
      </c>
    </row>
    <row r="13" spans="1:5" ht="15" customHeight="1" x14ac:dyDescent="0.25">
      <c r="A13" s="23" t="s">
        <v>215</v>
      </c>
    </row>
    <row r="14" spans="1:5" ht="15" customHeight="1" x14ac:dyDescent="0.25">
      <c r="A14" s="35" t="s">
        <v>166</v>
      </c>
      <c r="B14" s="36" t="s">
        <v>216</v>
      </c>
    </row>
    <row r="15" spans="1:5" ht="15" customHeight="1" x14ac:dyDescent="0.25">
      <c r="A15" s="35" t="s">
        <v>170</v>
      </c>
      <c r="B15" s="36" t="s">
        <v>217</v>
      </c>
    </row>
    <row r="16" spans="1:5" ht="15" customHeight="1" x14ac:dyDescent="0.25">
      <c r="A16" s="17"/>
    </row>
    <row r="17" spans="1:247" ht="15" customHeight="1" x14ac:dyDescent="0.25">
      <c r="A17" s="12" t="s">
        <v>203</v>
      </c>
    </row>
    <row r="18" spans="1:247" ht="15" customHeight="1" x14ac:dyDescent="0.25">
      <c r="A18" s="12" t="s">
        <v>204</v>
      </c>
      <c r="F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15" customHeight="1" x14ac:dyDescent="0.25">
      <c r="A19" s="23"/>
      <c r="F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15" customHeight="1" x14ac:dyDescent="0.25">
      <c r="A20" s="23" t="s">
        <v>214</v>
      </c>
      <c r="F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15" customHeight="1" x14ac:dyDescent="0.25">
      <c r="F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15" customHeight="1" x14ac:dyDescent="0.25">
      <c r="A22" s="12" t="s">
        <v>205</v>
      </c>
      <c r="F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15" customHeight="1" x14ac:dyDescent="0.25">
      <c r="A23" s="12" t="s">
        <v>189</v>
      </c>
      <c r="F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15" customHeight="1" x14ac:dyDescent="0.25">
      <c r="F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15" customHeight="1" x14ac:dyDescent="0.25">
      <c r="A25" s="12" t="s">
        <v>183</v>
      </c>
      <c r="F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</row>
    <row r="26" spans="1:247" ht="15" customHeight="1" x14ac:dyDescent="0.25">
      <c r="F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</row>
    <row r="27" spans="1:247" ht="15" customHeight="1" x14ac:dyDescent="0.25">
      <c r="A27" s="23" t="s">
        <v>243</v>
      </c>
      <c r="F27" s="1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</row>
    <row r="28" spans="1:247" ht="15" customHeight="1" x14ac:dyDescent="0.25">
      <c r="F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</row>
    <row r="29" spans="1:247" ht="15" customHeight="1" x14ac:dyDescent="0.25">
      <c r="A29" s="13" t="s">
        <v>48</v>
      </c>
      <c r="B29" s="6"/>
      <c r="C29" s="6"/>
    </row>
    <row r="30" spans="1:247" ht="15" customHeight="1" x14ac:dyDescent="0.25">
      <c r="A30" s="13" t="s">
        <v>207</v>
      </c>
      <c r="B30" s="6"/>
      <c r="C30" s="6"/>
    </row>
    <row r="31" spans="1:247" ht="15" customHeight="1" x14ac:dyDescent="0.25">
      <c r="A31" s="33" t="s">
        <v>184</v>
      </c>
      <c r="B31" s="6"/>
      <c r="C31" s="6"/>
    </row>
    <row r="32" spans="1:247" ht="15" customHeight="1" x14ac:dyDescent="0.25">
      <c r="A32" s="33" t="s">
        <v>185</v>
      </c>
      <c r="B32" s="6"/>
      <c r="C32" s="6"/>
    </row>
    <row r="33" spans="1:3" ht="15" customHeight="1" x14ac:dyDescent="0.25">
      <c r="A33" s="33" t="s">
        <v>251</v>
      </c>
      <c r="B33" s="6"/>
      <c r="C33" s="6"/>
    </row>
    <row r="34" spans="1:3" ht="15" customHeight="1" x14ac:dyDescent="0.25">
      <c r="A34" s="33"/>
      <c r="B34" s="6"/>
      <c r="C34" s="6"/>
    </row>
    <row r="35" spans="1:3" ht="15" customHeight="1" x14ac:dyDescent="0.25">
      <c r="A35" s="13" t="s">
        <v>208</v>
      </c>
      <c r="B35" s="6"/>
      <c r="C35" s="6"/>
    </row>
    <row r="36" spans="1:3" ht="15" customHeight="1" x14ac:dyDescent="0.25">
      <c r="A36" s="33" t="s">
        <v>184</v>
      </c>
    </row>
    <row r="37" spans="1:3" ht="15" customHeight="1" x14ac:dyDescent="0.25">
      <c r="A37" s="33" t="s">
        <v>185</v>
      </c>
    </row>
    <row r="38" spans="1:3" ht="15" customHeight="1" x14ac:dyDescent="0.25">
      <c r="A38" s="33" t="s">
        <v>251</v>
      </c>
    </row>
    <row r="39" spans="1:3" ht="15" customHeight="1" x14ac:dyDescent="0.25">
      <c r="A39" s="2"/>
    </row>
    <row r="40" spans="1:3" ht="15" customHeight="1" x14ac:dyDescent="0.25">
      <c r="A40" s="34" t="s">
        <v>209</v>
      </c>
    </row>
    <row r="41" spans="1:3" ht="15" customHeight="1" x14ac:dyDescent="0.25">
      <c r="A41" s="23" t="s">
        <v>206</v>
      </c>
    </row>
    <row r="42" spans="1:3" ht="15" customHeight="1" x14ac:dyDescent="0.25">
      <c r="A42" s="23"/>
    </row>
    <row r="43" spans="1:3" ht="15" customHeight="1" x14ac:dyDescent="0.25">
      <c r="A43" s="13" t="s">
        <v>247</v>
      </c>
    </row>
    <row r="44" spans="1:3" ht="15" customHeight="1" x14ac:dyDescent="0.25">
      <c r="A44" s="23" t="s">
        <v>248</v>
      </c>
    </row>
    <row r="45" spans="1:3" ht="15" customHeight="1" x14ac:dyDescent="0.25">
      <c r="A45" s="28"/>
    </row>
    <row r="46" spans="1:3" ht="15" customHeight="1" x14ac:dyDescent="0.25">
      <c r="A46" s="5" t="s">
        <v>49</v>
      </c>
      <c r="B46" s="5" t="s">
        <v>103</v>
      </c>
    </row>
    <row r="47" spans="1:3" ht="15" customHeight="1" x14ac:dyDescent="0.25">
      <c r="A47" s="3" t="s">
        <v>197</v>
      </c>
      <c r="B47" s="3" t="s">
        <v>195</v>
      </c>
    </row>
    <row r="48" spans="1:3" ht="15" customHeight="1" x14ac:dyDescent="0.25">
      <c r="A48" s="3" t="s">
        <v>198</v>
      </c>
      <c r="B48" s="3" t="s">
        <v>196</v>
      </c>
    </row>
    <row r="50" spans="1:5" ht="15" customHeight="1" x14ac:dyDescent="0.25">
      <c r="A50" s="13" t="s">
        <v>55</v>
      </c>
    </row>
    <row r="52" spans="1:5" ht="15" customHeight="1" x14ac:dyDescent="0.25">
      <c r="A52" s="29" t="s">
        <v>49</v>
      </c>
      <c r="B52" s="7" t="s">
        <v>50</v>
      </c>
      <c r="C52" s="7" t="s">
        <v>51</v>
      </c>
      <c r="D52" s="7" t="s">
        <v>52</v>
      </c>
      <c r="E52" s="7" t="s">
        <v>53</v>
      </c>
    </row>
    <row r="53" spans="1:5" ht="15" customHeight="1" x14ac:dyDescent="0.25">
      <c r="A53" s="30" t="s">
        <v>211</v>
      </c>
      <c r="B53" s="18">
        <v>449850</v>
      </c>
      <c r="C53" s="18" t="s">
        <v>29</v>
      </c>
      <c r="D53" s="18" t="s">
        <v>41</v>
      </c>
      <c r="E53" s="18">
        <v>759601</v>
      </c>
    </row>
    <row r="54" spans="1:5" ht="15" customHeight="1" x14ac:dyDescent="0.25">
      <c r="A54" s="40" t="s">
        <v>212</v>
      </c>
      <c r="B54" s="41">
        <v>449850</v>
      </c>
      <c r="C54" s="41" t="s">
        <v>29</v>
      </c>
      <c r="D54" s="41" t="s">
        <v>40</v>
      </c>
      <c r="E54" s="41">
        <v>770180</v>
      </c>
    </row>
    <row r="55" spans="1:5" ht="15" customHeight="1" x14ac:dyDescent="0.25">
      <c r="A55" s="31" t="s">
        <v>163</v>
      </c>
      <c r="B55" s="18">
        <v>449801</v>
      </c>
      <c r="C55" s="18" t="s">
        <v>29</v>
      </c>
      <c r="D55" s="18" t="s">
        <v>41</v>
      </c>
      <c r="E55" s="18">
        <v>759601</v>
      </c>
    </row>
    <row r="56" spans="1:5" ht="15" customHeight="1" x14ac:dyDescent="0.25">
      <c r="A56" s="40" t="s">
        <v>162</v>
      </c>
      <c r="B56" s="41">
        <v>449801</v>
      </c>
      <c r="C56" s="41" t="s">
        <v>29</v>
      </c>
      <c r="D56" s="41" t="s">
        <v>40</v>
      </c>
      <c r="E56" s="41">
        <v>770180</v>
      </c>
    </row>
    <row r="57" spans="1:5" ht="15" customHeight="1" x14ac:dyDescent="0.25">
      <c r="A57" s="30" t="s">
        <v>218</v>
      </c>
      <c r="B57" s="18">
        <v>449858</v>
      </c>
      <c r="C57" s="18" t="s">
        <v>29</v>
      </c>
      <c r="D57" s="18" t="s">
        <v>41</v>
      </c>
      <c r="E57" s="18">
        <v>759601</v>
      </c>
    </row>
    <row r="58" spans="1:5" ht="15" customHeight="1" x14ac:dyDescent="0.25">
      <c r="A58" s="40" t="s">
        <v>219</v>
      </c>
      <c r="B58" s="42">
        <v>449858</v>
      </c>
      <c r="C58" s="42" t="s">
        <v>29</v>
      </c>
      <c r="D58" s="42" t="s">
        <v>40</v>
      </c>
      <c r="E58" s="41">
        <v>770180</v>
      </c>
    </row>
    <row r="59" spans="1:5" ht="15" customHeight="1" x14ac:dyDescent="0.25">
      <c r="A59" s="37" t="s">
        <v>170</v>
      </c>
      <c r="B59" s="38" t="s">
        <v>43</v>
      </c>
      <c r="C59" s="38" t="s">
        <v>188</v>
      </c>
      <c r="D59" s="38" t="s">
        <v>187</v>
      </c>
      <c r="E59" s="39">
        <v>318338</v>
      </c>
    </row>
    <row r="60" spans="1:5" ht="15" customHeight="1" x14ac:dyDescent="0.25">
      <c r="A60" s="37" t="s">
        <v>166</v>
      </c>
      <c r="B60" s="38" t="s">
        <v>165</v>
      </c>
      <c r="C60" s="38" t="s">
        <v>188</v>
      </c>
      <c r="D60" s="39" t="s">
        <v>186</v>
      </c>
      <c r="E60" s="39">
        <v>758001</v>
      </c>
    </row>
    <row r="61" spans="1:5" ht="15" customHeight="1" x14ac:dyDescent="0.25">
      <c r="A61" s="37" t="s">
        <v>45</v>
      </c>
      <c r="B61" s="38" t="s">
        <v>43</v>
      </c>
      <c r="C61" s="38" t="s">
        <v>44</v>
      </c>
      <c r="D61" s="38" t="s">
        <v>44</v>
      </c>
      <c r="E61" s="39">
        <v>203540</v>
      </c>
    </row>
    <row r="62" spans="1:5" ht="15" customHeight="1" x14ac:dyDescent="0.25">
      <c r="A62" s="30" t="s">
        <v>231</v>
      </c>
      <c r="B62" s="18">
        <v>449851</v>
      </c>
      <c r="C62" s="18" t="s">
        <v>29</v>
      </c>
      <c r="D62" s="18" t="s">
        <v>41</v>
      </c>
      <c r="E62" s="18">
        <v>759601</v>
      </c>
    </row>
    <row r="63" spans="1:5" ht="15" customHeight="1" x14ac:dyDescent="0.25">
      <c r="A63" s="40" t="s">
        <v>230</v>
      </c>
      <c r="B63" s="41">
        <v>449851</v>
      </c>
      <c r="C63" s="41" t="s">
        <v>29</v>
      </c>
      <c r="D63" s="41" t="s">
        <v>40</v>
      </c>
      <c r="E63" s="41">
        <v>770180</v>
      </c>
    </row>
    <row r="64" spans="1:5" ht="15" customHeight="1" x14ac:dyDescent="0.25">
      <c r="A64" s="30" t="s">
        <v>237</v>
      </c>
      <c r="B64" s="18">
        <v>503301</v>
      </c>
      <c r="C64" s="18" t="s">
        <v>29</v>
      </c>
      <c r="D64" s="18" t="s">
        <v>41</v>
      </c>
      <c r="E64" s="18">
        <v>759601</v>
      </c>
    </row>
    <row r="65" spans="1:5" ht="15" customHeight="1" x14ac:dyDescent="0.25">
      <c r="A65" s="40" t="s">
        <v>236</v>
      </c>
      <c r="B65" s="41">
        <v>503301</v>
      </c>
      <c r="C65" s="41" t="s">
        <v>29</v>
      </c>
      <c r="D65" s="41" t="s">
        <v>40</v>
      </c>
      <c r="E65" s="41">
        <v>770180</v>
      </c>
    </row>
    <row r="66" spans="1:5" ht="15" customHeight="1" x14ac:dyDescent="0.25">
      <c r="A66" s="30" t="s">
        <v>235</v>
      </c>
      <c r="B66" s="18">
        <v>449852</v>
      </c>
      <c r="C66" s="18" t="s">
        <v>29</v>
      </c>
      <c r="D66" s="18" t="s">
        <v>41</v>
      </c>
      <c r="E66" s="18">
        <v>759601</v>
      </c>
    </row>
    <row r="67" spans="1:5" ht="15" customHeight="1" x14ac:dyDescent="0.25">
      <c r="A67" s="40" t="s">
        <v>234</v>
      </c>
      <c r="B67" s="41">
        <v>449852</v>
      </c>
      <c r="C67" s="41" t="s">
        <v>29</v>
      </c>
      <c r="D67" s="41" t="s">
        <v>40</v>
      </c>
      <c r="E67" s="41">
        <v>770180</v>
      </c>
    </row>
    <row r="70" spans="1:5" ht="15" customHeight="1" x14ac:dyDescent="0.25">
      <c r="A70" s="121" t="s">
        <v>255</v>
      </c>
      <c r="B70" s="121"/>
    </row>
  </sheetData>
  <mergeCells count="1">
    <mergeCell ref="A70:B7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B6" sqref="B6:O6"/>
    </sheetView>
  </sheetViews>
  <sheetFormatPr defaultRowHeight="15.75" x14ac:dyDescent="0.25"/>
  <cols>
    <col min="1" max="1" width="2.42578125" style="43" customWidth="1"/>
    <col min="2" max="2" width="3.28515625" style="43" customWidth="1"/>
    <col min="3" max="3" width="5.5703125" style="43" customWidth="1"/>
    <col min="4" max="7" width="3.7109375" style="43" customWidth="1"/>
    <col min="8" max="8" width="4.42578125" style="43" customWidth="1"/>
    <col min="9" max="9" width="5.7109375" style="43" customWidth="1"/>
    <col min="10" max="11" width="4.42578125" style="43" customWidth="1"/>
    <col min="12" max="12" width="4.140625" style="43" customWidth="1"/>
    <col min="13" max="13" width="6.7109375" style="43" customWidth="1"/>
    <col min="14" max="14" width="7.42578125" style="43" customWidth="1"/>
    <col min="15" max="15" width="4.7109375" style="43" customWidth="1"/>
    <col min="16" max="16" width="3.28515625" style="43" customWidth="1"/>
    <col min="17" max="17" width="15.42578125" style="43" customWidth="1"/>
    <col min="18" max="20" width="4" style="43" customWidth="1"/>
    <col min="21" max="22" width="4.42578125" style="43" customWidth="1"/>
    <col min="23" max="23" width="5.28515625" style="43" customWidth="1"/>
    <col min="24" max="99" width="3.28515625" style="43" customWidth="1"/>
    <col min="100" max="16384" width="9.140625" style="43"/>
  </cols>
  <sheetData>
    <row r="1" spans="1:23" ht="15" customHeight="1" x14ac:dyDescent="0.25">
      <c r="B1" s="193" t="s">
        <v>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5"/>
    </row>
    <row r="2" spans="1:23" ht="15" customHeight="1" x14ac:dyDescent="0.25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8"/>
    </row>
    <row r="3" spans="1:23" ht="15" customHeight="1" x14ac:dyDescent="0.25">
      <c r="B3" s="209" t="s">
        <v>1</v>
      </c>
      <c r="C3" s="210"/>
      <c r="D3" s="210"/>
      <c r="E3" s="210"/>
      <c r="F3" s="210" t="s">
        <v>2</v>
      </c>
      <c r="G3" s="210"/>
      <c r="H3" s="210"/>
      <c r="I3" s="210"/>
      <c r="J3" s="210"/>
      <c r="K3" s="210"/>
      <c r="L3" s="210"/>
      <c r="M3" s="211"/>
      <c r="N3" s="209" t="s">
        <v>3</v>
      </c>
      <c r="O3" s="211"/>
      <c r="P3" s="209" t="s">
        <v>4</v>
      </c>
      <c r="Q3" s="211"/>
      <c r="R3" s="209" t="s">
        <v>5</v>
      </c>
      <c r="S3" s="210"/>
      <c r="T3" s="211"/>
      <c r="U3" s="209" t="s">
        <v>6</v>
      </c>
      <c r="V3" s="210"/>
      <c r="W3" s="211"/>
    </row>
    <row r="4" spans="1:23" ht="15" customHeight="1" x14ac:dyDescent="0.25">
      <c r="B4" s="199">
        <v>2417666</v>
      </c>
      <c r="C4" s="200"/>
      <c r="D4" s="200"/>
      <c r="E4" s="200"/>
      <c r="F4" s="200" t="s">
        <v>167</v>
      </c>
      <c r="G4" s="200"/>
      <c r="H4" s="200"/>
      <c r="I4" s="200"/>
      <c r="J4" s="200"/>
      <c r="K4" s="200"/>
      <c r="L4" s="200"/>
      <c r="M4" s="201"/>
      <c r="N4" s="202" t="s">
        <v>229</v>
      </c>
      <c r="O4" s="203"/>
      <c r="P4" s="204" t="s">
        <v>42</v>
      </c>
      <c r="Q4" s="205"/>
      <c r="R4" s="206">
        <v>270</v>
      </c>
      <c r="S4" s="207"/>
      <c r="T4" s="208"/>
      <c r="U4" s="206"/>
      <c r="V4" s="207"/>
      <c r="W4" s="208"/>
    </row>
    <row r="5" spans="1:23" ht="15" customHeight="1" x14ac:dyDescent="0.25">
      <c r="B5" s="193" t="s">
        <v>7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81" t="s">
        <v>8</v>
      </c>
      <c r="Q5" s="182"/>
      <c r="R5" s="179" t="s">
        <v>9</v>
      </c>
      <c r="S5" s="180"/>
      <c r="T5" s="179" t="s">
        <v>10</v>
      </c>
      <c r="U5" s="180"/>
      <c r="V5" s="179" t="s">
        <v>11</v>
      </c>
      <c r="W5" s="180"/>
    </row>
    <row r="6" spans="1:23" ht="15" customHeight="1" x14ac:dyDescent="0.25">
      <c r="A6" s="44"/>
      <c r="B6" s="196" t="s">
        <v>259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  <c r="P6" s="183"/>
      <c r="Q6" s="184"/>
      <c r="R6" s="171">
        <v>2</v>
      </c>
      <c r="S6" s="172"/>
      <c r="T6" s="171">
        <v>1</v>
      </c>
      <c r="U6" s="172"/>
      <c r="V6" s="171">
        <v>2022</v>
      </c>
      <c r="W6" s="172"/>
    </row>
    <row r="7" spans="1:23" ht="15" customHeight="1" x14ac:dyDescent="0.25">
      <c r="B7" s="176" t="s">
        <v>12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  <c r="N7" s="179" t="s">
        <v>13</v>
      </c>
      <c r="O7" s="180"/>
      <c r="P7" s="181" t="s">
        <v>14</v>
      </c>
      <c r="Q7" s="182"/>
      <c r="R7" s="179" t="s">
        <v>9</v>
      </c>
      <c r="S7" s="180"/>
      <c r="T7" s="179" t="s">
        <v>10</v>
      </c>
      <c r="U7" s="180"/>
      <c r="V7" s="179" t="s">
        <v>11</v>
      </c>
      <c r="W7" s="180"/>
    </row>
    <row r="8" spans="1:23" ht="15" customHeight="1" x14ac:dyDescent="0.25">
      <c r="B8" s="190">
        <v>2719.32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2"/>
      <c r="N8" s="188" t="s">
        <v>15</v>
      </c>
      <c r="O8" s="189"/>
      <c r="P8" s="183"/>
      <c r="Q8" s="184"/>
      <c r="R8" s="171"/>
      <c r="S8" s="172"/>
      <c r="T8" s="171"/>
      <c r="U8" s="172"/>
      <c r="V8" s="171"/>
      <c r="W8" s="172"/>
    </row>
    <row r="9" spans="1:23" ht="15" customHeight="1" x14ac:dyDescent="0.25">
      <c r="B9" s="176" t="s">
        <v>253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8"/>
      <c r="N9" s="179" t="s">
        <v>16</v>
      </c>
      <c r="O9" s="180"/>
      <c r="P9" s="181" t="s">
        <v>17</v>
      </c>
      <c r="Q9" s="182"/>
      <c r="R9" s="179" t="s">
        <v>9</v>
      </c>
      <c r="S9" s="180"/>
      <c r="T9" s="179" t="s">
        <v>10</v>
      </c>
      <c r="U9" s="180"/>
      <c r="V9" s="179" t="s">
        <v>11</v>
      </c>
      <c r="W9" s="180"/>
    </row>
    <row r="10" spans="1:23" ht="15" customHeight="1" x14ac:dyDescent="0.25">
      <c r="A10" s="45"/>
      <c r="B10" s="185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7"/>
      <c r="N10" s="188"/>
      <c r="O10" s="189"/>
      <c r="P10" s="183"/>
      <c r="Q10" s="184"/>
      <c r="R10" s="171">
        <v>1</v>
      </c>
      <c r="S10" s="172"/>
      <c r="T10" s="171">
        <v>2</v>
      </c>
      <c r="U10" s="172"/>
      <c r="V10" s="171">
        <v>2022</v>
      </c>
      <c r="W10" s="172"/>
    </row>
    <row r="11" spans="1:23" ht="15" customHeight="1" x14ac:dyDescent="0.25">
      <c r="B11" s="139" t="s">
        <v>18</v>
      </c>
      <c r="C11" s="141"/>
      <c r="D11" s="173" t="s">
        <v>19</v>
      </c>
      <c r="E11" s="174"/>
      <c r="F11" s="174"/>
      <c r="G11" s="174"/>
      <c r="H11" s="174"/>
      <c r="I11" s="174"/>
      <c r="J11" s="174"/>
      <c r="K11" s="174"/>
      <c r="L11" s="175"/>
      <c r="M11" s="139" t="s">
        <v>18</v>
      </c>
      <c r="N11" s="141"/>
      <c r="O11" s="173" t="s">
        <v>20</v>
      </c>
      <c r="P11" s="174"/>
      <c r="Q11" s="174"/>
      <c r="R11" s="174"/>
      <c r="S11" s="174"/>
      <c r="T11" s="174"/>
      <c r="U11" s="174"/>
      <c r="V11" s="174"/>
      <c r="W11" s="175"/>
    </row>
    <row r="12" spans="1:23" ht="15" customHeight="1" x14ac:dyDescent="0.25">
      <c r="A12" s="45"/>
      <c r="B12" s="159">
        <v>0.1</v>
      </c>
      <c r="C12" s="160"/>
      <c r="D12" s="161">
        <v>2287.5700000000002</v>
      </c>
      <c r="E12" s="162"/>
      <c r="F12" s="162"/>
      <c r="G12" s="162"/>
      <c r="H12" s="162"/>
      <c r="I12" s="162"/>
      <c r="J12" s="162"/>
      <c r="K12" s="162"/>
      <c r="L12" s="163"/>
      <c r="M12" s="161">
        <v>228.75</v>
      </c>
      <c r="N12" s="164"/>
      <c r="O12" s="165">
        <v>203</v>
      </c>
      <c r="P12" s="166"/>
      <c r="Q12" s="166"/>
      <c r="R12" s="166"/>
      <c r="S12" s="166"/>
      <c r="T12" s="166"/>
      <c r="U12" s="166"/>
      <c r="V12" s="166"/>
      <c r="W12" s="167"/>
    </row>
    <row r="13" spans="1:23" ht="15" customHeight="1" x14ac:dyDescent="0.25">
      <c r="B13" s="168" t="s">
        <v>21</v>
      </c>
      <c r="C13" s="169"/>
      <c r="D13" s="168" t="s">
        <v>22</v>
      </c>
      <c r="E13" s="170"/>
      <c r="F13" s="170"/>
      <c r="G13" s="169"/>
      <c r="H13" s="168" t="s">
        <v>23</v>
      </c>
      <c r="I13" s="169"/>
      <c r="J13" s="168" t="s">
        <v>24</v>
      </c>
      <c r="K13" s="169"/>
      <c r="L13" s="168" t="s">
        <v>25</v>
      </c>
      <c r="M13" s="169"/>
      <c r="N13" s="46" t="s">
        <v>26</v>
      </c>
      <c r="O13" s="168" t="s">
        <v>27</v>
      </c>
      <c r="P13" s="170"/>
      <c r="Q13" s="169"/>
      <c r="R13" s="157" t="s">
        <v>28</v>
      </c>
      <c r="S13" s="157"/>
      <c r="T13" s="157"/>
      <c r="U13" s="157"/>
      <c r="V13" s="157"/>
      <c r="W13" s="157"/>
    </row>
    <row r="14" spans="1:23" ht="15" customHeight="1" x14ac:dyDescent="0.25">
      <c r="B14" s="125">
        <v>2770</v>
      </c>
      <c r="C14" s="147"/>
      <c r="D14" s="131">
        <v>449851</v>
      </c>
      <c r="E14" s="132"/>
      <c r="F14" s="132"/>
      <c r="G14" s="133"/>
      <c r="H14" s="131" t="s">
        <v>29</v>
      </c>
      <c r="I14" s="133"/>
      <c r="J14" s="134" t="s">
        <v>40</v>
      </c>
      <c r="K14" s="135"/>
      <c r="L14" s="134">
        <v>759601</v>
      </c>
      <c r="M14" s="135"/>
      <c r="N14" s="95" t="s">
        <v>230</v>
      </c>
      <c r="O14" s="154"/>
      <c r="P14" s="155"/>
      <c r="Q14" s="156"/>
      <c r="R14" s="158" t="s">
        <v>168</v>
      </c>
      <c r="S14" s="158"/>
      <c r="T14" s="158"/>
      <c r="U14" s="158"/>
      <c r="V14" s="158"/>
      <c r="W14" s="158"/>
    </row>
    <row r="15" spans="1:23" ht="15" customHeight="1" x14ac:dyDescent="0.25">
      <c r="B15" s="125">
        <v>2770</v>
      </c>
      <c r="C15" s="147"/>
      <c r="D15" s="131">
        <v>449851</v>
      </c>
      <c r="E15" s="132"/>
      <c r="F15" s="132"/>
      <c r="G15" s="133"/>
      <c r="H15" s="131" t="s">
        <v>29</v>
      </c>
      <c r="I15" s="133"/>
      <c r="J15" s="134" t="s">
        <v>41</v>
      </c>
      <c r="K15" s="135"/>
      <c r="L15" s="134">
        <v>759601</v>
      </c>
      <c r="M15" s="135"/>
      <c r="N15" s="95" t="s">
        <v>231</v>
      </c>
      <c r="O15" s="154"/>
      <c r="P15" s="155"/>
      <c r="Q15" s="156"/>
      <c r="R15" s="151" t="s">
        <v>169</v>
      </c>
      <c r="S15" s="151"/>
      <c r="T15" s="151"/>
      <c r="U15" s="151"/>
      <c r="V15" s="151"/>
      <c r="W15" s="151"/>
    </row>
    <row r="16" spans="1:23" ht="15" customHeight="1" x14ac:dyDescent="0.25">
      <c r="B16" s="125">
        <v>2770</v>
      </c>
      <c r="C16" s="147"/>
      <c r="D16" s="152" t="s">
        <v>43</v>
      </c>
      <c r="E16" s="132"/>
      <c r="F16" s="132"/>
      <c r="G16" s="133"/>
      <c r="H16" s="152" t="s">
        <v>44</v>
      </c>
      <c r="I16" s="133"/>
      <c r="J16" s="153" t="s">
        <v>210</v>
      </c>
      <c r="K16" s="135"/>
      <c r="L16" s="134">
        <v>203540</v>
      </c>
      <c r="M16" s="135"/>
      <c r="N16" s="95" t="s">
        <v>45</v>
      </c>
      <c r="O16" s="154"/>
      <c r="P16" s="155"/>
      <c r="Q16" s="156"/>
      <c r="R16" s="151"/>
      <c r="S16" s="151"/>
      <c r="T16" s="151"/>
      <c r="U16" s="151"/>
      <c r="V16" s="151"/>
      <c r="W16" s="151"/>
    </row>
    <row r="17" spans="2:23" ht="15" customHeight="1" x14ac:dyDescent="0.25">
      <c r="B17" s="125">
        <v>2770</v>
      </c>
      <c r="C17" s="147"/>
      <c r="D17" s="131"/>
      <c r="E17" s="132"/>
      <c r="F17" s="132"/>
      <c r="G17" s="133"/>
      <c r="H17" s="131"/>
      <c r="I17" s="133"/>
      <c r="J17" s="134"/>
      <c r="K17" s="135"/>
      <c r="L17" s="134"/>
      <c r="M17" s="135"/>
      <c r="N17" s="95"/>
      <c r="O17" s="148"/>
      <c r="P17" s="149"/>
      <c r="Q17" s="150"/>
      <c r="R17" s="146"/>
      <c r="S17" s="146"/>
      <c r="T17" s="146"/>
      <c r="U17" s="146"/>
      <c r="V17" s="146"/>
      <c r="W17" s="146"/>
    </row>
    <row r="18" spans="2:23" ht="15" customHeight="1" x14ac:dyDescent="0.25">
      <c r="B18" s="125">
        <v>2770</v>
      </c>
      <c r="C18" s="147"/>
      <c r="D18" s="131"/>
      <c r="E18" s="132"/>
      <c r="F18" s="132"/>
      <c r="G18" s="133"/>
      <c r="H18" s="131"/>
      <c r="I18" s="133"/>
      <c r="J18" s="134"/>
      <c r="K18" s="135"/>
      <c r="L18" s="134"/>
      <c r="M18" s="135"/>
      <c r="N18" s="95"/>
      <c r="O18" s="148"/>
      <c r="P18" s="149"/>
      <c r="Q18" s="150"/>
      <c r="R18" s="146"/>
      <c r="S18" s="146"/>
      <c r="T18" s="146"/>
      <c r="U18" s="146"/>
      <c r="V18" s="146"/>
      <c r="W18" s="146"/>
    </row>
    <row r="19" spans="2:23" ht="15" customHeight="1" x14ac:dyDescent="0.25">
      <c r="B19" s="125">
        <v>2770</v>
      </c>
      <c r="C19" s="147"/>
      <c r="D19" s="87"/>
      <c r="E19" s="88"/>
      <c r="F19" s="88"/>
      <c r="G19" s="89"/>
      <c r="H19" s="87"/>
      <c r="I19" s="89"/>
      <c r="J19" s="90"/>
      <c r="K19" s="91"/>
      <c r="L19" s="90"/>
      <c r="M19" s="91"/>
      <c r="N19" s="95"/>
      <c r="O19" s="92"/>
      <c r="P19" s="93"/>
      <c r="Q19" s="94"/>
      <c r="R19" s="146"/>
      <c r="S19" s="146"/>
      <c r="T19" s="146"/>
      <c r="U19" s="146"/>
      <c r="V19" s="146"/>
      <c r="W19" s="146"/>
    </row>
    <row r="20" spans="2:23" ht="15" customHeight="1" x14ac:dyDescent="0.25">
      <c r="B20" s="125">
        <v>2770</v>
      </c>
      <c r="C20" s="147"/>
      <c r="D20" s="87"/>
      <c r="E20" s="88"/>
      <c r="F20" s="88"/>
      <c r="G20" s="89"/>
      <c r="H20" s="87"/>
      <c r="I20" s="89"/>
      <c r="J20" s="90"/>
      <c r="K20" s="91"/>
      <c r="L20" s="90"/>
      <c r="M20" s="91"/>
      <c r="N20" s="95"/>
      <c r="O20" s="92"/>
      <c r="P20" s="93"/>
      <c r="Q20" s="94"/>
      <c r="R20" s="146"/>
      <c r="S20" s="146"/>
      <c r="T20" s="146"/>
      <c r="U20" s="146"/>
      <c r="V20" s="146"/>
      <c r="W20" s="146"/>
    </row>
    <row r="21" spans="2:23" ht="15" customHeight="1" x14ac:dyDescent="0.25">
      <c r="B21" s="125">
        <v>2770</v>
      </c>
      <c r="C21" s="147"/>
      <c r="D21" s="131"/>
      <c r="E21" s="132"/>
      <c r="F21" s="132"/>
      <c r="G21" s="133"/>
      <c r="H21" s="131"/>
      <c r="I21" s="133"/>
      <c r="J21" s="134"/>
      <c r="K21" s="135"/>
      <c r="L21" s="134"/>
      <c r="M21" s="135"/>
      <c r="N21" s="95"/>
      <c r="O21" s="148"/>
      <c r="P21" s="149"/>
      <c r="Q21" s="150"/>
      <c r="R21" s="146"/>
      <c r="S21" s="146"/>
      <c r="T21" s="146"/>
      <c r="U21" s="146"/>
      <c r="V21" s="146"/>
      <c r="W21" s="146"/>
    </row>
    <row r="22" spans="2:23" ht="15" customHeight="1" x14ac:dyDescent="0.25">
      <c r="B22" s="125">
        <v>2770</v>
      </c>
      <c r="C22" s="147"/>
      <c r="D22" s="131"/>
      <c r="E22" s="132"/>
      <c r="F22" s="132"/>
      <c r="G22" s="133"/>
      <c r="H22" s="131"/>
      <c r="I22" s="133"/>
      <c r="J22" s="134"/>
      <c r="K22" s="135"/>
      <c r="L22" s="134"/>
      <c r="M22" s="135"/>
      <c r="N22" s="95"/>
      <c r="O22" s="148"/>
      <c r="P22" s="149"/>
      <c r="Q22" s="150"/>
      <c r="R22" s="146"/>
      <c r="S22" s="146"/>
      <c r="T22" s="146"/>
      <c r="U22" s="146"/>
      <c r="V22" s="146"/>
      <c r="W22" s="146"/>
    </row>
    <row r="23" spans="2:23" ht="15" customHeight="1" x14ac:dyDescent="0.25">
      <c r="B23" s="96"/>
      <c r="C23" s="97"/>
      <c r="D23" s="131"/>
      <c r="E23" s="132"/>
      <c r="F23" s="132"/>
      <c r="G23" s="133"/>
      <c r="H23" s="131"/>
      <c r="I23" s="133"/>
      <c r="J23" s="58"/>
      <c r="K23" s="59"/>
      <c r="L23" s="134" t="s">
        <v>30</v>
      </c>
      <c r="M23" s="135"/>
      <c r="N23" s="60"/>
      <c r="O23" s="61"/>
      <c r="P23" s="62"/>
      <c r="Q23" s="63"/>
      <c r="R23" s="123"/>
      <c r="S23" s="136"/>
      <c r="T23" s="136"/>
      <c r="U23" s="136"/>
      <c r="V23" s="136"/>
      <c r="W23" s="124"/>
    </row>
    <row r="24" spans="2:23" ht="15" customHeight="1" x14ac:dyDescent="0.25">
      <c r="B24" s="137" t="s">
        <v>31</v>
      </c>
      <c r="C24" s="138"/>
      <c r="D24" s="139" t="s">
        <v>32</v>
      </c>
      <c r="E24" s="140"/>
      <c r="F24" s="140"/>
      <c r="G24" s="141"/>
      <c r="H24" s="137" t="s">
        <v>33</v>
      </c>
      <c r="I24" s="142"/>
      <c r="J24" s="142"/>
      <c r="K24" s="138"/>
      <c r="L24" s="137" t="s">
        <v>34</v>
      </c>
      <c r="M24" s="142"/>
      <c r="N24" s="142"/>
      <c r="O24" s="138"/>
      <c r="P24" s="143" t="s">
        <v>35</v>
      </c>
      <c r="Q24" s="144"/>
      <c r="R24" s="144"/>
      <c r="S24" s="144"/>
      <c r="T24" s="144"/>
      <c r="U24" s="144" t="s">
        <v>36</v>
      </c>
      <c r="V24" s="144"/>
      <c r="W24" s="145"/>
    </row>
    <row r="25" spans="2:23" ht="15" customHeight="1" x14ac:dyDescent="0.25">
      <c r="B25" s="123" t="s">
        <v>37</v>
      </c>
      <c r="C25" s="124"/>
      <c r="D25" s="125"/>
      <c r="E25" s="126"/>
      <c r="F25" s="126"/>
      <c r="G25" s="127"/>
      <c r="H25" s="128"/>
      <c r="I25" s="129"/>
      <c r="J25" s="129"/>
      <c r="K25" s="130"/>
      <c r="L25" s="125"/>
      <c r="M25" s="126"/>
      <c r="N25" s="126"/>
      <c r="O25" s="127"/>
      <c r="P25" s="128" t="s">
        <v>39</v>
      </c>
      <c r="Q25" s="129"/>
      <c r="R25" s="129"/>
      <c r="S25" s="129"/>
      <c r="T25" s="130"/>
      <c r="U25" s="128"/>
      <c r="V25" s="129"/>
      <c r="W25" s="130"/>
    </row>
    <row r="26" spans="2:23" ht="15" customHeight="1" x14ac:dyDescent="0.25">
      <c r="B26" s="122" t="s">
        <v>38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</row>
    <row r="29" spans="2:23" ht="15" customHeight="1" x14ac:dyDescent="0.25">
      <c r="S29" s="43" t="s">
        <v>30</v>
      </c>
    </row>
    <row r="31" spans="2:23" ht="15" customHeight="1" x14ac:dyDescent="0.25">
      <c r="H31" s="43" t="s">
        <v>30</v>
      </c>
    </row>
  </sheetData>
  <mergeCells count="130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</mergeCells>
  <dataValidations count="8">
    <dataValidation showDropDown="1" showInputMessage="1" showErrorMessage="1" sqref="B25"/>
    <dataValidation allowBlank="1" showInputMessage="1" sqref="B14:B22"/>
    <dataValidation type="textLength" operator="lessThanOrEqual" allowBlank="1" showInputMessage="1" showErrorMessage="1" error="REFERENCE cannot exceed 30 characters/digits._x000a_" sqref="R17:R23">
      <formula1>30</formula1>
    </dataValidation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</dataValidations>
  <pageMargins left="0.7" right="0.7" top="0.75" bottom="0.75" header="0.3" footer="0.3"/>
  <pageSetup scale="7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1"/>
  <sheetViews>
    <sheetView zoomScaleNormal="100" workbookViewId="0">
      <selection activeCell="B6" sqref="B6:O6"/>
    </sheetView>
  </sheetViews>
  <sheetFormatPr defaultRowHeight="15" customHeight="1" x14ac:dyDescent="0.25"/>
  <cols>
    <col min="1" max="1" width="2.42578125" style="43" customWidth="1"/>
    <col min="2" max="2" width="3.28515625" style="43" customWidth="1"/>
    <col min="3" max="3" width="5.5703125" style="43" customWidth="1"/>
    <col min="4" max="7" width="3.7109375" style="43" customWidth="1"/>
    <col min="8" max="8" width="4.42578125" style="43" customWidth="1"/>
    <col min="9" max="9" width="5.7109375" style="43" customWidth="1"/>
    <col min="10" max="11" width="4.42578125" style="43" customWidth="1"/>
    <col min="12" max="12" width="4.140625" style="43" customWidth="1"/>
    <col min="13" max="13" width="6.7109375" style="43" customWidth="1"/>
    <col min="14" max="14" width="7.42578125" style="43" customWidth="1"/>
    <col min="15" max="15" width="4.7109375" style="43" customWidth="1"/>
    <col min="16" max="16" width="3.28515625" style="43" customWidth="1"/>
    <col min="17" max="17" width="16.85546875" style="43" customWidth="1"/>
    <col min="18" max="20" width="4" style="43" customWidth="1"/>
    <col min="21" max="22" width="4.42578125" style="43" customWidth="1"/>
    <col min="23" max="23" width="5.28515625" style="43" customWidth="1"/>
    <col min="24" max="99" width="3.28515625" style="43" customWidth="1"/>
    <col min="100" max="16384" width="9.140625" style="43"/>
  </cols>
  <sheetData>
    <row r="1" spans="1:23" ht="15" customHeight="1" x14ac:dyDescent="0.25">
      <c r="B1" s="193" t="s">
        <v>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5"/>
    </row>
    <row r="2" spans="1:23" ht="15" customHeight="1" x14ac:dyDescent="0.25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8"/>
    </row>
    <row r="3" spans="1:23" ht="15" customHeight="1" x14ac:dyDescent="0.25">
      <c r="B3" s="209" t="s">
        <v>1</v>
      </c>
      <c r="C3" s="210"/>
      <c r="D3" s="210"/>
      <c r="E3" s="210"/>
      <c r="F3" s="210" t="s">
        <v>2</v>
      </c>
      <c r="G3" s="210"/>
      <c r="H3" s="210"/>
      <c r="I3" s="210"/>
      <c r="J3" s="210"/>
      <c r="K3" s="210"/>
      <c r="L3" s="210"/>
      <c r="M3" s="211"/>
      <c r="N3" s="209" t="s">
        <v>3</v>
      </c>
      <c r="O3" s="211"/>
      <c r="P3" s="209" t="s">
        <v>4</v>
      </c>
      <c r="Q3" s="211"/>
      <c r="R3" s="209" t="s">
        <v>5</v>
      </c>
      <c r="S3" s="210"/>
      <c r="T3" s="211"/>
      <c r="U3" s="209" t="s">
        <v>6</v>
      </c>
      <c r="V3" s="210"/>
      <c r="W3" s="211"/>
    </row>
    <row r="4" spans="1:23" ht="15" customHeight="1" x14ac:dyDescent="0.25">
      <c r="B4" s="199">
        <v>2417666</v>
      </c>
      <c r="C4" s="200"/>
      <c r="D4" s="200"/>
      <c r="E4" s="200"/>
      <c r="F4" s="200" t="s">
        <v>167</v>
      </c>
      <c r="G4" s="200"/>
      <c r="H4" s="200"/>
      <c r="I4" s="200"/>
      <c r="J4" s="200"/>
      <c r="K4" s="200"/>
      <c r="L4" s="200"/>
      <c r="M4" s="201"/>
      <c r="N4" s="202" t="s">
        <v>213</v>
      </c>
      <c r="O4" s="203"/>
      <c r="P4" s="204" t="s">
        <v>42</v>
      </c>
      <c r="Q4" s="205"/>
      <c r="R4" s="206">
        <v>270</v>
      </c>
      <c r="S4" s="207"/>
      <c r="T4" s="208"/>
      <c r="U4" s="206"/>
      <c r="V4" s="207"/>
      <c r="W4" s="208"/>
    </row>
    <row r="5" spans="1:23" ht="15" customHeight="1" x14ac:dyDescent="0.25">
      <c r="B5" s="193" t="s">
        <v>7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81" t="s">
        <v>8</v>
      </c>
      <c r="Q5" s="182"/>
      <c r="R5" s="179" t="s">
        <v>9</v>
      </c>
      <c r="S5" s="180"/>
      <c r="T5" s="179" t="s">
        <v>10</v>
      </c>
      <c r="U5" s="180"/>
      <c r="V5" s="179" t="s">
        <v>11</v>
      </c>
      <c r="W5" s="180"/>
    </row>
    <row r="6" spans="1:23" ht="15" customHeight="1" x14ac:dyDescent="0.25">
      <c r="A6" s="44"/>
      <c r="B6" s="196" t="s">
        <v>256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  <c r="P6" s="183"/>
      <c r="Q6" s="184"/>
      <c r="R6" s="171">
        <v>8</v>
      </c>
      <c r="S6" s="172"/>
      <c r="T6" s="171">
        <v>8</v>
      </c>
      <c r="U6" s="172"/>
      <c r="V6" s="171">
        <v>2019</v>
      </c>
      <c r="W6" s="172"/>
    </row>
    <row r="7" spans="1:23" ht="15" customHeight="1" x14ac:dyDescent="0.25">
      <c r="B7" s="176" t="s">
        <v>12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  <c r="N7" s="179" t="s">
        <v>13</v>
      </c>
      <c r="O7" s="180"/>
      <c r="P7" s="181" t="s">
        <v>14</v>
      </c>
      <c r="Q7" s="182"/>
      <c r="R7" s="179" t="s">
        <v>9</v>
      </c>
      <c r="S7" s="180"/>
      <c r="T7" s="179" t="s">
        <v>10</v>
      </c>
      <c r="U7" s="180"/>
      <c r="V7" s="179" t="s">
        <v>11</v>
      </c>
      <c r="W7" s="180"/>
    </row>
    <row r="8" spans="1:23" ht="15" customHeight="1" x14ac:dyDescent="0.25">
      <c r="B8" s="190">
        <v>171.6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2"/>
      <c r="N8" s="188" t="s">
        <v>15</v>
      </c>
      <c r="O8" s="189"/>
      <c r="P8" s="183"/>
      <c r="Q8" s="184"/>
      <c r="R8" s="171"/>
      <c r="S8" s="172"/>
      <c r="T8" s="171"/>
      <c r="U8" s="172"/>
      <c r="V8" s="171"/>
      <c r="W8" s="172"/>
    </row>
    <row r="9" spans="1:23" ht="15" customHeight="1" x14ac:dyDescent="0.25">
      <c r="B9" s="176" t="s">
        <v>253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8"/>
      <c r="N9" s="179" t="s">
        <v>16</v>
      </c>
      <c r="O9" s="180"/>
      <c r="P9" s="181" t="s">
        <v>232</v>
      </c>
      <c r="Q9" s="182"/>
      <c r="R9" s="179" t="s">
        <v>9</v>
      </c>
      <c r="S9" s="180"/>
      <c r="T9" s="179" t="s">
        <v>10</v>
      </c>
      <c r="U9" s="180"/>
      <c r="V9" s="179" t="s">
        <v>11</v>
      </c>
      <c r="W9" s="180"/>
    </row>
    <row r="10" spans="1:23" ht="15" customHeight="1" x14ac:dyDescent="0.25">
      <c r="A10" s="45"/>
      <c r="B10" s="185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7"/>
      <c r="N10" s="188"/>
      <c r="O10" s="189"/>
      <c r="P10" s="183"/>
      <c r="Q10" s="184"/>
      <c r="R10" s="171">
        <v>7</v>
      </c>
      <c r="S10" s="172"/>
      <c r="T10" s="171">
        <v>9</v>
      </c>
      <c r="U10" s="172"/>
      <c r="V10" s="171">
        <v>2019</v>
      </c>
      <c r="W10" s="172"/>
    </row>
    <row r="11" spans="1:23" ht="15" customHeight="1" x14ac:dyDescent="0.25">
      <c r="B11" s="139" t="s">
        <v>18</v>
      </c>
      <c r="C11" s="141"/>
      <c r="D11" s="173" t="s">
        <v>19</v>
      </c>
      <c r="E11" s="174"/>
      <c r="F11" s="174"/>
      <c r="G11" s="174"/>
      <c r="H11" s="174"/>
      <c r="I11" s="174"/>
      <c r="J11" s="174"/>
      <c r="K11" s="174"/>
      <c r="L11" s="175"/>
      <c r="M11" s="139" t="s">
        <v>18</v>
      </c>
      <c r="N11" s="141"/>
      <c r="O11" s="173" t="s">
        <v>20</v>
      </c>
      <c r="P11" s="174"/>
      <c r="Q11" s="174"/>
      <c r="R11" s="174"/>
      <c r="S11" s="174"/>
      <c r="T11" s="174"/>
      <c r="U11" s="174"/>
      <c r="V11" s="174"/>
      <c r="W11" s="175"/>
    </row>
    <row r="12" spans="1:23" ht="15" customHeight="1" x14ac:dyDescent="0.25">
      <c r="A12" s="45"/>
      <c r="B12" s="159">
        <v>0.1</v>
      </c>
      <c r="C12" s="160"/>
      <c r="D12" s="161">
        <v>156</v>
      </c>
      <c r="E12" s="162"/>
      <c r="F12" s="162"/>
      <c r="G12" s="162"/>
      <c r="H12" s="162"/>
      <c r="I12" s="162"/>
      <c r="J12" s="162"/>
      <c r="K12" s="162"/>
      <c r="L12" s="163"/>
      <c r="M12" s="161">
        <f>D12*10%</f>
        <v>15.600000000000001</v>
      </c>
      <c r="N12" s="164"/>
      <c r="O12" s="165"/>
      <c r="P12" s="166"/>
      <c r="Q12" s="166"/>
      <c r="R12" s="166"/>
      <c r="S12" s="166"/>
      <c r="T12" s="166"/>
      <c r="U12" s="166"/>
      <c r="V12" s="166"/>
      <c r="W12" s="167"/>
    </row>
    <row r="13" spans="1:23" ht="15" customHeight="1" x14ac:dyDescent="0.25">
      <c r="B13" s="168" t="s">
        <v>21</v>
      </c>
      <c r="C13" s="169"/>
      <c r="D13" s="168" t="s">
        <v>22</v>
      </c>
      <c r="E13" s="170"/>
      <c r="F13" s="170"/>
      <c r="G13" s="169"/>
      <c r="H13" s="168" t="s">
        <v>23</v>
      </c>
      <c r="I13" s="169"/>
      <c r="J13" s="168" t="s">
        <v>24</v>
      </c>
      <c r="K13" s="169"/>
      <c r="L13" s="168" t="s">
        <v>25</v>
      </c>
      <c r="M13" s="169"/>
      <c r="N13" s="46" t="s">
        <v>26</v>
      </c>
      <c r="O13" s="168" t="s">
        <v>27</v>
      </c>
      <c r="P13" s="170"/>
      <c r="Q13" s="169"/>
      <c r="R13" s="157" t="s">
        <v>28</v>
      </c>
      <c r="S13" s="157"/>
      <c r="T13" s="157"/>
      <c r="U13" s="157"/>
      <c r="V13" s="157"/>
      <c r="W13" s="157"/>
    </row>
    <row r="14" spans="1:23" ht="15" customHeight="1" x14ac:dyDescent="0.25">
      <c r="B14" s="125">
        <v>2770</v>
      </c>
      <c r="C14" s="147"/>
      <c r="D14" s="131">
        <v>449850</v>
      </c>
      <c r="E14" s="132"/>
      <c r="F14" s="132"/>
      <c r="G14" s="133"/>
      <c r="H14" s="131" t="s">
        <v>29</v>
      </c>
      <c r="I14" s="133"/>
      <c r="J14" s="134" t="s">
        <v>40</v>
      </c>
      <c r="K14" s="135"/>
      <c r="L14" s="134">
        <v>759601</v>
      </c>
      <c r="M14" s="135"/>
      <c r="N14" s="69" t="s">
        <v>212</v>
      </c>
      <c r="O14" s="154"/>
      <c r="P14" s="155"/>
      <c r="Q14" s="156"/>
      <c r="R14" s="158" t="s">
        <v>168</v>
      </c>
      <c r="S14" s="158"/>
      <c r="T14" s="158"/>
      <c r="U14" s="158"/>
      <c r="V14" s="158"/>
      <c r="W14" s="158"/>
    </row>
    <row r="15" spans="1:23" ht="15" customHeight="1" x14ac:dyDescent="0.25">
      <c r="B15" s="125">
        <v>2770</v>
      </c>
      <c r="C15" s="147"/>
      <c r="D15" s="131">
        <v>449850</v>
      </c>
      <c r="E15" s="132"/>
      <c r="F15" s="132"/>
      <c r="G15" s="133"/>
      <c r="H15" s="131" t="s">
        <v>29</v>
      </c>
      <c r="I15" s="133"/>
      <c r="J15" s="134" t="s">
        <v>41</v>
      </c>
      <c r="K15" s="135"/>
      <c r="L15" s="134">
        <v>759601</v>
      </c>
      <c r="M15" s="135"/>
      <c r="N15" s="69" t="s">
        <v>211</v>
      </c>
      <c r="O15" s="154"/>
      <c r="P15" s="155"/>
      <c r="Q15" s="156"/>
      <c r="R15" s="151" t="s">
        <v>169</v>
      </c>
      <c r="S15" s="151"/>
      <c r="T15" s="151"/>
      <c r="U15" s="151"/>
      <c r="V15" s="151"/>
      <c r="W15" s="151"/>
    </row>
    <row r="16" spans="1:23" ht="15" customHeight="1" x14ac:dyDescent="0.25">
      <c r="B16" s="125">
        <v>2770</v>
      </c>
      <c r="C16" s="147"/>
      <c r="D16" s="152" t="s">
        <v>43</v>
      </c>
      <c r="E16" s="132"/>
      <c r="F16" s="132"/>
      <c r="G16" s="133"/>
      <c r="H16" s="152" t="s">
        <v>44</v>
      </c>
      <c r="I16" s="133"/>
      <c r="J16" s="212" t="s">
        <v>44</v>
      </c>
      <c r="K16" s="213"/>
      <c r="L16" s="134">
        <v>203540</v>
      </c>
      <c r="M16" s="135"/>
      <c r="N16" s="69" t="s">
        <v>45</v>
      </c>
      <c r="O16" s="154"/>
      <c r="P16" s="155"/>
      <c r="Q16" s="156"/>
      <c r="R16" s="151"/>
      <c r="S16" s="151"/>
      <c r="T16" s="151"/>
      <c r="U16" s="151"/>
      <c r="V16" s="151"/>
      <c r="W16" s="151"/>
    </row>
    <row r="17" spans="2:23" ht="15" customHeight="1" x14ac:dyDescent="0.25">
      <c r="B17" s="125">
        <v>2770</v>
      </c>
      <c r="C17" s="147"/>
      <c r="D17" s="131"/>
      <c r="E17" s="132"/>
      <c r="F17" s="132"/>
      <c r="G17" s="133"/>
      <c r="H17" s="131"/>
      <c r="I17" s="133"/>
      <c r="J17" s="134"/>
      <c r="K17" s="135"/>
      <c r="L17" s="134"/>
      <c r="M17" s="135"/>
      <c r="N17" s="69"/>
      <c r="O17" s="148"/>
      <c r="P17" s="149"/>
      <c r="Q17" s="150"/>
      <c r="R17" s="146"/>
      <c r="S17" s="146"/>
      <c r="T17" s="146"/>
      <c r="U17" s="146"/>
      <c r="V17" s="146"/>
      <c r="W17" s="146"/>
    </row>
    <row r="18" spans="2:23" ht="15" customHeight="1" x14ac:dyDescent="0.25">
      <c r="B18" s="125">
        <v>2770</v>
      </c>
      <c r="C18" s="147"/>
      <c r="D18" s="131"/>
      <c r="E18" s="132"/>
      <c r="F18" s="132"/>
      <c r="G18" s="133"/>
      <c r="H18" s="131"/>
      <c r="I18" s="133"/>
      <c r="J18" s="134"/>
      <c r="K18" s="135"/>
      <c r="L18" s="134"/>
      <c r="M18" s="135"/>
      <c r="N18" s="69"/>
      <c r="O18" s="148"/>
      <c r="P18" s="149"/>
      <c r="Q18" s="150"/>
      <c r="R18" s="146"/>
      <c r="S18" s="146"/>
      <c r="T18" s="146"/>
      <c r="U18" s="146"/>
      <c r="V18" s="146"/>
      <c r="W18" s="146"/>
    </row>
    <row r="19" spans="2:23" ht="15" customHeight="1" x14ac:dyDescent="0.25">
      <c r="B19" s="125">
        <v>2770</v>
      </c>
      <c r="C19" s="147"/>
      <c r="D19" s="70"/>
      <c r="E19" s="71"/>
      <c r="F19" s="71"/>
      <c r="G19" s="72"/>
      <c r="H19" s="70"/>
      <c r="I19" s="72"/>
      <c r="J19" s="73"/>
      <c r="K19" s="74"/>
      <c r="L19" s="73"/>
      <c r="M19" s="74"/>
      <c r="N19" s="69"/>
      <c r="O19" s="66"/>
      <c r="P19" s="67"/>
      <c r="Q19" s="68"/>
      <c r="R19" s="146"/>
      <c r="S19" s="146"/>
      <c r="T19" s="146"/>
      <c r="U19" s="146"/>
      <c r="V19" s="146"/>
      <c r="W19" s="146"/>
    </row>
    <row r="20" spans="2:23" ht="15" customHeight="1" x14ac:dyDescent="0.25">
      <c r="B20" s="125">
        <v>2770</v>
      </c>
      <c r="C20" s="147"/>
      <c r="D20" s="70"/>
      <c r="E20" s="71"/>
      <c r="F20" s="71"/>
      <c r="G20" s="72"/>
      <c r="H20" s="70"/>
      <c r="I20" s="72"/>
      <c r="J20" s="73"/>
      <c r="K20" s="74"/>
      <c r="L20" s="73"/>
      <c r="M20" s="74"/>
      <c r="N20" s="69"/>
      <c r="O20" s="66"/>
      <c r="P20" s="67"/>
      <c r="Q20" s="68"/>
      <c r="R20" s="146"/>
      <c r="S20" s="146"/>
      <c r="T20" s="146"/>
      <c r="U20" s="146"/>
      <c r="V20" s="146"/>
      <c r="W20" s="146"/>
    </row>
    <row r="21" spans="2:23" ht="15" customHeight="1" x14ac:dyDescent="0.25">
      <c r="B21" s="125">
        <v>2770</v>
      </c>
      <c r="C21" s="147"/>
      <c r="D21" s="131"/>
      <c r="E21" s="132"/>
      <c r="F21" s="132"/>
      <c r="G21" s="133"/>
      <c r="H21" s="131"/>
      <c r="I21" s="133"/>
      <c r="J21" s="134"/>
      <c r="K21" s="135"/>
      <c r="L21" s="134"/>
      <c r="M21" s="135"/>
      <c r="N21" s="69"/>
      <c r="O21" s="148"/>
      <c r="P21" s="149"/>
      <c r="Q21" s="150"/>
      <c r="R21" s="146"/>
      <c r="S21" s="146"/>
      <c r="T21" s="146"/>
      <c r="U21" s="146"/>
      <c r="V21" s="146"/>
      <c r="W21" s="146"/>
    </row>
    <row r="22" spans="2:23" ht="15" customHeight="1" x14ac:dyDescent="0.25">
      <c r="B22" s="125">
        <v>2770</v>
      </c>
      <c r="C22" s="147"/>
      <c r="D22" s="131"/>
      <c r="E22" s="132"/>
      <c r="F22" s="132"/>
      <c r="G22" s="133"/>
      <c r="H22" s="131"/>
      <c r="I22" s="133"/>
      <c r="J22" s="134"/>
      <c r="K22" s="135"/>
      <c r="L22" s="134"/>
      <c r="M22" s="135"/>
      <c r="N22" s="69"/>
      <c r="O22" s="148"/>
      <c r="P22" s="149"/>
      <c r="Q22" s="150"/>
      <c r="R22" s="146"/>
      <c r="S22" s="146"/>
      <c r="T22" s="146"/>
      <c r="U22" s="146"/>
      <c r="V22" s="146"/>
      <c r="W22" s="146"/>
    </row>
    <row r="23" spans="2:23" ht="15" customHeight="1" x14ac:dyDescent="0.25">
      <c r="B23" s="64"/>
      <c r="C23" s="65"/>
      <c r="D23" s="131"/>
      <c r="E23" s="132"/>
      <c r="F23" s="132"/>
      <c r="G23" s="133"/>
      <c r="H23" s="131"/>
      <c r="I23" s="133"/>
      <c r="J23" s="58"/>
      <c r="K23" s="59"/>
      <c r="L23" s="134" t="s">
        <v>30</v>
      </c>
      <c r="M23" s="135"/>
      <c r="N23" s="60"/>
      <c r="O23" s="61"/>
      <c r="P23" s="62"/>
      <c r="Q23" s="63"/>
      <c r="R23" s="123"/>
      <c r="S23" s="136"/>
      <c r="T23" s="136"/>
      <c r="U23" s="136"/>
      <c r="V23" s="136"/>
      <c r="W23" s="124"/>
    </row>
    <row r="24" spans="2:23" ht="15" customHeight="1" x14ac:dyDescent="0.25">
      <c r="B24" s="137" t="s">
        <v>31</v>
      </c>
      <c r="C24" s="138"/>
      <c r="D24" s="139" t="s">
        <v>32</v>
      </c>
      <c r="E24" s="140"/>
      <c r="F24" s="140"/>
      <c r="G24" s="141"/>
      <c r="H24" s="137" t="s">
        <v>33</v>
      </c>
      <c r="I24" s="142"/>
      <c r="J24" s="142"/>
      <c r="K24" s="138"/>
      <c r="L24" s="137" t="s">
        <v>34</v>
      </c>
      <c r="M24" s="142"/>
      <c r="N24" s="142"/>
      <c r="O24" s="138"/>
      <c r="P24" s="143" t="s">
        <v>35</v>
      </c>
      <c r="Q24" s="144"/>
      <c r="R24" s="144"/>
      <c r="S24" s="144"/>
      <c r="T24" s="144"/>
      <c r="U24" s="144" t="s">
        <v>36</v>
      </c>
      <c r="V24" s="144"/>
      <c r="W24" s="145"/>
    </row>
    <row r="25" spans="2:23" ht="15" customHeight="1" x14ac:dyDescent="0.25">
      <c r="B25" s="123" t="s">
        <v>37</v>
      </c>
      <c r="C25" s="124"/>
      <c r="D25" s="125"/>
      <c r="E25" s="126"/>
      <c r="F25" s="126"/>
      <c r="G25" s="127"/>
      <c r="H25" s="128"/>
      <c r="I25" s="129"/>
      <c r="J25" s="129"/>
      <c r="K25" s="130"/>
      <c r="L25" s="125"/>
      <c r="M25" s="126"/>
      <c r="N25" s="126"/>
      <c r="O25" s="127"/>
      <c r="P25" s="128" t="s">
        <v>39</v>
      </c>
      <c r="Q25" s="129"/>
      <c r="R25" s="129"/>
      <c r="S25" s="129"/>
      <c r="T25" s="130"/>
      <c r="U25" s="128"/>
      <c r="V25" s="129"/>
      <c r="W25" s="130"/>
    </row>
    <row r="26" spans="2:23" ht="15" customHeight="1" x14ac:dyDescent="0.25">
      <c r="B26" s="122" t="s">
        <v>38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</row>
    <row r="29" spans="2:23" ht="15" customHeight="1" x14ac:dyDescent="0.25">
      <c r="S29" s="43" t="s">
        <v>30</v>
      </c>
    </row>
    <row r="31" spans="2:23" ht="15" customHeight="1" x14ac:dyDescent="0.25">
      <c r="H31" s="43" t="s">
        <v>30</v>
      </c>
    </row>
  </sheetData>
  <mergeCells count="130">
    <mergeCell ref="U24:W24"/>
    <mergeCell ref="B25:C25"/>
    <mergeCell ref="D25:G25"/>
    <mergeCell ref="H25:K25"/>
    <mergeCell ref="L25:O25"/>
    <mergeCell ref="P25:T25"/>
    <mergeCell ref="U25:W25"/>
    <mergeCell ref="O21:Q21"/>
    <mergeCell ref="R21:W21"/>
    <mergeCell ref="B22:C22"/>
    <mergeCell ref="D22:G22"/>
    <mergeCell ref="H22:I22"/>
    <mergeCell ref="J22:K22"/>
    <mergeCell ref="L22:M22"/>
    <mergeCell ref="O22:Q22"/>
    <mergeCell ref="R22:W22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B20:C20"/>
    <mergeCell ref="R20:W20"/>
    <mergeCell ref="B21:C21"/>
    <mergeCell ref="D21:G21"/>
    <mergeCell ref="H21:I21"/>
    <mergeCell ref="J21:K21"/>
    <mergeCell ref="L21:M21"/>
    <mergeCell ref="B16:C16"/>
    <mergeCell ref="D16:G16"/>
    <mergeCell ref="H16:I16"/>
    <mergeCell ref="J16:K16"/>
    <mergeCell ref="L16:M16"/>
    <mergeCell ref="O16:Q16"/>
    <mergeCell ref="B18:C18"/>
    <mergeCell ref="D18:G18"/>
    <mergeCell ref="H18:I18"/>
    <mergeCell ref="J18:K18"/>
    <mergeCell ref="L18:M18"/>
    <mergeCell ref="O18:Q18"/>
    <mergeCell ref="R18:W18"/>
    <mergeCell ref="B19:C19"/>
    <mergeCell ref="R19:W19"/>
    <mergeCell ref="R16:W16"/>
    <mergeCell ref="B17:C17"/>
    <mergeCell ref="D17:G17"/>
    <mergeCell ref="H17:I17"/>
    <mergeCell ref="J17:K17"/>
    <mergeCell ref="L17:M17"/>
    <mergeCell ref="O17:Q17"/>
    <mergeCell ref="R17:W17"/>
    <mergeCell ref="R15:W15"/>
    <mergeCell ref="T10:U10"/>
    <mergeCell ref="V10:W10"/>
    <mergeCell ref="B11:C11"/>
    <mergeCell ref="D11:L11"/>
    <mergeCell ref="M11:N11"/>
    <mergeCell ref="O11:W11"/>
    <mergeCell ref="R13:W13"/>
    <mergeCell ref="B14:C14"/>
    <mergeCell ref="D14:G14"/>
    <mergeCell ref="H14:I14"/>
    <mergeCell ref="J14:K14"/>
    <mergeCell ref="L14:M14"/>
    <mergeCell ref="O14:Q14"/>
    <mergeCell ref="R14:W14"/>
    <mergeCell ref="B13:C13"/>
    <mergeCell ref="B9:M9"/>
    <mergeCell ref="D15:G15"/>
    <mergeCell ref="H15:I15"/>
    <mergeCell ref="J15:K15"/>
    <mergeCell ref="L15:M15"/>
    <mergeCell ref="O15:Q15"/>
    <mergeCell ref="D13:G13"/>
    <mergeCell ref="H13:I13"/>
    <mergeCell ref="J13:K13"/>
    <mergeCell ref="L13:M13"/>
    <mergeCell ref="N9:O9"/>
    <mergeCell ref="P9:Q10"/>
    <mergeCell ref="B12:C12"/>
    <mergeCell ref="D12:L12"/>
    <mergeCell ref="M12:N12"/>
    <mergeCell ref="O12:W12"/>
    <mergeCell ref="O13:Q13"/>
    <mergeCell ref="B15:C15"/>
    <mergeCell ref="B1:W1"/>
    <mergeCell ref="B2:W2"/>
    <mergeCell ref="B3:E3"/>
    <mergeCell ref="F3:M3"/>
    <mergeCell ref="N3:O3"/>
    <mergeCell ref="P3:Q3"/>
    <mergeCell ref="R3:T3"/>
    <mergeCell ref="U3:W3"/>
    <mergeCell ref="P7:Q8"/>
    <mergeCell ref="R7:S7"/>
    <mergeCell ref="T7:U7"/>
    <mergeCell ref="B5:O5"/>
    <mergeCell ref="P5:Q6"/>
    <mergeCell ref="R5:S5"/>
    <mergeCell ref="T5:U5"/>
    <mergeCell ref="R8:S8"/>
    <mergeCell ref="T8:U8"/>
    <mergeCell ref="B26:W26"/>
    <mergeCell ref="B4:E4"/>
    <mergeCell ref="F4:M4"/>
    <mergeCell ref="N4:O4"/>
    <mergeCell ref="P4:Q4"/>
    <mergeCell ref="R4:T4"/>
    <mergeCell ref="U4:W4"/>
    <mergeCell ref="V7:W7"/>
    <mergeCell ref="B8:M8"/>
    <mergeCell ref="N8:O8"/>
    <mergeCell ref="V8:W8"/>
    <mergeCell ref="V5:W5"/>
    <mergeCell ref="B6:O6"/>
    <mergeCell ref="R6:S6"/>
    <mergeCell ref="T6:U6"/>
    <mergeCell ref="V6:W6"/>
    <mergeCell ref="B7:M7"/>
    <mergeCell ref="N7:O7"/>
    <mergeCell ref="R9:S9"/>
    <mergeCell ref="T9:U9"/>
    <mergeCell ref="V9:W9"/>
    <mergeCell ref="B10:M10"/>
    <mergeCell ref="N10:O10"/>
    <mergeCell ref="R10:S10"/>
  </mergeCells>
  <dataValidations count="8"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list" allowBlank="1" showInputMessage="1" showErrorMessage="1" sqref="U4">
      <formula1>#REF!</formula1>
    </dataValidation>
    <dataValidation allowBlank="1" showInputMessage="1" showErrorMessage="1" error="Year (YY) must be between 2002 to 2010" sqref="V10 V8"/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type="textLength" operator="lessThanOrEqual" allowBlank="1" showInputMessage="1" showErrorMessage="1" error="REFERENCE cannot exceed 30 characters/digits._x000a_" sqref="R17:R23">
      <formula1>30</formula1>
    </dataValidation>
    <dataValidation allowBlank="1" showInputMessage="1" sqref="B14:B22"/>
    <dataValidation showDropDown="1" showInputMessage="1" showErrorMessage="1" sqref="B25"/>
  </dataValidations>
  <printOptions horizontalCentered="1"/>
  <pageMargins left="0.39370078740157483" right="0.31496062992125984" top="0.47244094488188981" bottom="0.98425196850393704" header="0.31496062992125984" footer="0.51181102362204722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N12" sqref="N12:V12"/>
    </sheetView>
  </sheetViews>
  <sheetFormatPr defaultRowHeight="15" customHeight="1" x14ac:dyDescent="0.25"/>
  <cols>
    <col min="1" max="1" width="3.28515625" style="75" customWidth="1"/>
    <col min="2" max="2" width="5.5703125" style="75" customWidth="1"/>
    <col min="3" max="6" width="3.7109375" style="75" customWidth="1"/>
    <col min="7" max="7" width="4.42578125" style="75" customWidth="1"/>
    <col min="8" max="8" width="5.7109375" style="75" customWidth="1"/>
    <col min="9" max="10" width="4.42578125" style="75" customWidth="1"/>
    <col min="11" max="11" width="4.140625" style="75" customWidth="1"/>
    <col min="12" max="12" width="6.7109375" style="75" customWidth="1"/>
    <col min="13" max="13" width="7.42578125" style="75" customWidth="1"/>
    <col min="14" max="14" width="4.7109375" style="75" customWidth="1"/>
    <col min="15" max="15" width="3.28515625" style="75" customWidth="1"/>
    <col min="16" max="16" width="15.42578125" style="75" customWidth="1"/>
    <col min="17" max="19" width="4" style="75" customWidth="1"/>
    <col min="20" max="22" width="4.42578125" style="75" customWidth="1"/>
    <col min="23" max="98" width="3.28515625" style="75" customWidth="1"/>
    <col min="99" max="16384" width="9.140625" style="75"/>
  </cols>
  <sheetData>
    <row r="1" spans="1:22" ht="15" customHeight="1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15" customHeight="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1"/>
    </row>
    <row r="3" spans="1:22" ht="15" customHeight="1" x14ac:dyDescent="0.25">
      <c r="A3" s="291" t="s">
        <v>1</v>
      </c>
      <c r="B3" s="292"/>
      <c r="C3" s="292"/>
      <c r="D3" s="292"/>
      <c r="E3" s="292" t="s">
        <v>2</v>
      </c>
      <c r="F3" s="292"/>
      <c r="G3" s="292"/>
      <c r="H3" s="292"/>
      <c r="I3" s="292"/>
      <c r="J3" s="292"/>
      <c r="K3" s="292"/>
      <c r="L3" s="293"/>
      <c r="M3" s="291" t="s">
        <v>3</v>
      </c>
      <c r="N3" s="293"/>
      <c r="O3" s="291" t="s">
        <v>4</v>
      </c>
      <c r="P3" s="293"/>
      <c r="Q3" s="291" t="s">
        <v>5</v>
      </c>
      <c r="R3" s="292"/>
      <c r="S3" s="293"/>
      <c r="T3" s="291" t="s">
        <v>6</v>
      </c>
      <c r="U3" s="292"/>
      <c r="V3" s="293"/>
    </row>
    <row r="4" spans="1:22" ht="15" customHeight="1" x14ac:dyDescent="0.25">
      <c r="A4" s="199">
        <v>2417666</v>
      </c>
      <c r="B4" s="200"/>
      <c r="C4" s="200"/>
      <c r="D4" s="200"/>
      <c r="E4" s="282" t="s">
        <v>167</v>
      </c>
      <c r="F4" s="282"/>
      <c r="G4" s="282"/>
      <c r="H4" s="282"/>
      <c r="I4" s="282"/>
      <c r="J4" s="282"/>
      <c r="K4" s="282"/>
      <c r="L4" s="283"/>
      <c r="M4" s="284" t="s">
        <v>164</v>
      </c>
      <c r="N4" s="285"/>
      <c r="O4" s="286" t="s">
        <v>42</v>
      </c>
      <c r="P4" s="287"/>
      <c r="Q4" s="288">
        <v>270</v>
      </c>
      <c r="R4" s="289"/>
      <c r="S4" s="290"/>
      <c r="T4" s="288"/>
      <c r="U4" s="289"/>
      <c r="V4" s="290"/>
    </row>
    <row r="5" spans="1:22" ht="15" customHeight="1" x14ac:dyDescent="0.25">
      <c r="A5" s="276" t="s">
        <v>7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8"/>
      <c r="O5" s="264" t="s">
        <v>8</v>
      </c>
      <c r="P5" s="265"/>
      <c r="Q5" s="262" t="s">
        <v>9</v>
      </c>
      <c r="R5" s="263"/>
      <c r="S5" s="262" t="s">
        <v>10</v>
      </c>
      <c r="T5" s="263"/>
      <c r="U5" s="262" t="s">
        <v>11</v>
      </c>
      <c r="V5" s="263"/>
    </row>
    <row r="6" spans="1:22" ht="15" customHeight="1" x14ac:dyDescent="0.25">
      <c r="A6" s="279" t="s">
        <v>258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1"/>
      <c r="O6" s="266"/>
      <c r="P6" s="267"/>
      <c r="Q6" s="254">
        <v>2</v>
      </c>
      <c r="R6" s="255"/>
      <c r="S6" s="254">
        <v>1</v>
      </c>
      <c r="T6" s="255"/>
      <c r="U6" s="254">
        <v>2022</v>
      </c>
      <c r="V6" s="255"/>
    </row>
    <row r="7" spans="1:22" ht="15" customHeight="1" x14ac:dyDescent="0.25">
      <c r="A7" s="259" t="s">
        <v>12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1"/>
      <c r="M7" s="262" t="s">
        <v>13</v>
      </c>
      <c r="N7" s="263"/>
      <c r="O7" s="264" t="s">
        <v>14</v>
      </c>
      <c r="P7" s="265"/>
      <c r="Q7" s="262" t="s">
        <v>9</v>
      </c>
      <c r="R7" s="263"/>
      <c r="S7" s="262" t="s">
        <v>10</v>
      </c>
      <c r="T7" s="263"/>
      <c r="U7" s="262" t="s">
        <v>11</v>
      </c>
      <c r="V7" s="263"/>
    </row>
    <row r="8" spans="1:22" ht="15" customHeight="1" x14ac:dyDescent="0.25">
      <c r="A8" s="273">
        <v>-74.17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5"/>
      <c r="M8" s="271" t="s">
        <v>15</v>
      </c>
      <c r="N8" s="272"/>
      <c r="O8" s="266"/>
      <c r="P8" s="267"/>
      <c r="Q8" s="254"/>
      <c r="R8" s="255"/>
      <c r="S8" s="254"/>
      <c r="T8" s="255"/>
      <c r="U8" s="254"/>
      <c r="V8" s="255"/>
    </row>
    <row r="9" spans="1:22" ht="15" customHeight="1" x14ac:dyDescent="0.25">
      <c r="A9" s="259" t="s">
        <v>253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62" t="s">
        <v>16</v>
      </c>
      <c r="N9" s="263"/>
      <c r="O9" s="264" t="s">
        <v>232</v>
      </c>
      <c r="P9" s="265"/>
      <c r="Q9" s="262" t="s">
        <v>9</v>
      </c>
      <c r="R9" s="263"/>
      <c r="S9" s="262" t="s">
        <v>10</v>
      </c>
      <c r="T9" s="263"/>
      <c r="U9" s="262" t="s">
        <v>11</v>
      </c>
      <c r="V9" s="263"/>
    </row>
    <row r="10" spans="1:22" ht="15" customHeight="1" x14ac:dyDescent="0.25">
      <c r="A10" s="268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70"/>
      <c r="M10" s="271"/>
      <c r="N10" s="272"/>
      <c r="O10" s="266"/>
      <c r="P10" s="267"/>
      <c r="Q10" s="254">
        <v>1</v>
      </c>
      <c r="R10" s="255"/>
      <c r="S10" s="254">
        <v>2</v>
      </c>
      <c r="T10" s="255"/>
      <c r="U10" s="254">
        <v>2022</v>
      </c>
      <c r="V10" s="255"/>
    </row>
    <row r="11" spans="1:22" ht="15" customHeight="1" x14ac:dyDescent="0.25">
      <c r="A11" s="229" t="s">
        <v>18</v>
      </c>
      <c r="B11" s="231"/>
      <c r="C11" s="256" t="s">
        <v>19</v>
      </c>
      <c r="D11" s="257"/>
      <c r="E11" s="257"/>
      <c r="F11" s="257"/>
      <c r="G11" s="257"/>
      <c r="H11" s="257"/>
      <c r="I11" s="257"/>
      <c r="J11" s="257"/>
      <c r="K11" s="258"/>
      <c r="L11" s="229" t="s">
        <v>18</v>
      </c>
      <c r="M11" s="231"/>
      <c r="N11" s="256" t="s">
        <v>20</v>
      </c>
      <c r="O11" s="257"/>
      <c r="P11" s="257"/>
      <c r="Q11" s="257"/>
      <c r="R11" s="257"/>
      <c r="S11" s="257"/>
      <c r="T11" s="257"/>
      <c r="U11" s="257"/>
      <c r="V11" s="258"/>
    </row>
    <row r="12" spans="1:22" ht="15" customHeight="1" x14ac:dyDescent="0.25">
      <c r="A12" s="242">
        <v>0.1</v>
      </c>
      <c r="B12" s="243"/>
      <c r="C12" s="244">
        <v>-67.430000000000007</v>
      </c>
      <c r="D12" s="245"/>
      <c r="E12" s="245"/>
      <c r="F12" s="245"/>
      <c r="G12" s="245"/>
      <c r="H12" s="245"/>
      <c r="I12" s="245"/>
      <c r="J12" s="245"/>
      <c r="K12" s="246"/>
      <c r="L12" s="244">
        <v>-6.74</v>
      </c>
      <c r="M12" s="247"/>
      <c r="N12" s="248"/>
      <c r="O12" s="249"/>
      <c r="P12" s="249"/>
      <c r="Q12" s="249"/>
      <c r="R12" s="249"/>
      <c r="S12" s="249"/>
      <c r="T12" s="249"/>
      <c r="U12" s="249"/>
      <c r="V12" s="250"/>
    </row>
    <row r="13" spans="1:22" ht="15" customHeight="1" x14ac:dyDescent="0.25">
      <c r="A13" s="251" t="s">
        <v>21</v>
      </c>
      <c r="B13" s="252"/>
      <c r="C13" s="251" t="s">
        <v>22</v>
      </c>
      <c r="D13" s="253"/>
      <c r="E13" s="253"/>
      <c r="F13" s="252"/>
      <c r="G13" s="251" t="s">
        <v>23</v>
      </c>
      <c r="H13" s="252"/>
      <c r="I13" s="251" t="s">
        <v>24</v>
      </c>
      <c r="J13" s="252"/>
      <c r="K13" s="251" t="s">
        <v>25</v>
      </c>
      <c r="L13" s="252"/>
      <c r="M13" s="76" t="s">
        <v>26</v>
      </c>
      <c r="N13" s="251" t="s">
        <v>27</v>
      </c>
      <c r="O13" s="253"/>
      <c r="P13" s="252"/>
      <c r="Q13" s="241" t="s">
        <v>28</v>
      </c>
      <c r="R13" s="241"/>
      <c r="S13" s="241"/>
      <c r="T13" s="241"/>
      <c r="U13" s="241"/>
      <c r="V13" s="241"/>
    </row>
    <row r="14" spans="1:22" ht="15" customHeight="1" x14ac:dyDescent="0.25">
      <c r="A14" s="217">
        <v>2770</v>
      </c>
      <c r="B14" s="237"/>
      <c r="C14" s="223">
        <v>449801</v>
      </c>
      <c r="D14" s="224"/>
      <c r="E14" s="224"/>
      <c r="F14" s="225"/>
      <c r="G14" s="223" t="s">
        <v>29</v>
      </c>
      <c r="H14" s="225"/>
      <c r="I14" s="134" t="s">
        <v>41</v>
      </c>
      <c r="J14" s="135"/>
      <c r="K14" s="134">
        <v>759601</v>
      </c>
      <c r="L14" s="135"/>
      <c r="M14" s="118" t="s">
        <v>163</v>
      </c>
      <c r="N14" s="154"/>
      <c r="O14" s="155"/>
      <c r="P14" s="156"/>
      <c r="Q14" s="239" t="s">
        <v>221</v>
      </c>
      <c r="R14" s="239"/>
      <c r="S14" s="239"/>
      <c r="T14" s="239"/>
      <c r="U14" s="239"/>
      <c r="V14" s="239"/>
    </row>
    <row r="15" spans="1:22" ht="15" customHeight="1" x14ac:dyDescent="0.25">
      <c r="A15" s="217">
        <v>2770</v>
      </c>
      <c r="B15" s="237"/>
      <c r="C15" s="223">
        <v>449801</v>
      </c>
      <c r="D15" s="224"/>
      <c r="E15" s="224"/>
      <c r="F15" s="225"/>
      <c r="G15" s="131" t="s">
        <v>29</v>
      </c>
      <c r="H15" s="133"/>
      <c r="I15" s="134" t="s">
        <v>40</v>
      </c>
      <c r="J15" s="135"/>
      <c r="K15" s="134">
        <v>759601</v>
      </c>
      <c r="L15" s="135"/>
      <c r="M15" s="119" t="s">
        <v>162</v>
      </c>
      <c r="N15" s="154"/>
      <c r="O15" s="155"/>
      <c r="P15" s="156"/>
      <c r="Q15" s="239" t="s">
        <v>220</v>
      </c>
      <c r="R15" s="239"/>
      <c r="S15" s="239"/>
      <c r="T15" s="239"/>
      <c r="U15" s="239"/>
      <c r="V15" s="239"/>
    </row>
    <row r="16" spans="1:22" ht="15" customHeight="1" x14ac:dyDescent="0.25">
      <c r="A16" s="217">
        <v>1705</v>
      </c>
      <c r="B16" s="237"/>
      <c r="C16" s="238">
        <v>8692</v>
      </c>
      <c r="D16" s="224"/>
      <c r="E16" s="224"/>
      <c r="F16" s="225"/>
      <c r="G16" s="238" t="s">
        <v>188</v>
      </c>
      <c r="H16" s="225"/>
      <c r="I16" s="238" t="s">
        <v>241</v>
      </c>
      <c r="J16" s="225"/>
      <c r="K16" s="134">
        <v>759601</v>
      </c>
      <c r="L16" s="135"/>
      <c r="M16" s="116" t="s">
        <v>252</v>
      </c>
      <c r="N16" s="154"/>
      <c r="O16" s="155"/>
      <c r="P16" s="156"/>
      <c r="Q16" s="240" t="s">
        <v>171</v>
      </c>
      <c r="R16" s="240"/>
      <c r="S16" s="240"/>
      <c r="T16" s="240"/>
      <c r="U16" s="240"/>
      <c r="V16" s="240"/>
    </row>
    <row r="17" spans="1:22" ht="15" customHeight="1" x14ac:dyDescent="0.25">
      <c r="A17" s="217">
        <v>1705</v>
      </c>
      <c r="B17" s="237"/>
      <c r="C17" s="238" t="s">
        <v>43</v>
      </c>
      <c r="D17" s="224"/>
      <c r="E17" s="224"/>
      <c r="F17" s="225"/>
      <c r="G17" s="238" t="s">
        <v>188</v>
      </c>
      <c r="H17" s="225"/>
      <c r="I17" s="238" t="s">
        <v>242</v>
      </c>
      <c r="J17" s="225"/>
      <c r="K17" s="134">
        <v>203403</v>
      </c>
      <c r="L17" s="135"/>
      <c r="M17" s="77" t="s">
        <v>170</v>
      </c>
      <c r="N17" s="148"/>
      <c r="O17" s="149"/>
      <c r="P17" s="150"/>
      <c r="Q17" s="236" t="s">
        <v>172</v>
      </c>
      <c r="R17" s="236"/>
      <c r="S17" s="236"/>
      <c r="T17" s="236"/>
      <c r="U17" s="236"/>
      <c r="V17" s="236"/>
    </row>
    <row r="18" spans="1:22" ht="15" customHeight="1" x14ac:dyDescent="0.25">
      <c r="A18" s="217">
        <v>2770</v>
      </c>
      <c r="B18" s="237"/>
      <c r="C18" s="238" t="s">
        <v>43</v>
      </c>
      <c r="D18" s="224"/>
      <c r="E18" s="224"/>
      <c r="F18" s="225"/>
      <c r="G18" s="238" t="s">
        <v>44</v>
      </c>
      <c r="H18" s="225"/>
      <c r="I18" s="238" t="s">
        <v>44</v>
      </c>
      <c r="J18" s="225"/>
      <c r="K18" s="134">
        <v>203540</v>
      </c>
      <c r="L18" s="135"/>
      <c r="M18" s="77" t="s">
        <v>45</v>
      </c>
      <c r="N18" s="148"/>
      <c r="O18" s="149"/>
      <c r="P18" s="150"/>
      <c r="Q18" s="236"/>
      <c r="R18" s="236"/>
      <c r="S18" s="236"/>
      <c r="T18" s="236"/>
      <c r="U18" s="236"/>
      <c r="V18" s="236"/>
    </row>
    <row r="19" spans="1:22" ht="15" customHeight="1" x14ac:dyDescent="0.25">
      <c r="A19" s="217">
        <v>2770</v>
      </c>
      <c r="B19" s="237"/>
      <c r="C19" s="78"/>
      <c r="D19" s="79"/>
      <c r="E19" s="79"/>
      <c r="F19" s="80"/>
      <c r="G19" s="78"/>
      <c r="H19" s="80"/>
      <c r="I19" s="51"/>
      <c r="J19" s="52"/>
      <c r="K19" s="51"/>
      <c r="L19" s="52"/>
      <c r="M19" s="77"/>
      <c r="N19" s="53"/>
      <c r="O19" s="54"/>
      <c r="P19" s="55"/>
      <c r="Q19" s="236"/>
      <c r="R19" s="236"/>
      <c r="S19" s="236"/>
      <c r="T19" s="236"/>
      <c r="U19" s="236"/>
      <c r="V19" s="236"/>
    </row>
    <row r="20" spans="1:22" ht="15" customHeight="1" x14ac:dyDescent="0.25">
      <c r="A20" s="217">
        <v>2770</v>
      </c>
      <c r="B20" s="237"/>
      <c r="C20" s="78"/>
      <c r="D20" s="79"/>
      <c r="E20" s="79"/>
      <c r="F20" s="80"/>
      <c r="G20" s="78"/>
      <c r="H20" s="80"/>
      <c r="I20" s="51"/>
      <c r="J20" s="52"/>
      <c r="K20" s="51"/>
      <c r="L20" s="52"/>
      <c r="M20" s="77"/>
      <c r="N20" s="53"/>
      <c r="O20" s="54"/>
      <c r="P20" s="55"/>
      <c r="Q20" s="236"/>
      <c r="R20" s="236"/>
      <c r="S20" s="236"/>
      <c r="T20" s="236"/>
      <c r="U20" s="236"/>
      <c r="V20" s="236"/>
    </row>
    <row r="21" spans="1:22" ht="15" customHeight="1" x14ac:dyDescent="0.25">
      <c r="A21" s="217">
        <v>2770</v>
      </c>
      <c r="B21" s="237"/>
      <c r="C21" s="223"/>
      <c r="D21" s="224"/>
      <c r="E21" s="224"/>
      <c r="F21" s="225"/>
      <c r="G21" s="223"/>
      <c r="H21" s="225"/>
      <c r="I21" s="134"/>
      <c r="J21" s="135"/>
      <c r="K21" s="134"/>
      <c r="L21" s="135"/>
      <c r="M21" s="77"/>
      <c r="N21" s="148"/>
      <c r="O21" s="149"/>
      <c r="P21" s="150"/>
      <c r="Q21" s="236"/>
      <c r="R21" s="236"/>
      <c r="S21" s="236"/>
      <c r="T21" s="236"/>
      <c r="U21" s="236"/>
      <c r="V21" s="236"/>
    </row>
    <row r="22" spans="1:22" ht="15" customHeight="1" x14ac:dyDescent="0.25">
      <c r="A22" s="217">
        <v>2770</v>
      </c>
      <c r="B22" s="237"/>
      <c r="C22" s="223"/>
      <c r="D22" s="224"/>
      <c r="E22" s="224"/>
      <c r="F22" s="225"/>
      <c r="G22" s="223"/>
      <c r="H22" s="225"/>
      <c r="I22" s="134"/>
      <c r="J22" s="135"/>
      <c r="K22" s="134"/>
      <c r="L22" s="135"/>
      <c r="M22" s="77"/>
      <c r="N22" s="148"/>
      <c r="O22" s="149"/>
      <c r="P22" s="150"/>
      <c r="Q22" s="236"/>
      <c r="R22" s="236"/>
      <c r="S22" s="236"/>
      <c r="T22" s="236"/>
      <c r="U22" s="236"/>
      <c r="V22" s="236"/>
    </row>
    <row r="23" spans="1:22" ht="15" customHeight="1" x14ac:dyDescent="0.25">
      <c r="A23" s="81"/>
      <c r="B23" s="82"/>
      <c r="C23" s="223"/>
      <c r="D23" s="224"/>
      <c r="E23" s="224"/>
      <c r="F23" s="225"/>
      <c r="G23" s="223"/>
      <c r="H23" s="225"/>
      <c r="I23" s="58"/>
      <c r="J23" s="59"/>
      <c r="K23" s="134" t="s">
        <v>30</v>
      </c>
      <c r="L23" s="135"/>
      <c r="M23" s="83"/>
      <c r="N23" s="84"/>
      <c r="O23" s="85"/>
      <c r="P23" s="86"/>
      <c r="Q23" s="215"/>
      <c r="R23" s="226"/>
      <c r="S23" s="226"/>
      <c r="T23" s="226"/>
      <c r="U23" s="226"/>
      <c r="V23" s="216"/>
    </row>
    <row r="24" spans="1:22" ht="15" customHeight="1" x14ac:dyDescent="0.25">
      <c r="A24" s="227" t="s">
        <v>31</v>
      </c>
      <c r="B24" s="228"/>
      <c r="C24" s="229" t="s">
        <v>32</v>
      </c>
      <c r="D24" s="230"/>
      <c r="E24" s="230"/>
      <c r="F24" s="231"/>
      <c r="G24" s="227" t="s">
        <v>33</v>
      </c>
      <c r="H24" s="232"/>
      <c r="I24" s="232"/>
      <c r="J24" s="228"/>
      <c r="K24" s="227" t="s">
        <v>34</v>
      </c>
      <c r="L24" s="232"/>
      <c r="M24" s="232"/>
      <c r="N24" s="228"/>
      <c r="O24" s="233" t="s">
        <v>35</v>
      </c>
      <c r="P24" s="234"/>
      <c r="Q24" s="234"/>
      <c r="R24" s="234"/>
      <c r="S24" s="234"/>
      <c r="T24" s="234" t="s">
        <v>36</v>
      </c>
      <c r="U24" s="234"/>
      <c r="V24" s="235"/>
    </row>
    <row r="25" spans="1:22" ht="15" customHeight="1" x14ac:dyDescent="0.25">
      <c r="A25" s="215" t="s">
        <v>37</v>
      </c>
      <c r="B25" s="216"/>
      <c r="C25" s="217"/>
      <c r="D25" s="218"/>
      <c r="E25" s="218"/>
      <c r="F25" s="219"/>
      <c r="G25" s="220"/>
      <c r="H25" s="221"/>
      <c r="I25" s="221"/>
      <c r="J25" s="222"/>
      <c r="K25" s="217"/>
      <c r="L25" s="218"/>
      <c r="M25" s="218"/>
      <c r="N25" s="219"/>
      <c r="O25" s="220" t="s">
        <v>39</v>
      </c>
      <c r="P25" s="221"/>
      <c r="Q25" s="221"/>
      <c r="R25" s="221"/>
      <c r="S25" s="222"/>
      <c r="T25" s="220"/>
      <c r="U25" s="221"/>
      <c r="V25" s="222"/>
    </row>
    <row r="26" spans="1:22" ht="15" customHeight="1" x14ac:dyDescent="0.25">
      <c r="A26" s="214" t="s">
        <v>38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</row>
    <row r="29" spans="1:22" ht="15" customHeight="1" x14ac:dyDescent="0.25">
      <c r="R29" s="75" t="s">
        <v>30</v>
      </c>
    </row>
  </sheetData>
  <mergeCells count="130">
    <mergeCell ref="A4:D4"/>
    <mergeCell ref="E4:L4"/>
    <mergeCell ref="M4:N4"/>
    <mergeCell ref="O4:P4"/>
    <mergeCell ref="Q4:S4"/>
    <mergeCell ref="T4:V4"/>
    <mergeCell ref="A1:V1"/>
    <mergeCell ref="A2:V2"/>
    <mergeCell ref="A3:D3"/>
    <mergeCell ref="E3:L3"/>
    <mergeCell ref="M3:N3"/>
    <mergeCell ref="O3:P3"/>
    <mergeCell ref="Q3:S3"/>
    <mergeCell ref="T3:V3"/>
    <mergeCell ref="A5:N5"/>
    <mergeCell ref="O5:P6"/>
    <mergeCell ref="Q5:R5"/>
    <mergeCell ref="S5:T5"/>
    <mergeCell ref="U5:V5"/>
    <mergeCell ref="A6:N6"/>
    <mergeCell ref="Q6:R6"/>
    <mergeCell ref="S6:T6"/>
    <mergeCell ref="U6:V6"/>
    <mergeCell ref="A7:L7"/>
    <mergeCell ref="M7:N7"/>
    <mergeCell ref="O7:P8"/>
    <mergeCell ref="Q7:R7"/>
    <mergeCell ref="S7:T7"/>
    <mergeCell ref="U7:V7"/>
    <mergeCell ref="A8:L8"/>
    <mergeCell ref="M8:N8"/>
    <mergeCell ref="Q8:R8"/>
    <mergeCell ref="S8:T8"/>
    <mergeCell ref="S10:T10"/>
    <mergeCell ref="U10:V10"/>
    <mergeCell ref="A11:B11"/>
    <mergeCell ref="C11:K11"/>
    <mergeCell ref="L11:M11"/>
    <mergeCell ref="N11:V11"/>
    <mergeCell ref="U8:V8"/>
    <mergeCell ref="A9:L9"/>
    <mergeCell ref="M9:N9"/>
    <mergeCell ref="O9:P10"/>
    <mergeCell ref="Q9:R9"/>
    <mergeCell ref="S9:T9"/>
    <mergeCell ref="U9:V9"/>
    <mergeCell ref="A10:L10"/>
    <mergeCell ref="M10:N10"/>
    <mergeCell ref="Q10:R10"/>
    <mergeCell ref="Q13:V13"/>
    <mergeCell ref="A14:B14"/>
    <mergeCell ref="C14:F14"/>
    <mergeCell ref="G14:H14"/>
    <mergeCell ref="I14:J14"/>
    <mergeCell ref="K14:L14"/>
    <mergeCell ref="N14:P14"/>
    <mergeCell ref="Q14:V14"/>
    <mergeCell ref="A12:B12"/>
    <mergeCell ref="C12:K12"/>
    <mergeCell ref="L12:M12"/>
    <mergeCell ref="N12:V12"/>
    <mergeCell ref="A13:B13"/>
    <mergeCell ref="C13:F13"/>
    <mergeCell ref="G13:H13"/>
    <mergeCell ref="I13:J13"/>
    <mergeCell ref="K13:L13"/>
    <mergeCell ref="N13:P13"/>
    <mergeCell ref="Q15:V15"/>
    <mergeCell ref="A16:B16"/>
    <mergeCell ref="C16:F16"/>
    <mergeCell ref="G16:H16"/>
    <mergeCell ref="I16:J16"/>
    <mergeCell ref="K16:L16"/>
    <mergeCell ref="N16:P16"/>
    <mergeCell ref="Q16:V16"/>
    <mergeCell ref="A15:B15"/>
    <mergeCell ref="C15:F15"/>
    <mergeCell ref="G15:H15"/>
    <mergeCell ref="I15:J15"/>
    <mergeCell ref="K15:L15"/>
    <mergeCell ref="N15:P15"/>
    <mergeCell ref="Q17:V17"/>
    <mergeCell ref="A18:B18"/>
    <mergeCell ref="C18:F18"/>
    <mergeCell ref="G18:H18"/>
    <mergeCell ref="I18:J18"/>
    <mergeCell ref="K18:L18"/>
    <mergeCell ref="N18:P18"/>
    <mergeCell ref="Q18:V18"/>
    <mergeCell ref="A17:B17"/>
    <mergeCell ref="C17:F17"/>
    <mergeCell ref="G17:H17"/>
    <mergeCell ref="I17:J17"/>
    <mergeCell ref="K17:L17"/>
    <mergeCell ref="N17:P17"/>
    <mergeCell ref="Q21:V21"/>
    <mergeCell ref="A22:B22"/>
    <mergeCell ref="C22:F22"/>
    <mergeCell ref="G22:H22"/>
    <mergeCell ref="I22:J22"/>
    <mergeCell ref="K22:L22"/>
    <mergeCell ref="N22:P22"/>
    <mergeCell ref="Q22:V22"/>
    <mergeCell ref="A19:B19"/>
    <mergeCell ref="Q19:V19"/>
    <mergeCell ref="A20:B20"/>
    <mergeCell ref="Q20:V20"/>
    <mergeCell ref="A21:B21"/>
    <mergeCell ref="C21:F21"/>
    <mergeCell ref="G21:H21"/>
    <mergeCell ref="I21:J21"/>
    <mergeCell ref="K21:L21"/>
    <mergeCell ref="N21:P21"/>
    <mergeCell ref="A26:V26"/>
    <mergeCell ref="A25:B25"/>
    <mergeCell ref="C25:F25"/>
    <mergeCell ref="G25:J25"/>
    <mergeCell ref="K25:N25"/>
    <mergeCell ref="O25:S25"/>
    <mergeCell ref="T25:V25"/>
    <mergeCell ref="C23:F23"/>
    <mergeCell ref="G23:H23"/>
    <mergeCell ref="K23:L23"/>
    <mergeCell ref="Q23:V23"/>
    <mergeCell ref="A24:B24"/>
    <mergeCell ref="C24:F24"/>
    <mergeCell ref="G24:J24"/>
    <mergeCell ref="K24:N24"/>
    <mergeCell ref="O24:S24"/>
    <mergeCell ref="T24:V24"/>
  </mergeCells>
  <dataValidations count="8">
    <dataValidation type="list" allowBlank="1" showInputMessage="1" showErrorMessage="1" error="Select appropriate currency from the drop down list.  To clear selection, hit Delete key.  " sqref="M8 M10">
      <formula1>#REF!</formula1>
    </dataValidation>
    <dataValidation type="list" allowBlank="1" showInputMessage="1" showErrorMessage="1" sqref="T4">
      <formula1>#REF!</formula1>
    </dataValidation>
    <dataValidation allowBlank="1" showInputMessage="1" showErrorMessage="1" error="Year (YY) must be between 2002 to 2010" sqref="U10 U8"/>
    <dataValidation type="whole" allowBlank="1" showInputMessage="1" showErrorMessage="1" error="Date (DD) must be between 01 to 31" sqref="Q8 Q10 Q6">
      <formula1>1</formula1>
      <formula2>31</formula2>
    </dataValidation>
    <dataValidation type="whole" allowBlank="1" showInputMessage="1" showErrorMessage="1" error="Month (MM) must be between 01 to 12" sqref="S8 S10 S6">
      <formula1>1</formula1>
      <formula2>12</formula2>
    </dataValidation>
    <dataValidation type="textLength" operator="lessThanOrEqual" allowBlank="1" showInputMessage="1" showErrorMessage="1" error="REFERENCE cannot exceed 30 characters/digits._x000a_" sqref="Q17:Q23">
      <formula1>30</formula1>
    </dataValidation>
    <dataValidation allowBlank="1" showInputMessage="1" sqref="A14:A22"/>
    <dataValidation showDropDown="1" showInputMessage="1" showErrorMessage="1" sqref="A25"/>
  </dataValidations>
  <pageMargins left="0.7" right="0.7" top="0.75" bottom="0.75" header="0.3" footer="0.3"/>
  <pageSetup scale="81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opLeftCell="B1" zoomScaleNormal="100" workbookViewId="0">
      <selection activeCell="B6" sqref="B6:O6"/>
    </sheetView>
  </sheetViews>
  <sheetFormatPr defaultRowHeight="15" customHeight="1" x14ac:dyDescent="0.25"/>
  <cols>
    <col min="1" max="1" width="2.42578125" style="43" customWidth="1"/>
    <col min="2" max="2" width="3.28515625" style="43" customWidth="1"/>
    <col min="3" max="3" width="5.5703125" style="43" customWidth="1"/>
    <col min="4" max="7" width="3.7109375" style="43" customWidth="1"/>
    <col min="8" max="8" width="4.42578125" style="43" customWidth="1"/>
    <col min="9" max="9" width="5.5703125" style="43" customWidth="1"/>
    <col min="10" max="11" width="4.42578125" style="43" customWidth="1"/>
    <col min="12" max="12" width="4.140625" style="43" customWidth="1"/>
    <col min="13" max="13" width="6.7109375" style="43" customWidth="1"/>
    <col min="14" max="14" width="7.42578125" style="43" customWidth="1"/>
    <col min="15" max="15" width="4.7109375" style="43" customWidth="1"/>
    <col min="16" max="16" width="3.28515625" style="43" customWidth="1"/>
    <col min="17" max="17" width="15.42578125" style="43" customWidth="1"/>
    <col min="18" max="20" width="4" style="43" customWidth="1"/>
    <col min="21" max="23" width="4.42578125" style="43" customWidth="1"/>
    <col min="24" max="99" width="3.28515625" style="43" customWidth="1"/>
    <col min="100" max="16384" width="9.140625" style="43"/>
  </cols>
  <sheetData>
    <row r="1" spans="1:23" ht="15" customHeight="1" x14ac:dyDescent="0.25">
      <c r="B1" s="193" t="s">
        <v>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5"/>
    </row>
    <row r="2" spans="1:23" ht="15" customHeight="1" x14ac:dyDescent="0.25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8"/>
    </row>
    <row r="3" spans="1:23" ht="15" customHeight="1" x14ac:dyDescent="0.25">
      <c r="B3" s="209" t="s">
        <v>1</v>
      </c>
      <c r="C3" s="210"/>
      <c r="D3" s="210"/>
      <c r="E3" s="210"/>
      <c r="F3" s="210" t="s">
        <v>2</v>
      </c>
      <c r="G3" s="210"/>
      <c r="H3" s="210"/>
      <c r="I3" s="210"/>
      <c r="J3" s="210"/>
      <c r="K3" s="210"/>
      <c r="L3" s="210"/>
      <c r="M3" s="211"/>
      <c r="N3" s="209" t="s">
        <v>3</v>
      </c>
      <c r="O3" s="211"/>
      <c r="P3" s="209" t="s">
        <v>4</v>
      </c>
      <c r="Q3" s="211"/>
      <c r="R3" s="209" t="s">
        <v>5</v>
      </c>
      <c r="S3" s="210"/>
      <c r="T3" s="211"/>
      <c r="U3" s="209" t="s">
        <v>6</v>
      </c>
      <c r="V3" s="210"/>
      <c r="W3" s="211"/>
    </row>
    <row r="4" spans="1:23" ht="15" customHeight="1" x14ac:dyDescent="0.25">
      <c r="B4" s="199">
        <v>2417666</v>
      </c>
      <c r="C4" s="200"/>
      <c r="D4" s="200"/>
      <c r="E4" s="200"/>
      <c r="F4" s="200" t="s">
        <v>167</v>
      </c>
      <c r="G4" s="200"/>
      <c r="H4" s="200"/>
      <c r="I4" s="200"/>
      <c r="J4" s="200"/>
      <c r="K4" s="200"/>
      <c r="L4" s="200"/>
      <c r="M4" s="201"/>
      <c r="N4" s="202" t="s">
        <v>222</v>
      </c>
      <c r="O4" s="203"/>
      <c r="P4" s="204" t="s">
        <v>42</v>
      </c>
      <c r="Q4" s="205"/>
      <c r="R4" s="206">
        <v>270</v>
      </c>
      <c r="S4" s="207"/>
      <c r="T4" s="208"/>
      <c r="U4" s="206"/>
      <c r="V4" s="207"/>
      <c r="W4" s="208"/>
    </row>
    <row r="5" spans="1:23" ht="15" customHeight="1" x14ac:dyDescent="0.25">
      <c r="B5" s="193" t="s">
        <v>7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81" t="s">
        <v>8</v>
      </c>
      <c r="Q5" s="182"/>
      <c r="R5" s="179" t="s">
        <v>9</v>
      </c>
      <c r="S5" s="180"/>
      <c r="T5" s="179" t="s">
        <v>10</v>
      </c>
      <c r="U5" s="180"/>
      <c r="V5" s="179" t="s">
        <v>11</v>
      </c>
      <c r="W5" s="180"/>
    </row>
    <row r="6" spans="1:23" ht="15" customHeight="1" x14ac:dyDescent="0.25">
      <c r="A6" s="44"/>
      <c r="B6" s="196" t="s">
        <v>257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  <c r="P6" s="183"/>
      <c r="Q6" s="184"/>
      <c r="R6" s="171">
        <v>2</v>
      </c>
      <c r="S6" s="172"/>
      <c r="T6" s="171">
        <v>1</v>
      </c>
      <c r="U6" s="172"/>
      <c r="V6" s="171">
        <v>2022</v>
      </c>
      <c r="W6" s="172"/>
    </row>
    <row r="7" spans="1:23" ht="15" customHeight="1" x14ac:dyDescent="0.25">
      <c r="B7" s="176" t="s">
        <v>12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  <c r="N7" s="179" t="s">
        <v>13</v>
      </c>
      <c r="O7" s="180"/>
      <c r="P7" s="181" t="s">
        <v>14</v>
      </c>
      <c r="Q7" s="182"/>
      <c r="R7" s="179" t="s">
        <v>9</v>
      </c>
      <c r="S7" s="180"/>
      <c r="T7" s="179" t="s">
        <v>10</v>
      </c>
      <c r="U7" s="180"/>
      <c r="V7" s="179" t="s">
        <v>11</v>
      </c>
      <c r="W7" s="180"/>
    </row>
    <row r="8" spans="1:23" ht="15" customHeight="1" x14ac:dyDescent="0.25">
      <c r="B8" s="190">
        <f>SUM(D12:W12)</f>
        <v>1728.97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2"/>
      <c r="N8" s="188" t="s">
        <v>15</v>
      </c>
      <c r="O8" s="189"/>
      <c r="P8" s="183"/>
      <c r="Q8" s="184"/>
      <c r="R8" s="171"/>
      <c r="S8" s="172"/>
      <c r="T8" s="171"/>
      <c r="U8" s="172"/>
      <c r="V8" s="171"/>
      <c r="W8" s="172"/>
    </row>
    <row r="9" spans="1:23" ht="15" customHeight="1" x14ac:dyDescent="0.25">
      <c r="B9" s="176" t="s">
        <v>253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8"/>
      <c r="N9" s="179" t="s">
        <v>16</v>
      </c>
      <c r="O9" s="180"/>
      <c r="P9" s="181" t="s">
        <v>232</v>
      </c>
      <c r="Q9" s="182"/>
      <c r="R9" s="179" t="s">
        <v>9</v>
      </c>
      <c r="S9" s="180"/>
      <c r="T9" s="179" t="s">
        <v>10</v>
      </c>
      <c r="U9" s="180"/>
      <c r="V9" s="179" t="s">
        <v>11</v>
      </c>
      <c r="W9" s="180"/>
    </row>
    <row r="10" spans="1:23" ht="15" customHeight="1" x14ac:dyDescent="0.25">
      <c r="A10" s="45"/>
      <c r="B10" s="185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7"/>
      <c r="N10" s="188"/>
      <c r="O10" s="189"/>
      <c r="P10" s="183"/>
      <c r="Q10" s="184"/>
      <c r="R10" s="171">
        <v>1</v>
      </c>
      <c r="S10" s="172"/>
      <c r="T10" s="171">
        <v>2</v>
      </c>
      <c r="U10" s="172"/>
      <c r="V10" s="171">
        <v>2022</v>
      </c>
      <c r="W10" s="172"/>
    </row>
    <row r="11" spans="1:23" ht="15" customHeight="1" x14ac:dyDescent="0.25">
      <c r="B11" s="139" t="s">
        <v>18</v>
      </c>
      <c r="C11" s="141"/>
      <c r="D11" s="173" t="s">
        <v>19</v>
      </c>
      <c r="E11" s="174"/>
      <c r="F11" s="174"/>
      <c r="G11" s="174"/>
      <c r="H11" s="174"/>
      <c r="I11" s="174"/>
      <c r="J11" s="174"/>
      <c r="K11" s="174"/>
      <c r="L11" s="175"/>
      <c r="M11" s="139" t="s">
        <v>18</v>
      </c>
      <c r="N11" s="141"/>
      <c r="O11" s="173" t="s">
        <v>20</v>
      </c>
      <c r="P11" s="174"/>
      <c r="Q11" s="174"/>
      <c r="R11" s="174"/>
      <c r="S11" s="174"/>
      <c r="T11" s="174"/>
      <c r="U11" s="174"/>
      <c r="V11" s="174"/>
      <c r="W11" s="175"/>
    </row>
    <row r="12" spans="1:23" ht="15" customHeight="1" x14ac:dyDescent="0.25">
      <c r="A12" s="45"/>
      <c r="B12" s="159">
        <v>0.1</v>
      </c>
      <c r="C12" s="160"/>
      <c r="D12" s="161">
        <v>1321.77</v>
      </c>
      <c r="E12" s="162"/>
      <c r="F12" s="162"/>
      <c r="G12" s="162"/>
      <c r="H12" s="162"/>
      <c r="I12" s="162"/>
      <c r="J12" s="162"/>
      <c r="K12" s="162"/>
      <c r="L12" s="163"/>
      <c r="M12" s="161">
        <v>132.19999999999999</v>
      </c>
      <c r="N12" s="164"/>
      <c r="O12" s="165">
        <v>275</v>
      </c>
      <c r="P12" s="166"/>
      <c r="Q12" s="166"/>
      <c r="R12" s="166"/>
      <c r="S12" s="166"/>
      <c r="T12" s="166"/>
      <c r="U12" s="166"/>
      <c r="V12" s="166"/>
      <c r="W12" s="167"/>
    </row>
    <row r="13" spans="1:23" ht="15" customHeight="1" x14ac:dyDescent="0.25">
      <c r="B13" s="168" t="s">
        <v>21</v>
      </c>
      <c r="C13" s="169"/>
      <c r="D13" s="168" t="s">
        <v>22</v>
      </c>
      <c r="E13" s="170"/>
      <c r="F13" s="170"/>
      <c r="G13" s="169"/>
      <c r="H13" s="168" t="s">
        <v>23</v>
      </c>
      <c r="I13" s="169"/>
      <c r="J13" s="168" t="s">
        <v>24</v>
      </c>
      <c r="K13" s="169"/>
      <c r="L13" s="168" t="s">
        <v>25</v>
      </c>
      <c r="M13" s="169"/>
      <c r="N13" s="46" t="s">
        <v>26</v>
      </c>
      <c r="O13" s="168" t="s">
        <v>27</v>
      </c>
      <c r="P13" s="170"/>
      <c r="Q13" s="169"/>
      <c r="R13" s="157" t="s">
        <v>28</v>
      </c>
      <c r="S13" s="157"/>
      <c r="T13" s="157"/>
      <c r="U13" s="157"/>
      <c r="V13" s="157"/>
      <c r="W13" s="157"/>
    </row>
    <row r="14" spans="1:23" ht="15" customHeight="1" x14ac:dyDescent="0.25">
      <c r="B14" s="125">
        <v>2770</v>
      </c>
      <c r="C14" s="147"/>
      <c r="D14" s="131">
        <v>449858</v>
      </c>
      <c r="E14" s="132"/>
      <c r="F14" s="132"/>
      <c r="G14" s="133"/>
      <c r="H14" s="131" t="s">
        <v>29</v>
      </c>
      <c r="I14" s="133"/>
      <c r="J14" s="134" t="s">
        <v>40</v>
      </c>
      <c r="K14" s="135"/>
      <c r="L14" s="134">
        <v>759601</v>
      </c>
      <c r="M14" s="135"/>
      <c r="N14" s="47" t="s">
        <v>219</v>
      </c>
      <c r="O14" s="154"/>
      <c r="P14" s="155"/>
      <c r="Q14" s="156"/>
      <c r="R14" s="158" t="s">
        <v>221</v>
      </c>
      <c r="S14" s="158"/>
      <c r="T14" s="158"/>
      <c r="U14" s="158"/>
      <c r="V14" s="158"/>
      <c r="W14" s="158"/>
    </row>
    <row r="15" spans="1:23" ht="15" customHeight="1" x14ac:dyDescent="0.25">
      <c r="B15" s="125">
        <v>2770</v>
      </c>
      <c r="C15" s="147"/>
      <c r="D15" s="131">
        <v>449858</v>
      </c>
      <c r="E15" s="132"/>
      <c r="F15" s="132"/>
      <c r="G15" s="133"/>
      <c r="H15" s="131" t="s">
        <v>29</v>
      </c>
      <c r="I15" s="133"/>
      <c r="J15" s="134" t="s">
        <v>40</v>
      </c>
      <c r="K15" s="135"/>
      <c r="L15" s="134">
        <v>759601</v>
      </c>
      <c r="M15" s="135"/>
      <c r="N15" s="47" t="s">
        <v>219</v>
      </c>
      <c r="O15" s="154"/>
      <c r="P15" s="155"/>
      <c r="Q15" s="156"/>
      <c r="R15" s="151" t="s">
        <v>220</v>
      </c>
      <c r="S15" s="151"/>
      <c r="T15" s="151"/>
      <c r="U15" s="151"/>
      <c r="V15" s="151"/>
      <c r="W15" s="151"/>
    </row>
    <row r="16" spans="1:23" ht="15" customHeight="1" x14ac:dyDescent="0.25">
      <c r="B16" s="125">
        <v>2770</v>
      </c>
      <c r="C16" s="147"/>
      <c r="D16" s="131">
        <v>449858</v>
      </c>
      <c r="E16" s="132"/>
      <c r="F16" s="132"/>
      <c r="G16" s="133"/>
      <c r="H16" s="131" t="s">
        <v>29</v>
      </c>
      <c r="I16" s="133"/>
      <c r="J16" s="134" t="s">
        <v>41</v>
      </c>
      <c r="K16" s="135"/>
      <c r="L16" s="134">
        <v>759601</v>
      </c>
      <c r="M16" s="135"/>
      <c r="N16" s="115" t="s">
        <v>218</v>
      </c>
      <c r="O16" s="154">
        <v>846.89</v>
      </c>
      <c r="P16" s="155"/>
      <c r="Q16" s="156"/>
      <c r="R16" s="240"/>
      <c r="S16" s="240"/>
      <c r="T16" s="240"/>
      <c r="U16" s="240"/>
      <c r="V16" s="240"/>
      <c r="W16" s="240"/>
    </row>
    <row r="17" spans="2:23" ht="15" customHeight="1" x14ac:dyDescent="0.25">
      <c r="B17" s="217">
        <v>1705</v>
      </c>
      <c r="C17" s="237"/>
      <c r="D17" s="238">
        <v>8692</v>
      </c>
      <c r="E17" s="224"/>
      <c r="F17" s="224"/>
      <c r="G17" s="225"/>
      <c r="H17" s="238" t="s">
        <v>188</v>
      </c>
      <c r="I17" s="225"/>
      <c r="J17" s="238" t="s">
        <v>241</v>
      </c>
      <c r="K17" s="225"/>
      <c r="L17" s="134">
        <v>759601</v>
      </c>
      <c r="M17" s="135"/>
      <c r="N17" s="117" t="s">
        <v>252</v>
      </c>
      <c r="O17" s="148"/>
      <c r="P17" s="149"/>
      <c r="Q17" s="150"/>
      <c r="R17" s="240" t="s">
        <v>171</v>
      </c>
      <c r="S17" s="240"/>
      <c r="T17" s="240"/>
      <c r="U17" s="240"/>
      <c r="V17" s="240"/>
      <c r="W17" s="240"/>
    </row>
    <row r="18" spans="2:23" ht="15" customHeight="1" x14ac:dyDescent="0.25">
      <c r="B18" s="217">
        <v>1705</v>
      </c>
      <c r="C18" s="237"/>
      <c r="D18" s="238" t="s">
        <v>43</v>
      </c>
      <c r="E18" s="224"/>
      <c r="F18" s="224"/>
      <c r="G18" s="225"/>
      <c r="H18" s="238" t="s">
        <v>188</v>
      </c>
      <c r="I18" s="225"/>
      <c r="J18" s="238" t="s">
        <v>242</v>
      </c>
      <c r="K18" s="225"/>
      <c r="L18" s="134">
        <v>203403</v>
      </c>
      <c r="M18" s="135"/>
      <c r="N18" s="117" t="s">
        <v>170</v>
      </c>
      <c r="O18" s="148">
        <v>749.88</v>
      </c>
      <c r="P18" s="149"/>
      <c r="Q18" s="150"/>
      <c r="R18" s="236" t="s">
        <v>172</v>
      </c>
      <c r="S18" s="236"/>
      <c r="T18" s="236"/>
      <c r="U18" s="236"/>
      <c r="V18" s="236"/>
      <c r="W18" s="236"/>
    </row>
    <row r="19" spans="2:23" ht="15" customHeight="1" x14ac:dyDescent="0.25">
      <c r="B19" s="125">
        <v>2770</v>
      </c>
      <c r="C19" s="147"/>
      <c r="D19" s="48"/>
      <c r="E19" s="49"/>
      <c r="F19" s="49"/>
      <c r="G19" s="50"/>
      <c r="H19" s="48"/>
      <c r="I19" s="50"/>
      <c r="J19" s="51"/>
      <c r="K19" s="52"/>
      <c r="L19" s="51"/>
      <c r="M19" s="52"/>
      <c r="N19" s="47"/>
      <c r="O19" s="53"/>
      <c r="P19" s="54"/>
      <c r="Q19" s="55"/>
      <c r="R19" s="146"/>
      <c r="S19" s="146"/>
      <c r="T19" s="146"/>
      <c r="U19" s="146"/>
      <c r="V19" s="146"/>
      <c r="W19" s="146"/>
    </row>
    <row r="20" spans="2:23" ht="15" customHeight="1" x14ac:dyDescent="0.25">
      <c r="B20" s="125">
        <v>2770</v>
      </c>
      <c r="C20" s="147"/>
      <c r="D20" s="48"/>
      <c r="E20" s="49"/>
      <c r="F20" s="49"/>
      <c r="G20" s="50"/>
      <c r="H20" s="48"/>
      <c r="I20" s="50"/>
      <c r="J20" s="51"/>
      <c r="K20" s="52"/>
      <c r="L20" s="51"/>
      <c r="M20" s="52"/>
      <c r="N20" s="47"/>
      <c r="O20" s="53"/>
      <c r="P20" s="54"/>
      <c r="Q20" s="55"/>
      <c r="R20" s="146"/>
      <c r="S20" s="146"/>
      <c r="T20" s="146"/>
      <c r="U20" s="146"/>
      <c r="V20" s="146"/>
      <c r="W20" s="146"/>
    </row>
    <row r="21" spans="2:23" ht="15" customHeight="1" x14ac:dyDescent="0.25">
      <c r="B21" s="125">
        <v>2770</v>
      </c>
      <c r="C21" s="147"/>
      <c r="D21" s="131"/>
      <c r="E21" s="132"/>
      <c r="F21" s="132"/>
      <c r="G21" s="133"/>
      <c r="H21" s="131"/>
      <c r="I21" s="133"/>
      <c r="J21" s="134"/>
      <c r="K21" s="135"/>
      <c r="L21" s="134"/>
      <c r="M21" s="135"/>
      <c r="N21" s="47"/>
      <c r="O21" s="148"/>
      <c r="P21" s="149"/>
      <c r="Q21" s="150"/>
      <c r="R21" s="146"/>
      <c r="S21" s="146"/>
      <c r="T21" s="146"/>
      <c r="U21" s="146"/>
      <c r="V21" s="146"/>
      <c r="W21" s="146"/>
    </row>
    <row r="22" spans="2:23" ht="15" customHeight="1" x14ac:dyDescent="0.25">
      <c r="B22" s="125">
        <v>2770</v>
      </c>
      <c r="C22" s="147"/>
      <c r="D22" s="131"/>
      <c r="E22" s="132"/>
      <c r="F22" s="132"/>
      <c r="G22" s="133"/>
      <c r="H22" s="131"/>
      <c r="I22" s="133"/>
      <c r="J22" s="134"/>
      <c r="K22" s="135"/>
      <c r="L22" s="134"/>
      <c r="M22" s="135"/>
      <c r="N22" s="47"/>
      <c r="O22" s="148"/>
      <c r="P22" s="149"/>
      <c r="Q22" s="150"/>
      <c r="R22" s="146"/>
      <c r="S22" s="146"/>
      <c r="T22" s="146"/>
      <c r="U22" s="146"/>
      <c r="V22" s="146"/>
      <c r="W22" s="146"/>
    </row>
    <row r="23" spans="2:23" ht="15" customHeight="1" x14ac:dyDescent="0.25">
      <c r="B23" s="56"/>
      <c r="C23" s="57"/>
      <c r="D23" s="131"/>
      <c r="E23" s="132"/>
      <c r="F23" s="132"/>
      <c r="G23" s="133"/>
      <c r="H23" s="131"/>
      <c r="I23" s="133"/>
      <c r="J23" s="58"/>
      <c r="K23" s="59"/>
      <c r="L23" s="134" t="s">
        <v>30</v>
      </c>
      <c r="M23" s="135"/>
      <c r="N23" s="60"/>
      <c r="O23" s="61"/>
      <c r="P23" s="62"/>
      <c r="Q23" s="63"/>
      <c r="R23" s="123"/>
      <c r="S23" s="136"/>
      <c r="T23" s="136"/>
      <c r="U23" s="136"/>
      <c r="V23" s="136"/>
      <c r="W23" s="124"/>
    </row>
    <row r="24" spans="2:23" ht="15" customHeight="1" x14ac:dyDescent="0.25">
      <c r="B24" s="137" t="s">
        <v>31</v>
      </c>
      <c r="C24" s="138"/>
      <c r="D24" s="139" t="s">
        <v>32</v>
      </c>
      <c r="E24" s="140"/>
      <c r="F24" s="140"/>
      <c r="G24" s="141"/>
      <c r="H24" s="137" t="s">
        <v>33</v>
      </c>
      <c r="I24" s="142"/>
      <c r="J24" s="142"/>
      <c r="K24" s="138"/>
      <c r="L24" s="137" t="s">
        <v>34</v>
      </c>
      <c r="M24" s="142"/>
      <c r="N24" s="142"/>
      <c r="O24" s="138"/>
      <c r="P24" s="143" t="s">
        <v>35</v>
      </c>
      <c r="Q24" s="144"/>
      <c r="R24" s="144"/>
      <c r="S24" s="144"/>
      <c r="T24" s="144"/>
      <c r="U24" s="144" t="s">
        <v>36</v>
      </c>
      <c r="V24" s="144"/>
      <c r="W24" s="145"/>
    </row>
    <row r="25" spans="2:23" ht="15" customHeight="1" x14ac:dyDescent="0.25">
      <c r="B25" s="123" t="s">
        <v>37</v>
      </c>
      <c r="C25" s="124"/>
      <c r="D25" s="125"/>
      <c r="E25" s="126"/>
      <c r="F25" s="126"/>
      <c r="G25" s="127"/>
      <c r="H25" s="128"/>
      <c r="I25" s="129"/>
      <c r="J25" s="129"/>
      <c r="K25" s="130"/>
      <c r="L25" s="125"/>
      <c r="M25" s="126"/>
      <c r="N25" s="126"/>
      <c r="O25" s="127"/>
      <c r="P25" s="128" t="s">
        <v>39</v>
      </c>
      <c r="Q25" s="129"/>
      <c r="R25" s="129"/>
      <c r="S25" s="129"/>
      <c r="T25" s="130"/>
      <c r="U25" s="128"/>
      <c r="V25" s="129"/>
      <c r="W25" s="130"/>
    </row>
    <row r="26" spans="2:23" ht="15" customHeight="1" x14ac:dyDescent="0.25">
      <c r="B26" s="122" t="s">
        <v>38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</row>
    <row r="29" spans="2:23" ht="15" customHeight="1" x14ac:dyDescent="0.25">
      <c r="S29" s="43" t="s">
        <v>30</v>
      </c>
    </row>
  </sheetData>
  <mergeCells count="130">
    <mergeCell ref="U24:W24"/>
    <mergeCell ref="B25:C25"/>
    <mergeCell ref="D25:G25"/>
    <mergeCell ref="H25:K25"/>
    <mergeCell ref="L25:O25"/>
    <mergeCell ref="P25:T25"/>
    <mergeCell ref="U25:W25"/>
    <mergeCell ref="O21:Q21"/>
    <mergeCell ref="R21:W21"/>
    <mergeCell ref="B22:C22"/>
    <mergeCell ref="D22:G22"/>
    <mergeCell ref="H22:I22"/>
    <mergeCell ref="J22:K22"/>
    <mergeCell ref="L22:M22"/>
    <mergeCell ref="O22:Q22"/>
    <mergeCell ref="R22:W22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L14:M14"/>
    <mergeCell ref="B14:C14"/>
    <mergeCell ref="B20:C20"/>
    <mergeCell ref="R20:W20"/>
    <mergeCell ref="B21:C21"/>
    <mergeCell ref="D21:G21"/>
    <mergeCell ref="H21:I21"/>
    <mergeCell ref="J21:K21"/>
    <mergeCell ref="L21:M21"/>
    <mergeCell ref="O17:Q17"/>
    <mergeCell ref="R17:W17"/>
    <mergeCell ref="B18:C18"/>
    <mergeCell ref="D18:G18"/>
    <mergeCell ref="H18:I18"/>
    <mergeCell ref="J18:K18"/>
    <mergeCell ref="L18:M18"/>
    <mergeCell ref="O18:Q18"/>
    <mergeCell ref="R18:W18"/>
    <mergeCell ref="B19:C19"/>
    <mergeCell ref="R19:W19"/>
    <mergeCell ref="R16:W16"/>
    <mergeCell ref="B17:C17"/>
    <mergeCell ref="D17:G17"/>
    <mergeCell ref="H17:I17"/>
    <mergeCell ref="J17:K17"/>
    <mergeCell ref="L17:M17"/>
    <mergeCell ref="O14:Q14"/>
    <mergeCell ref="R14:W14"/>
    <mergeCell ref="B15:C15"/>
    <mergeCell ref="D15:G15"/>
    <mergeCell ref="H15:I15"/>
    <mergeCell ref="J15:K15"/>
    <mergeCell ref="L15:M15"/>
    <mergeCell ref="O15:Q15"/>
    <mergeCell ref="R15:W15"/>
    <mergeCell ref="D14:G14"/>
    <mergeCell ref="B16:C16"/>
    <mergeCell ref="D16:G16"/>
    <mergeCell ref="H16:I16"/>
    <mergeCell ref="J16:K16"/>
    <mergeCell ref="L16:M16"/>
    <mergeCell ref="O16:Q16"/>
    <mergeCell ref="H14:I14"/>
    <mergeCell ref="J14:K14"/>
    <mergeCell ref="B11:C11"/>
    <mergeCell ref="D11:L11"/>
    <mergeCell ref="M11:N11"/>
    <mergeCell ref="O11:W11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T10:U10"/>
    <mergeCell ref="V10:W10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V8:W8"/>
    <mergeCell ref="B4:E4"/>
    <mergeCell ref="F4:M4"/>
    <mergeCell ref="N4:O4"/>
    <mergeCell ref="P4:Q4"/>
    <mergeCell ref="R4:T4"/>
    <mergeCell ref="U4:W4"/>
    <mergeCell ref="B26:W26"/>
    <mergeCell ref="B1:W1"/>
    <mergeCell ref="B2:W2"/>
    <mergeCell ref="B3:E3"/>
    <mergeCell ref="F3:M3"/>
    <mergeCell ref="N3:O3"/>
    <mergeCell ref="P3:Q3"/>
    <mergeCell ref="R3:T3"/>
    <mergeCell ref="U3:W3"/>
    <mergeCell ref="R13:W13"/>
    <mergeCell ref="B5:O5"/>
    <mergeCell ref="P5:Q6"/>
    <mergeCell ref="R5:S5"/>
    <mergeCell ref="T5:U5"/>
    <mergeCell ref="V5:W5"/>
    <mergeCell ref="B6:O6"/>
    <mergeCell ref="R6:S6"/>
    <mergeCell ref="T6:U6"/>
  </mergeCells>
  <dataValidations count="8">
    <dataValidation showDropDown="1" showInputMessage="1" showErrorMessage="1" sqref="B25"/>
    <dataValidation allowBlank="1" showInputMessage="1" sqref="B14:B22"/>
    <dataValidation type="textLength" operator="lessThanOrEqual" allowBlank="1" showInputMessage="1" showErrorMessage="1" error="REFERENCE cannot exceed 30 characters/digits._x000a_" sqref="R18:R23">
      <formula1>30</formula1>
    </dataValidation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</dataValidations>
  <printOptions horizontalCentered="1"/>
  <pageMargins left="0.39370078740157483" right="0.31496062992125984" top="0.47244094488188981" bottom="0.98425196850393704" header="0.31496062992125984" footer="0.51181102362204722"/>
  <pageSetup scale="85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tabSelected="1" zoomScaleNormal="100" workbookViewId="0">
      <selection activeCell="U10" sqref="U10:V10"/>
    </sheetView>
  </sheetViews>
  <sheetFormatPr defaultRowHeight="15.75" x14ac:dyDescent="0.25"/>
  <cols>
    <col min="1" max="1" width="3.28515625" style="75" customWidth="1"/>
    <col min="2" max="2" width="5.5703125" style="75" customWidth="1"/>
    <col min="3" max="6" width="3.7109375" style="75" customWidth="1"/>
    <col min="7" max="7" width="4.42578125" style="75" customWidth="1"/>
    <col min="8" max="8" width="5.7109375" style="75" customWidth="1"/>
    <col min="9" max="10" width="4.42578125" style="75" customWidth="1"/>
    <col min="11" max="11" width="4.140625" style="75" customWidth="1"/>
    <col min="12" max="12" width="6.7109375" style="75" customWidth="1"/>
    <col min="13" max="13" width="7.42578125" style="75" customWidth="1"/>
    <col min="14" max="14" width="4.7109375" style="75" customWidth="1"/>
    <col min="15" max="15" width="3.28515625" style="75" customWidth="1"/>
    <col min="16" max="16" width="15.42578125" style="75" customWidth="1"/>
    <col min="17" max="19" width="4" style="75" customWidth="1"/>
    <col min="20" max="22" width="4.42578125" style="75" customWidth="1"/>
    <col min="23" max="98" width="3.28515625" style="75" customWidth="1"/>
    <col min="99" max="16384" width="9.140625" style="75"/>
  </cols>
  <sheetData>
    <row r="1" spans="1:22" ht="15" customHeight="1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15" customHeight="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1"/>
    </row>
    <row r="3" spans="1:22" ht="15" customHeight="1" x14ac:dyDescent="0.25">
      <c r="A3" s="291" t="s">
        <v>1</v>
      </c>
      <c r="B3" s="292"/>
      <c r="C3" s="292"/>
      <c r="D3" s="292"/>
      <c r="E3" s="292" t="s">
        <v>2</v>
      </c>
      <c r="F3" s="292"/>
      <c r="G3" s="292"/>
      <c r="H3" s="292"/>
      <c r="I3" s="292"/>
      <c r="J3" s="292"/>
      <c r="K3" s="292"/>
      <c r="L3" s="293"/>
      <c r="M3" s="291" t="s">
        <v>3</v>
      </c>
      <c r="N3" s="293"/>
      <c r="O3" s="291" t="s">
        <v>4</v>
      </c>
      <c r="P3" s="293"/>
      <c r="Q3" s="291" t="s">
        <v>5</v>
      </c>
      <c r="R3" s="292"/>
      <c r="S3" s="293"/>
      <c r="T3" s="291" t="s">
        <v>6</v>
      </c>
      <c r="U3" s="292"/>
      <c r="V3" s="293"/>
    </row>
    <row r="4" spans="1:22" ht="15" customHeight="1" x14ac:dyDescent="0.25">
      <c r="A4" s="199">
        <v>2417666</v>
      </c>
      <c r="B4" s="200"/>
      <c r="C4" s="200"/>
      <c r="D4" s="200"/>
      <c r="E4" s="282" t="s">
        <v>167</v>
      </c>
      <c r="F4" s="282"/>
      <c r="G4" s="282"/>
      <c r="H4" s="282"/>
      <c r="I4" s="282"/>
      <c r="J4" s="282"/>
      <c r="K4" s="282"/>
      <c r="L4" s="283"/>
      <c r="M4" s="284" t="s">
        <v>233</v>
      </c>
      <c r="N4" s="285"/>
      <c r="O4" s="286" t="s">
        <v>42</v>
      </c>
      <c r="P4" s="287"/>
      <c r="Q4" s="288">
        <v>270</v>
      </c>
      <c r="R4" s="289"/>
      <c r="S4" s="290"/>
      <c r="T4" s="288"/>
      <c r="U4" s="289"/>
      <c r="V4" s="290"/>
    </row>
    <row r="5" spans="1:22" ht="15" customHeight="1" x14ac:dyDescent="0.25">
      <c r="A5" s="276" t="s">
        <v>7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8"/>
      <c r="O5" s="264" t="s">
        <v>8</v>
      </c>
      <c r="P5" s="265"/>
      <c r="Q5" s="262" t="s">
        <v>9</v>
      </c>
      <c r="R5" s="263"/>
      <c r="S5" s="262" t="s">
        <v>10</v>
      </c>
      <c r="T5" s="263"/>
      <c r="U5" s="262" t="s">
        <v>11</v>
      </c>
      <c r="V5" s="263"/>
    </row>
    <row r="6" spans="1:22" ht="15" customHeight="1" x14ac:dyDescent="0.25">
      <c r="A6" s="279" t="s">
        <v>260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1"/>
      <c r="O6" s="266"/>
      <c r="P6" s="267"/>
      <c r="Q6" s="254">
        <v>23</v>
      </c>
      <c r="R6" s="255"/>
      <c r="S6" s="254">
        <v>1</v>
      </c>
      <c r="T6" s="255"/>
      <c r="U6" s="254">
        <v>2022</v>
      </c>
      <c r="V6" s="255"/>
    </row>
    <row r="7" spans="1:22" ht="15" customHeight="1" x14ac:dyDescent="0.25">
      <c r="A7" s="259" t="s">
        <v>12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1"/>
      <c r="M7" s="262" t="s">
        <v>13</v>
      </c>
      <c r="N7" s="263"/>
      <c r="O7" s="264" t="s">
        <v>14</v>
      </c>
      <c r="P7" s="265"/>
      <c r="Q7" s="262" t="s">
        <v>9</v>
      </c>
      <c r="R7" s="263"/>
      <c r="S7" s="262" t="s">
        <v>10</v>
      </c>
      <c r="T7" s="263"/>
      <c r="U7" s="262" t="s">
        <v>11</v>
      </c>
      <c r="V7" s="263"/>
    </row>
    <row r="8" spans="1:22" ht="15" customHeight="1" x14ac:dyDescent="0.25">
      <c r="A8" s="273">
        <v>-118.8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5"/>
      <c r="M8" s="271" t="s">
        <v>15</v>
      </c>
      <c r="N8" s="272"/>
      <c r="O8" s="266"/>
      <c r="P8" s="267"/>
      <c r="Q8" s="254"/>
      <c r="R8" s="255"/>
      <c r="S8" s="254"/>
      <c r="T8" s="255"/>
      <c r="U8" s="254"/>
      <c r="V8" s="255"/>
    </row>
    <row r="9" spans="1:22" ht="15" customHeight="1" x14ac:dyDescent="0.25">
      <c r="A9" s="259" t="s">
        <v>253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62" t="s">
        <v>16</v>
      </c>
      <c r="N9" s="263"/>
      <c r="O9" s="264" t="s">
        <v>232</v>
      </c>
      <c r="P9" s="265"/>
      <c r="Q9" s="262" t="s">
        <v>9</v>
      </c>
      <c r="R9" s="263"/>
      <c r="S9" s="262" t="s">
        <v>10</v>
      </c>
      <c r="T9" s="263"/>
      <c r="U9" s="262" t="s">
        <v>11</v>
      </c>
      <c r="V9" s="263"/>
    </row>
    <row r="10" spans="1:22" ht="15" customHeight="1" x14ac:dyDescent="0.25">
      <c r="A10" s="268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70"/>
      <c r="M10" s="271"/>
      <c r="N10" s="272"/>
      <c r="O10" s="266"/>
      <c r="P10" s="267"/>
      <c r="Q10" s="254">
        <v>11</v>
      </c>
      <c r="R10" s="255"/>
      <c r="S10" s="254">
        <v>1</v>
      </c>
      <c r="T10" s="255"/>
      <c r="U10" s="254">
        <v>2022</v>
      </c>
      <c r="V10" s="255"/>
    </row>
    <row r="11" spans="1:22" ht="15" customHeight="1" x14ac:dyDescent="0.25">
      <c r="A11" s="229" t="s">
        <v>18</v>
      </c>
      <c r="B11" s="231"/>
      <c r="C11" s="256" t="s">
        <v>19</v>
      </c>
      <c r="D11" s="257"/>
      <c r="E11" s="257"/>
      <c r="F11" s="257"/>
      <c r="G11" s="257"/>
      <c r="H11" s="257"/>
      <c r="I11" s="257"/>
      <c r="J11" s="257"/>
      <c r="K11" s="258"/>
      <c r="L11" s="229" t="s">
        <v>18</v>
      </c>
      <c r="M11" s="231"/>
      <c r="N11" s="256" t="s">
        <v>20</v>
      </c>
      <c r="O11" s="257"/>
      <c r="P11" s="257"/>
      <c r="Q11" s="257"/>
      <c r="R11" s="257"/>
      <c r="S11" s="257"/>
      <c r="T11" s="257"/>
      <c r="U11" s="257"/>
      <c r="V11" s="258"/>
    </row>
    <row r="12" spans="1:22" ht="15" customHeight="1" x14ac:dyDescent="0.25">
      <c r="A12" s="242">
        <v>0.1</v>
      </c>
      <c r="B12" s="243"/>
      <c r="C12" s="244">
        <v>-108</v>
      </c>
      <c r="D12" s="245"/>
      <c r="E12" s="245"/>
      <c r="F12" s="245"/>
      <c r="G12" s="245"/>
      <c r="H12" s="245"/>
      <c r="I12" s="245"/>
      <c r="J12" s="245"/>
      <c r="K12" s="246"/>
      <c r="L12" s="244">
        <v>-10.8</v>
      </c>
      <c r="M12" s="247"/>
      <c r="N12" s="248"/>
      <c r="O12" s="249"/>
      <c r="P12" s="249"/>
      <c r="Q12" s="249"/>
      <c r="R12" s="249"/>
      <c r="S12" s="249"/>
      <c r="T12" s="249"/>
      <c r="U12" s="249"/>
      <c r="V12" s="250"/>
    </row>
    <row r="13" spans="1:22" ht="15" customHeight="1" x14ac:dyDescent="0.25">
      <c r="A13" s="251" t="s">
        <v>21</v>
      </c>
      <c r="B13" s="252"/>
      <c r="C13" s="251" t="s">
        <v>22</v>
      </c>
      <c r="D13" s="253"/>
      <c r="E13" s="253"/>
      <c r="F13" s="252"/>
      <c r="G13" s="251" t="s">
        <v>23</v>
      </c>
      <c r="H13" s="252"/>
      <c r="I13" s="251" t="s">
        <v>24</v>
      </c>
      <c r="J13" s="252"/>
      <c r="K13" s="251" t="s">
        <v>25</v>
      </c>
      <c r="L13" s="252"/>
      <c r="M13" s="76" t="s">
        <v>26</v>
      </c>
      <c r="N13" s="251" t="s">
        <v>27</v>
      </c>
      <c r="O13" s="253"/>
      <c r="P13" s="252"/>
      <c r="Q13" s="241" t="s">
        <v>28</v>
      </c>
      <c r="R13" s="241"/>
      <c r="S13" s="241"/>
      <c r="T13" s="241"/>
      <c r="U13" s="241"/>
      <c r="V13" s="241"/>
    </row>
    <row r="14" spans="1:22" ht="15" customHeight="1" x14ac:dyDescent="0.25">
      <c r="A14" s="217">
        <v>2770</v>
      </c>
      <c r="B14" s="237"/>
      <c r="C14" s="223">
        <v>503301</v>
      </c>
      <c r="D14" s="224"/>
      <c r="E14" s="224"/>
      <c r="F14" s="225"/>
      <c r="G14" s="223" t="s">
        <v>29</v>
      </c>
      <c r="H14" s="225"/>
      <c r="I14" s="134" t="s">
        <v>40</v>
      </c>
      <c r="J14" s="135"/>
      <c r="K14" s="134">
        <v>759601</v>
      </c>
      <c r="L14" s="135"/>
      <c r="M14" s="100" t="s">
        <v>236</v>
      </c>
      <c r="N14" s="154"/>
      <c r="O14" s="155"/>
      <c r="P14" s="156"/>
      <c r="Q14" s="239" t="s">
        <v>221</v>
      </c>
      <c r="R14" s="239"/>
      <c r="S14" s="239"/>
      <c r="T14" s="239"/>
      <c r="U14" s="239"/>
      <c r="V14" s="239"/>
    </row>
    <row r="15" spans="1:22" ht="15" customHeight="1" x14ac:dyDescent="0.25">
      <c r="A15" s="217">
        <v>2770</v>
      </c>
      <c r="B15" s="237"/>
      <c r="C15" s="223">
        <v>503301</v>
      </c>
      <c r="D15" s="224"/>
      <c r="E15" s="224"/>
      <c r="F15" s="225"/>
      <c r="G15" s="223" t="s">
        <v>29</v>
      </c>
      <c r="H15" s="225"/>
      <c r="I15" s="134" t="s">
        <v>41</v>
      </c>
      <c r="J15" s="135"/>
      <c r="K15" s="134">
        <v>759601</v>
      </c>
      <c r="L15" s="135"/>
      <c r="M15" s="100" t="s">
        <v>237</v>
      </c>
      <c r="N15" s="154">
        <v>-108</v>
      </c>
      <c r="O15" s="155"/>
      <c r="P15" s="156"/>
      <c r="Q15" s="239" t="s">
        <v>220</v>
      </c>
      <c r="R15" s="239"/>
      <c r="S15" s="239"/>
      <c r="T15" s="239"/>
      <c r="U15" s="239"/>
      <c r="V15" s="239"/>
    </row>
    <row r="16" spans="1:22" ht="15" customHeight="1" x14ac:dyDescent="0.25">
      <c r="A16" s="217">
        <v>1705</v>
      </c>
      <c r="B16" s="237"/>
      <c r="C16" s="238">
        <v>9644</v>
      </c>
      <c r="D16" s="224"/>
      <c r="E16" s="224"/>
      <c r="F16" s="225"/>
      <c r="G16" s="238" t="s">
        <v>188</v>
      </c>
      <c r="H16" s="225"/>
      <c r="I16" s="238" t="s">
        <v>241</v>
      </c>
      <c r="J16" s="225"/>
      <c r="K16" s="134">
        <v>759601</v>
      </c>
      <c r="L16" s="135"/>
      <c r="M16" s="100" t="s">
        <v>166</v>
      </c>
      <c r="N16" s="154"/>
      <c r="O16" s="155"/>
      <c r="P16" s="156"/>
      <c r="Q16" s="240" t="s">
        <v>171</v>
      </c>
      <c r="R16" s="240"/>
      <c r="S16" s="240"/>
      <c r="T16" s="240"/>
      <c r="U16" s="240"/>
      <c r="V16" s="240"/>
    </row>
    <row r="17" spans="1:22" ht="15" customHeight="1" x14ac:dyDescent="0.25">
      <c r="A17" s="217">
        <v>1705</v>
      </c>
      <c r="B17" s="237"/>
      <c r="C17" s="238" t="s">
        <v>43</v>
      </c>
      <c r="D17" s="224"/>
      <c r="E17" s="224"/>
      <c r="F17" s="225"/>
      <c r="G17" s="238" t="s">
        <v>188</v>
      </c>
      <c r="H17" s="225"/>
      <c r="I17" s="238" t="s">
        <v>242</v>
      </c>
      <c r="J17" s="225"/>
      <c r="K17" s="134">
        <v>203403</v>
      </c>
      <c r="L17" s="135"/>
      <c r="M17" s="116" t="s">
        <v>170</v>
      </c>
      <c r="N17" s="148"/>
      <c r="O17" s="149"/>
      <c r="P17" s="150"/>
      <c r="Q17" s="236" t="s">
        <v>172</v>
      </c>
      <c r="R17" s="236"/>
      <c r="S17" s="236"/>
      <c r="T17" s="236"/>
      <c r="U17" s="236"/>
      <c r="V17" s="236"/>
    </row>
    <row r="18" spans="1:22" ht="15" customHeight="1" x14ac:dyDescent="0.25">
      <c r="A18" s="217">
        <v>2770</v>
      </c>
      <c r="B18" s="237"/>
      <c r="C18" s="238" t="s">
        <v>43</v>
      </c>
      <c r="D18" s="294"/>
      <c r="E18" s="294"/>
      <c r="F18" s="295"/>
      <c r="G18" s="238" t="s">
        <v>44</v>
      </c>
      <c r="H18" s="295"/>
      <c r="I18" s="238" t="s">
        <v>44</v>
      </c>
      <c r="J18" s="295"/>
      <c r="K18" s="134">
        <v>203540</v>
      </c>
      <c r="L18" s="135"/>
      <c r="M18" s="112" t="s">
        <v>45</v>
      </c>
      <c r="N18" s="148"/>
      <c r="O18" s="149"/>
      <c r="P18" s="150"/>
      <c r="Q18" s="236"/>
      <c r="R18" s="236"/>
      <c r="S18" s="236"/>
      <c r="T18" s="236"/>
      <c r="U18" s="236"/>
      <c r="V18" s="236"/>
    </row>
    <row r="19" spans="1:22" ht="15" customHeight="1" x14ac:dyDescent="0.25">
      <c r="A19" s="217">
        <v>2770</v>
      </c>
      <c r="B19" s="237"/>
      <c r="C19" s="238" t="s">
        <v>43</v>
      </c>
      <c r="D19" s="294"/>
      <c r="E19" s="294"/>
      <c r="F19" s="295"/>
      <c r="G19" s="238" t="s">
        <v>44</v>
      </c>
      <c r="H19" s="295"/>
      <c r="I19" s="238" t="s">
        <v>44</v>
      </c>
      <c r="J19" s="295"/>
      <c r="K19" s="134">
        <v>203540</v>
      </c>
      <c r="L19" s="135"/>
      <c r="M19" s="112" t="s">
        <v>45</v>
      </c>
      <c r="N19" s="148"/>
      <c r="O19" s="149"/>
      <c r="P19" s="150"/>
      <c r="Q19" s="236"/>
      <c r="R19" s="236"/>
      <c r="S19" s="236"/>
      <c r="T19" s="236"/>
      <c r="U19" s="236"/>
      <c r="V19" s="236"/>
    </row>
    <row r="20" spans="1:22" ht="15" customHeight="1" x14ac:dyDescent="0.25">
      <c r="A20" s="217">
        <v>2770</v>
      </c>
      <c r="B20" s="237"/>
      <c r="C20" s="238" t="s">
        <v>43</v>
      </c>
      <c r="D20" s="294"/>
      <c r="E20" s="294"/>
      <c r="F20" s="295"/>
      <c r="G20" s="238" t="s">
        <v>44</v>
      </c>
      <c r="H20" s="295"/>
      <c r="I20" s="238" t="s">
        <v>44</v>
      </c>
      <c r="J20" s="295"/>
      <c r="K20" s="134">
        <v>203540</v>
      </c>
      <c r="L20" s="135"/>
      <c r="M20" s="112" t="s">
        <v>45</v>
      </c>
      <c r="N20" s="148"/>
      <c r="O20" s="149"/>
      <c r="P20" s="150"/>
      <c r="Q20" s="236"/>
      <c r="R20" s="236"/>
      <c r="S20" s="236"/>
      <c r="T20" s="236"/>
      <c r="U20" s="236"/>
      <c r="V20" s="236"/>
    </row>
    <row r="21" spans="1:22" ht="15" customHeight="1" x14ac:dyDescent="0.25">
      <c r="A21" s="217">
        <v>2770</v>
      </c>
      <c r="B21" s="237"/>
      <c r="C21" s="223"/>
      <c r="D21" s="224"/>
      <c r="E21" s="224"/>
      <c r="F21" s="225"/>
      <c r="G21" s="223"/>
      <c r="H21" s="225"/>
      <c r="I21" s="134"/>
      <c r="J21" s="135"/>
      <c r="K21" s="134"/>
      <c r="L21" s="135"/>
      <c r="M21" s="100"/>
      <c r="N21" s="148"/>
      <c r="O21" s="149"/>
      <c r="P21" s="150"/>
      <c r="Q21" s="236"/>
      <c r="R21" s="236"/>
      <c r="S21" s="236"/>
      <c r="T21" s="236"/>
      <c r="U21" s="236"/>
      <c r="V21" s="236"/>
    </row>
    <row r="22" spans="1:22" ht="15" customHeight="1" x14ac:dyDescent="0.25">
      <c r="A22" s="217">
        <v>2770</v>
      </c>
      <c r="B22" s="237"/>
      <c r="C22" s="223"/>
      <c r="D22" s="224"/>
      <c r="E22" s="224"/>
      <c r="F22" s="225"/>
      <c r="G22" s="223"/>
      <c r="H22" s="225"/>
      <c r="I22" s="134"/>
      <c r="J22" s="135"/>
      <c r="K22" s="134"/>
      <c r="L22" s="135"/>
      <c r="M22" s="100"/>
      <c r="N22" s="148"/>
      <c r="O22" s="149"/>
      <c r="P22" s="150"/>
      <c r="Q22" s="236"/>
      <c r="R22" s="236"/>
      <c r="S22" s="236"/>
      <c r="T22" s="236"/>
      <c r="U22" s="236"/>
      <c r="V22" s="236"/>
    </row>
    <row r="23" spans="1:22" ht="15" customHeight="1" x14ac:dyDescent="0.25">
      <c r="A23" s="98"/>
      <c r="B23" s="99"/>
      <c r="C23" s="223"/>
      <c r="D23" s="224"/>
      <c r="E23" s="224"/>
      <c r="F23" s="225"/>
      <c r="G23" s="223"/>
      <c r="H23" s="225"/>
      <c r="I23" s="58"/>
      <c r="J23" s="59"/>
      <c r="K23" s="134" t="s">
        <v>30</v>
      </c>
      <c r="L23" s="135"/>
      <c r="M23" s="83"/>
      <c r="N23" s="84"/>
      <c r="O23" s="85"/>
      <c r="P23" s="86"/>
      <c r="Q23" s="215"/>
      <c r="R23" s="226"/>
      <c r="S23" s="226"/>
      <c r="T23" s="226"/>
      <c r="U23" s="226"/>
      <c r="V23" s="216"/>
    </row>
    <row r="24" spans="1:22" ht="15" customHeight="1" x14ac:dyDescent="0.25">
      <c r="A24" s="227" t="s">
        <v>31</v>
      </c>
      <c r="B24" s="228"/>
      <c r="C24" s="229" t="s">
        <v>32</v>
      </c>
      <c r="D24" s="230"/>
      <c r="E24" s="230"/>
      <c r="F24" s="231"/>
      <c r="G24" s="227" t="s">
        <v>33</v>
      </c>
      <c r="H24" s="232"/>
      <c r="I24" s="232"/>
      <c r="J24" s="228"/>
      <c r="K24" s="227" t="s">
        <v>34</v>
      </c>
      <c r="L24" s="232"/>
      <c r="M24" s="232"/>
      <c r="N24" s="228"/>
      <c r="O24" s="233" t="s">
        <v>35</v>
      </c>
      <c r="P24" s="234"/>
      <c r="Q24" s="234"/>
      <c r="R24" s="234"/>
      <c r="S24" s="234"/>
      <c r="T24" s="234" t="s">
        <v>36</v>
      </c>
      <c r="U24" s="234"/>
      <c r="V24" s="235"/>
    </row>
    <row r="25" spans="1:22" ht="15" customHeight="1" x14ac:dyDescent="0.25">
      <c r="A25" s="215" t="s">
        <v>37</v>
      </c>
      <c r="B25" s="216"/>
      <c r="C25" s="217"/>
      <c r="D25" s="218"/>
      <c r="E25" s="218"/>
      <c r="F25" s="219"/>
      <c r="G25" s="220"/>
      <c r="H25" s="221"/>
      <c r="I25" s="221"/>
      <c r="J25" s="222"/>
      <c r="K25" s="217"/>
      <c r="L25" s="218"/>
      <c r="M25" s="218"/>
      <c r="N25" s="219"/>
      <c r="O25" s="220" t="s">
        <v>39</v>
      </c>
      <c r="P25" s="221"/>
      <c r="Q25" s="221"/>
      <c r="R25" s="221"/>
      <c r="S25" s="222"/>
      <c r="T25" s="220"/>
      <c r="U25" s="221"/>
      <c r="V25" s="222"/>
    </row>
    <row r="26" spans="1:22" ht="15" customHeight="1" x14ac:dyDescent="0.25">
      <c r="A26" s="214" t="s">
        <v>38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</row>
    <row r="29" spans="1:22" ht="15" customHeight="1" x14ac:dyDescent="0.25">
      <c r="R29" s="75" t="s">
        <v>30</v>
      </c>
    </row>
  </sheetData>
  <mergeCells count="140">
    <mergeCell ref="I20:J20"/>
    <mergeCell ref="K20:L20"/>
    <mergeCell ref="N19:P19"/>
    <mergeCell ref="N20:P20"/>
    <mergeCell ref="A4:D4"/>
    <mergeCell ref="E4:L4"/>
    <mergeCell ref="M4:N4"/>
    <mergeCell ref="O4:P4"/>
    <mergeCell ref="Q4:S4"/>
    <mergeCell ref="A5:N5"/>
    <mergeCell ref="O5:P6"/>
    <mergeCell ref="Q5:R5"/>
    <mergeCell ref="S5:T5"/>
    <mergeCell ref="S10:T10"/>
    <mergeCell ref="Q13:V13"/>
    <mergeCell ref="A14:B14"/>
    <mergeCell ref="C14:F14"/>
    <mergeCell ref="G14:H14"/>
    <mergeCell ref="I14:J14"/>
    <mergeCell ref="K14:L14"/>
    <mergeCell ref="N14:P14"/>
    <mergeCell ref="Q14:V14"/>
    <mergeCell ref="A12:B12"/>
    <mergeCell ref="C12:K12"/>
    <mergeCell ref="T4:V4"/>
    <mergeCell ref="A1:V1"/>
    <mergeCell ref="A2:V2"/>
    <mergeCell ref="A3:D3"/>
    <mergeCell ref="E3:L3"/>
    <mergeCell ref="M3:N3"/>
    <mergeCell ref="O3:P3"/>
    <mergeCell ref="Q3:S3"/>
    <mergeCell ref="T3:V3"/>
    <mergeCell ref="U5:V5"/>
    <mergeCell ref="A6:N6"/>
    <mergeCell ref="Q6:R6"/>
    <mergeCell ref="S6:T6"/>
    <mergeCell ref="U6:V6"/>
    <mergeCell ref="A7:L7"/>
    <mergeCell ref="M7:N7"/>
    <mergeCell ref="O7:P8"/>
    <mergeCell ref="Q7:R7"/>
    <mergeCell ref="S7:T7"/>
    <mergeCell ref="U7:V7"/>
    <mergeCell ref="A8:L8"/>
    <mergeCell ref="M8:N8"/>
    <mergeCell ref="Q8:R8"/>
    <mergeCell ref="S8:T8"/>
    <mergeCell ref="U10:V10"/>
    <mergeCell ref="A11:B11"/>
    <mergeCell ref="C11:K11"/>
    <mergeCell ref="L11:M11"/>
    <mergeCell ref="N11:V11"/>
    <mergeCell ref="U8:V8"/>
    <mergeCell ref="A9:L9"/>
    <mergeCell ref="M9:N9"/>
    <mergeCell ref="O9:P10"/>
    <mergeCell ref="Q9:R9"/>
    <mergeCell ref="S9:T9"/>
    <mergeCell ref="U9:V9"/>
    <mergeCell ref="A10:L10"/>
    <mergeCell ref="M10:N10"/>
    <mergeCell ref="Q10:R10"/>
    <mergeCell ref="L12:M12"/>
    <mergeCell ref="N12:V12"/>
    <mergeCell ref="A13:B13"/>
    <mergeCell ref="C13:F13"/>
    <mergeCell ref="G13:H13"/>
    <mergeCell ref="I13:J13"/>
    <mergeCell ref="K13:L13"/>
    <mergeCell ref="N13:P13"/>
    <mergeCell ref="Q15:V15"/>
    <mergeCell ref="A16:B16"/>
    <mergeCell ref="C16:F16"/>
    <mergeCell ref="G16:H16"/>
    <mergeCell ref="I16:J16"/>
    <mergeCell ref="K16:L16"/>
    <mergeCell ref="N16:P16"/>
    <mergeCell ref="Q16:V16"/>
    <mergeCell ref="A15:B15"/>
    <mergeCell ref="C15:F15"/>
    <mergeCell ref="G15:H15"/>
    <mergeCell ref="I15:J15"/>
    <mergeCell ref="K15:L15"/>
    <mergeCell ref="N15:P15"/>
    <mergeCell ref="Q17:V17"/>
    <mergeCell ref="A18:B18"/>
    <mergeCell ref="C18:F18"/>
    <mergeCell ref="G18:H18"/>
    <mergeCell ref="I18:J18"/>
    <mergeCell ref="K18:L18"/>
    <mergeCell ref="N18:P18"/>
    <mergeCell ref="Q18:V18"/>
    <mergeCell ref="A17:B17"/>
    <mergeCell ref="C17:F17"/>
    <mergeCell ref="G17:H17"/>
    <mergeCell ref="I17:J17"/>
    <mergeCell ref="K17:L17"/>
    <mergeCell ref="N17:P17"/>
    <mergeCell ref="Q21:V21"/>
    <mergeCell ref="A22:B22"/>
    <mergeCell ref="C22:F22"/>
    <mergeCell ref="G22:H22"/>
    <mergeCell ref="I22:J22"/>
    <mergeCell ref="K22:L22"/>
    <mergeCell ref="N22:P22"/>
    <mergeCell ref="Q22:V22"/>
    <mergeCell ref="A19:B19"/>
    <mergeCell ref="Q19:V19"/>
    <mergeCell ref="A20:B20"/>
    <mergeCell ref="Q20:V20"/>
    <mergeCell ref="A21:B21"/>
    <mergeCell ref="C21:F21"/>
    <mergeCell ref="G21:H21"/>
    <mergeCell ref="I21:J21"/>
    <mergeCell ref="K21:L21"/>
    <mergeCell ref="N21:P21"/>
    <mergeCell ref="C19:F19"/>
    <mergeCell ref="G19:H19"/>
    <mergeCell ref="I19:J19"/>
    <mergeCell ref="K19:L19"/>
    <mergeCell ref="C20:F20"/>
    <mergeCell ref="G20:H20"/>
    <mergeCell ref="A26:V26"/>
    <mergeCell ref="A25:B25"/>
    <mergeCell ref="C25:F25"/>
    <mergeCell ref="G25:J25"/>
    <mergeCell ref="K25:N25"/>
    <mergeCell ref="O25:S25"/>
    <mergeCell ref="T25:V25"/>
    <mergeCell ref="C23:F23"/>
    <mergeCell ref="G23:H23"/>
    <mergeCell ref="K23:L23"/>
    <mergeCell ref="Q23:V23"/>
    <mergeCell ref="A24:B24"/>
    <mergeCell ref="C24:F24"/>
    <mergeCell ref="G24:J24"/>
    <mergeCell ref="K24:N24"/>
    <mergeCell ref="O24:S24"/>
    <mergeCell ref="T24:V24"/>
  </mergeCells>
  <dataValidations count="8">
    <dataValidation showDropDown="1" showInputMessage="1" showErrorMessage="1" sqref="A25"/>
    <dataValidation allowBlank="1" showInputMessage="1" sqref="A14:A22"/>
    <dataValidation type="textLength" operator="lessThanOrEqual" allowBlank="1" showInputMessage="1" showErrorMessage="1" error="REFERENCE cannot exceed 30 characters/digits._x000a_" sqref="Q17:Q23">
      <formula1>30</formula1>
    </dataValidation>
    <dataValidation type="whole" allowBlank="1" showInputMessage="1" showErrorMessage="1" error="Month (MM) must be between 01 to 12" sqref="S8 S10 S6">
      <formula1>1</formula1>
      <formula2>12</formula2>
    </dataValidation>
    <dataValidation type="whole" allowBlank="1" showInputMessage="1" showErrorMessage="1" error="Date (DD) must be between 01 to 31" sqref="Q8 Q10 Q6">
      <formula1>1</formula1>
      <formula2>31</formula2>
    </dataValidation>
    <dataValidation allowBlank="1" showInputMessage="1" showErrorMessage="1" error="Year (YY) must be between 2002 to 2010" sqref="U10 U8"/>
    <dataValidation type="list" allowBlank="1" showInputMessage="1" showErrorMessage="1" sqref="T4">
      <formula1>#REF!</formula1>
    </dataValidation>
    <dataValidation type="list" allowBlank="1" showInputMessage="1" showErrorMessage="1" error="Select appropriate currency from the drop down list.  To clear selection, hit Delete key.  " sqref="M8 M10">
      <formula1>#REF!</formula1>
    </dataValidation>
  </dataValidations>
  <pageMargins left="0.7" right="0.7" top="0.75" bottom="0.75" header="0.3" footer="0.3"/>
  <pageSetup scale="7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K18" sqref="K18:L18"/>
    </sheetView>
  </sheetViews>
  <sheetFormatPr defaultRowHeight="15.75" x14ac:dyDescent="0.25"/>
  <cols>
    <col min="1" max="1" width="3.28515625" style="75" customWidth="1"/>
    <col min="2" max="2" width="5.5703125" style="75" customWidth="1"/>
    <col min="3" max="6" width="3.7109375" style="75" customWidth="1"/>
    <col min="7" max="7" width="4.42578125" style="75" customWidth="1"/>
    <col min="8" max="8" width="5.7109375" style="75" customWidth="1"/>
    <col min="9" max="10" width="4.42578125" style="75" customWidth="1"/>
    <col min="11" max="11" width="4.140625" style="75" customWidth="1"/>
    <col min="12" max="12" width="6.7109375" style="75" customWidth="1"/>
    <col min="13" max="13" width="7.42578125" style="75" customWidth="1"/>
    <col min="14" max="14" width="4.7109375" style="75" customWidth="1"/>
    <col min="15" max="15" width="3.28515625" style="75" customWidth="1"/>
    <col min="16" max="16" width="15.42578125" style="75" customWidth="1"/>
    <col min="17" max="19" width="4" style="75" customWidth="1"/>
    <col min="20" max="22" width="4.42578125" style="75" customWidth="1"/>
    <col min="23" max="98" width="3.28515625" style="75" customWidth="1"/>
    <col min="99" max="16384" width="9.140625" style="75"/>
  </cols>
  <sheetData>
    <row r="1" spans="1:22" ht="15" customHeight="1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15" customHeight="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1"/>
    </row>
    <row r="3" spans="1:22" ht="15" customHeight="1" x14ac:dyDescent="0.25">
      <c r="A3" s="291" t="s">
        <v>1</v>
      </c>
      <c r="B3" s="292"/>
      <c r="C3" s="292"/>
      <c r="D3" s="292"/>
      <c r="E3" s="292" t="s">
        <v>2</v>
      </c>
      <c r="F3" s="292"/>
      <c r="G3" s="292"/>
      <c r="H3" s="292"/>
      <c r="I3" s="292"/>
      <c r="J3" s="292"/>
      <c r="K3" s="292"/>
      <c r="L3" s="293"/>
      <c r="M3" s="291" t="s">
        <v>3</v>
      </c>
      <c r="N3" s="293"/>
      <c r="O3" s="291" t="s">
        <v>4</v>
      </c>
      <c r="P3" s="293"/>
      <c r="Q3" s="291" t="s">
        <v>5</v>
      </c>
      <c r="R3" s="292"/>
      <c r="S3" s="293"/>
      <c r="T3" s="291" t="s">
        <v>6</v>
      </c>
      <c r="U3" s="292"/>
      <c r="V3" s="293"/>
    </row>
    <row r="4" spans="1:22" ht="15" customHeight="1" x14ac:dyDescent="0.25">
      <c r="A4" s="199">
        <v>2417666</v>
      </c>
      <c r="B4" s="200"/>
      <c r="C4" s="200"/>
      <c r="D4" s="200"/>
      <c r="E4" s="282" t="s">
        <v>167</v>
      </c>
      <c r="F4" s="282"/>
      <c r="G4" s="282"/>
      <c r="H4" s="282"/>
      <c r="I4" s="282"/>
      <c r="J4" s="282"/>
      <c r="K4" s="282"/>
      <c r="L4" s="283"/>
      <c r="M4" s="284" t="s">
        <v>233</v>
      </c>
      <c r="N4" s="285"/>
      <c r="O4" s="286" t="s">
        <v>42</v>
      </c>
      <c r="P4" s="287"/>
      <c r="Q4" s="288">
        <v>270</v>
      </c>
      <c r="R4" s="289"/>
      <c r="S4" s="290"/>
      <c r="T4" s="288"/>
      <c r="U4" s="289"/>
      <c r="V4" s="290"/>
    </row>
    <row r="5" spans="1:22" ht="15" customHeight="1" x14ac:dyDescent="0.25">
      <c r="A5" s="276" t="s">
        <v>7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8"/>
      <c r="O5" s="264" t="s">
        <v>8</v>
      </c>
      <c r="P5" s="265"/>
      <c r="Q5" s="262" t="s">
        <v>9</v>
      </c>
      <c r="R5" s="263"/>
      <c r="S5" s="262" t="s">
        <v>10</v>
      </c>
      <c r="T5" s="263"/>
      <c r="U5" s="262" t="s">
        <v>11</v>
      </c>
      <c r="V5" s="263"/>
    </row>
    <row r="6" spans="1:22" ht="15" customHeight="1" x14ac:dyDescent="0.25">
      <c r="A6" s="279" t="s">
        <v>254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1"/>
      <c r="O6" s="266"/>
      <c r="P6" s="267"/>
      <c r="Q6" s="254">
        <v>14</v>
      </c>
      <c r="R6" s="255"/>
      <c r="S6" s="254">
        <v>4</v>
      </c>
      <c r="T6" s="255"/>
      <c r="U6" s="254">
        <v>2019</v>
      </c>
      <c r="V6" s="255"/>
    </row>
    <row r="7" spans="1:22" ht="15" customHeight="1" x14ac:dyDescent="0.25">
      <c r="A7" s="259" t="s">
        <v>12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1"/>
      <c r="M7" s="262" t="s">
        <v>13</v>
      </c>
      <c r="N7" s="263"/>
      <c r="O7" s="264" t="s">
        <v>14</v>
      </c>
      <c r="P7" s="265"/>
      <c r="Q7" s="262" t="s">
        <v>9</v>
      </c>
      <c r="R7" s="263"/>
      <c r="S7" s="262" t="s">
        <v>10</v>
      </c>
      <c r="T7" s="263"/>
      <c r="U7" s="262" t="s">
        <v>11</v>
      </c>
      <c r="V7" s="263"/>
    </row>
    <row r="8" spans="1:22" ht="15" customHeight="1" x14ac:dyDescent="0.25">
      <c r="A8" s="273">
        <v>5211.1099999999997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5"/>
      <c r="M8" s="271" t="s">
        <v>15</v>
      </c>
      <c r="N8" s="272"/>
      <c r="O8" s="266"/>
      <c r="P8" s="267"/>
      <c r="Q8" s="254"/>
      <c r="R8" s="255"/>
      <c r="S8" s="254"/>
      <c r="T8" s="255"/>
      <c r="U8" s="254"/>
      <c r="V8" s="255"/>
    </row>
    <row r="9" spans="1:22" ht="15" customHeight="1" x14ac:dyDescent="0.25">
      <c r="A9" s="259" t="s">
        <v>253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62" t="s">
        <v>16</v>
      </c>
      <c r="N9" s="263"/>
      <c r="O9" s="264" t="s">
        <v>232</v>
      </c>
      <c r="P9" s="265"/>
      <c r="Q9" s="262" t="s">
        <v>9</v>
      </c>
      <c r="R9" s="263"/>
      <c r="S9" s="262" t="s">
        <v>10</v>
      </c>
      <c r="T9" s="263"/>
      <c r="U9" s="262" t="s">
        <v>11</v>
      </c>
      <c r="V9" s="263"/>
    </row>
    <row r="10" spans="1:22" ht="15" customHeight="1" x14ac:dyDescent="0.25">
      <c r="A10" s="268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70"/>
      <c r="M10" s="271"/>
      <c r="N10" s="272"/>
      <c r="O10" s="266"/>
      <c r="P10" s="267"/>
      <c r="Q10" s="254">
        <v>14</v>
      </c>
      <c r="R10" s="255"/>
      <c r="S10" s="254">
        <v>5</v>
      </c>
      <c r="T10" s="255"/>
      <c r="U10" s="254">
        <v>2019</v>
      </c>
      <c r="V10" s="255"/>
    </row>
    <row r="11" spans="1:22" ht="15" customHeight="1" x14ac:dyDescent="0.25">
      <c r="A11" s="229" t="s">
        <v>18</v>
      </c>
      <c r="B11" s="231"/>
      <c r="C11" s="256" t="s">
        <v>19</v>
      </c>
      <c r="D11" s="257"/>
      <c r="E11" s="257"/>
      <c r="F11" s="257"/>
      <c r="G11" s="257"/>
      <c r="H11" s="257"/>
      <c r="I11" s="257"/>
      <c r="J11" s="257"/>
      <c r="K11" s="258"/>
      <c r="L11" s="229" t="s">
        <v>18</v>
      </c>
      <c r="M11" s="231"/>
      <c r="N11" s="256" t="s">
        <v>20</v>
      </c>
      <c r="O11" s="257"/>
      <c r="P11" s="257"/>
      <c r="Q11" s="257"/>
      <c r="R11" s="257"/>
      <c r="S11" s="257"/>
      <c r="T11" s="257"/>
      <c r="U11" s="257"/>
      <c r="V11" s="258"/>
    </row>
    <row r="12" spans="1:22" ht="15" customHeight="1" x14ac:dyDescent="0.25">
      <c r="A12" s="242">
        <v>0.1</v>
      </c>
      <c r="B12" s="243"/>
      <c r="C12" s="244"/>
      <c r="D12" s="245"/>
      <c r="E12" s="245"/>
      <c r="F12" s="245"/>
      <c r="G12" s="245"/>
      <c r="H12" s="245"/>
      <c r="I12" s="245"/>
      <c r="J12" s="245"/>
      <c r="K12" s="246"/>
      <c r="L12" s="244">
        <f>C12*10%</f>
        <v>0</v>
      </c>
      <c r="M12" s="247"/>
      <c r="N12" s="248"/>
      <c r="O12" s="249"/>
      <c r="P12" s="249"/>
      <c r="Q12" s="249"/>
      <c r="R12" s="249"/>
      <c r="S12" s="249"/>
      <c r="T12" s="249"/>
      <c r="U12" s="249"/>
      <c r="V12" s="250"/>
    </row>
    <row r="13" spans="1:22" ht="15" customHeight="1" x14ac:dyDescent="0.25">
      <c r="A13" s="251" t="s">
        <v>21</v>
      </c>
      <c r="B13" s="252"/>
      <c r="C13" s="251" t="s">
        <v>22</v>
      </c>
      <c r="D13" s="253"/>
      <c r="E13" s="253"/>
      <c r="F13" s="252"/>
      <c r="G13" s="251" t="s">
        <v>23</v>
      </c>
      <c r="H13" s="252"/>
      <c r="I13" s="251" t="s">
        <v>24</v>
      </c>
      <c r="J13" s="252"/>
      <c r="K13" s="251" t="s">
        <v>25</v>
      </c>
      <c r="L13" s="252"/>
      <c r="M13" s="76" t="s">
        <v>26</v>
      </c>
      <c r="N13" s="251" t="s">
        <v>27</v>
      </c>
      <c r="O13" s="253"/>
      <c r="P13" s="252"/>
      <c r="Q13" s="241" t="s">
        <v>28</v>
      </c>
      <c r="R13" s="241"/>
      <c r="S13" s="241"/>
      <c r="T13" s="241"/>
      <c r="U13" s="241"/>
      <c r="V13" s="241"/>
    </row>
    <row r="14" spans="1:22" ht="15" customHeight="1" x14ac:dyDescent="0.25">
      <c r="A14" s="217">
        <v>2770</v>
      </c>
      <c r="B14" s="237"/>
      <c r="C14" s="223">
        <v>449852</v>
      </c>
      <c r="D14" s="224"/>
      <c r="E14" s="224"/>
      <c r="F14" s="225"/>
      <c r="G14" s="223" t="s">
        <v>29</v>
      </c>
      <c r="H14" s="225"/>
      <c r="I14" s="134" t="s">
        <v>40</v>
      </c>
      <c r="J14" s="135"/>
      <c r="K14" s="134">
        <v>759601</v>
      </c>
      <c r="L14" s="135"/>
      <c r="M14" s="109" t="s">
        <v>234</v>
      </c>
      <c r="N14" s="154"/>
      <c r="O14" s="155"/>
      <c r="P14" s="156"/>
      <c r="Q14" s="239" t="s">
        <v>168</v>
      </c>
      <c r="R14" s="239"/>
      <c r="S14" s="239"/>
      <c r="T14" s="239"/>
      <c r="U14" s="239"/>
      <c r="V14" s="239"/>
    </row>
    <row r="15" spans="1:22" ht="15" customHeight="1" x14ac:dyDescent="0.25">
      <c r="A15" s="217">
        <v>2770</v>
      </c>
      <c r="B15" s="237"/>
      <c r="C15" s="223">
        <v>449852</v>
      </c>
      <c r="D15" s="224"/>
      <c r="E15" s="224"/>
      <c r="F15" s="225"/>
      <c r="G15" s="223" t="s">
        <v>29</v>
      </c>
      <c r="H15" s="225"/>
      <c r="I15" s="134" t="s">
        <v>41</v>
      </c>
      <c r="J15" s="135"/>
      <c r="K15" s="134">
        <v>759601</v>
      </c>
      <c r="L15" s="135"/>
      <c r="M15" s="109" t="s">
        <v>235</v>
      </c>
      <c r="N15" s="154"/>
      <c r="O15" s="155"/>
      <c r="P15" s="156"/>
      <c r="Q15" s="240" t="s">
        <v>169</v>
      </c>
      <c r="R15" s="240"/>
      <c r="S15" s="240"/>
      <c r="T15" s="240"/>
      <c r="U15" s="240"/>
      <c r="V15" s="240"/>
    </row>
    <row r="16" spans="1:22" ht="15" customHeight="1" x14ac:dyDescent="0.25">
      <c r="A16" s="217">
        <v>1705</v>
      </c>
      <c r="B16" s="237"/>
      <c r="C16" s="238">
        <v>9639</v>
      </c>
      <c r="D16" s="224"/>
      <c r="E16" s="224"/>
      <c r="F16" s="225"/>
      <c r="G16" s="238" t="s">
        <v>188</v>
      </c>
      <c r="H16" s="225"/>
      <c r="I16" s="238" t="s">
        <v>244</v>
      </c>
      <c r="J16" s="225"/>
      <c r="K16" s="134">
        <v>758001</v>
      </c>
      <c r="L16" s="135"/>
      <c r="M16" s="109" t="s">
        <v>245</v>
      </c>
      <c r="N16" s="154"/>
      <c r="O16" s="155"/>
      <c r="P16" s="156"/>
      <c r="Q16" s="240" t="s">
        <v>171</v>
      </c>
      <c r="R16" s="240"/>
      <c r="S16" s="240"/>
      <c r="T16" s="240"/>
      <c r="U16" s="240"/>
      <c r="V16" s="240"/>
    </row>
    <row r="17" spans="1:22" ht="15" customHeight="1" x14ac:dyDescent="0.25">
      <c r="A17" s="217">
        <v>1705</v>
      </c>
      <c r="B17" s="237"/>
      <c r="C17" s="238">
        <v>8692</v>
      </c>
      <c r="D17" s="224"/>
      <c r="E17" s="224"/>
      <c r="F17" s="225"/>
      <c r="G17" s="238" t="s">
        <v>188</v>
      </c>
      <c r="H17" s="225"/>
      <c r="I17" s="238" t="s">
        <v>241</v>
      </c>
      <c r="J17" s="225"/>
      <c r="K17" s="134">
        <v>759601</v>
      </c>
      <c r="L17" s="135"/>
      <c r="M17" s="109" t="s">
        <v>170</v>
      </c>
      <c r="N17" s="148"/>
      <c r="O17" s="149"/>
      <c r="P17" s="150"/>
      <c r="Q17" s="236" t="s">
        <v>172</v>
      </c>
      <c r="R17" s="236"/>
      <c r="S17" s="236"/>
      <c r="T17" s="236"/>
      <c r="U17" s="236"/>
      <c r="V17" s="236"/>
    </row>
    <row r="18" spans="1:22" ht="15" customHeight="1" x14ac:dyDescent="0.25">
      <c r="A18" s="217">
        <v>2770</v>
      </c>
      <c r="B18" s="237"/>
      <c r="C18" s="238" t="s">
        <v>43</v>
      </c>
      <c r="D18" s="224"/>
      <c r="E18" s="224"/>
      <c r="F18" s="225"/>
      <c r="G18" s="238" t="s">
        <v>44</v>
      </c>
      <c r="H18" s="225"/>
      <c r="I18" s="238" t="s">
        <v>44</v>
      </c>
      <c r="J18" s="225"/>
      <c r="K18" s="134">
        <v>203540</v>
      </c>
      <c r="L18" s="135"/>
      <c r="M18" s="109" t="s">
        <v>45</v>
      </c>
      <c r="N18" s="148"/>
      <c r="O18" s="149"/>
      <c r="P18" s="150"/>
      <c r="Q18" s="236"/>
      <c r="R18" s="236"/>
      <c r="S18" s="236"/>
      <c r="T18" s="236"/>
      <c r="U18" s="236"/>
      <c r="V18" s="236"/>
    </row>
    <row r="19" spans="1:22" ht="15" customHeight="1" x14ac:dyDescent="0.25">
      <c r="A19" s="217">
        <v>2770</v>
      </c>
      <c r="B19" s="237"/>
      <c r="C19" s="106"/>
      <c r="D19" s="107"/>
      <c r="E19" s="107"/>
      <c r="F19" s="108"/>
      <c r="G19" s="106"/>
      <c r="H19" s="108"/>
      <c r="I19" s="101"/>
      <c r="J19" s="102"/>
      <c r="K19" s="101"/>
      <c r="L19" s="102"/>
      <c r="M19" s="109"/>
      <c r="N19" s="103"/>
      <c r="O19" s="104"/>
      <c r="P19" s="105"/>
      <c r="Q19" s="236"/>
      <c r="R19" s="236"/>
      <c r="S19" s="236"/>
      <c r="T19" s="236"/>
      <c r="U19" s="236"/>
      <c r="V19" s="236"/>
    </row>
    <row r="20" spans="1:22" ht="15" customHeight="1" x14ac:dyDescent="0.25">
      <c r="A20" s="217">
        <v>2770</v>
      </c>
      <c r="B20" s="237"/>
      <c r="C20" s="106"/>
      <c r="D20" s="107"/>
      <c r="E20" s="107"/>
      <c r="F20" s="108"/>
      <c r="G20" s="106"/>
      <c r="H20" s="108"/>
      <c r="I20" s="101"/>
      <c r="J20" s="102"/>
      <c r="K20" s="101"/>
      <c r="L20" s="102"/>
      <c r="M20" s="109"/>
      <c r="N20" s="103"/>
      <c r="O20" s="104"/>
      <c r="P20" s="105"/>
      <c r="Q20" s="236"/>
      <c r="R20" s="236"/>
      <c r="S20" s="236"/>
      <c r="T20" s="236"/>
      <c r="U20" s="236"/>
      <c r="V20" s="236"/>
    </row>
    <row r="21" spans="1:22" ht="15" customHeight="1" x14ac:dyDescent="0.25">
      <c r="A21" s="217">
        <v>2770</v>
      </c>
      <c r="B21" s="237"/>
      <c r="C21" s="223"/>
      <c r="D21" s="224"/>
      <c r="E21" s="224"/>
      <c r="F21" s="225"/>
      <c r="G21" s="223"/>
      <c r="H21" s="225"/>
      <c r="I21" s="134"/>
      <c r="J21" s="135"/>
      <c r="K21" s="134"/>
      <c r="L21" s="135"/>
      <c r="M21" s="109"/>
      <c r="N21" s="148"/>
      <c r="O21" s="149"/>
      <c r="P21" s="150"/>
      <c r="Q21" s="236"/>
      <c r="R21" s="236"/>
      <c r="S21" s="236"/>
      <c r="T21" s="236"/>
      <c r="U21" s="236"/>
      <c r="V21" s="236"/>
    </row>
    <row r="22" spans="1:22" ht="15" customHeight="1" x14ac:dyDescent="0.25">
      <c r="A22" s="217">
        <v>2770</v>
      </c>
      <c r="B22" s="237"/>
      <c r="C22" s="223"/>
      <c r="D22" s="224"/>
      <c r="E22" s="224"/>
      <c r="F22" s="225"/>
      <c r="G22" s="223"/>
      <c r="H22" s="225"/>
      <c r="I22" s="134"/>
      <c r="J22" s="135"/>
      <c r="K22" s="134"/>
      <c r="L22" s="135"/>
      <c r="M22" s="109"/>
      <c r="N22" s="148"/>
      <c r="O22" s="149"/>
      <c r="P22" s="150"/>
      <c r="Q22" s="236"/>
      <c r="R22" s="236"/>
      <c r="S22" s="236"/>
      <c r="T22" s="236"/>
      <c r="U22" s="236"/>
      <c r="V22" s="236"/>
    </row>
    <row r="23" spans="1:22" ht="15" customHeight="1" x14ac:dyDescent="0.25">
      <c r="A23" s="110"/>
      <c r="B23" s="111"/>
      <c r="C23" s="223"/>
      <c r="D23" s="224"/>
      <c r="E23" s="224"/>
      <c r="F23" s="225"/>
      <c r="G23" s="223"/>
      <c r="H23" s="225"/>
      <c r="I23" s="58"/>
      <c r="J23" s="59"/>
      <c r="K23" s="134" t="s">
        <v>30</v>
      </c>
      <c r="L23" s="135"/>
      <c r="M23" s="83"/>
      <c r="N23" s="84"/>
      <c r="O23" s="85"/>
      <c r="P23" s="86"/>
      <c r="Q23" s="215"/>
      <c r="R23" s="226"/>
      <c r="S23" s="226"/>
      <c r="T23" s="226"/>
      <c r="U23" s="226"/>
      <c r="V23" s="216"/>
    </row>
    <row r="24" spans="1:22" ht="15" customHeight="1" x14ac:dyDescent="0.25">
      <c r="A24" s="227" t="s">
        <v>31</v>
      </c>
      <c r="B24" s="228"/>
      <c r="C24" s="229" t="s">
        <v>32</v>
      </c>
      <c r="D24" s="230"/>
      <c r="E24" s="230"/>
      <c r="F24" s="231"/>
      <c r="G24" s="227" t="s">
        <v>33</v>
      </c>
      <c r="H24" s="232"/>
      <c r="I24" s="232"/>
      <c r="J24" s="228"/>
      <c r="K24" s="227" t="s">
        <v>34</v>
      </c>
      <c r="L24" s="232"/>
      <c r="M24" s="232"/>
      <c r="N24" s="228"/>
      <c r="O24" s="233" t="s">
        <v>35</v>
      </c>
      <c r="P24" s="234"/>
      <c r="Q24" s="234"/>
      <c r="R24" s="234"/>
      <c r="S24" s="234"/>
      <c r="T24" s="234" t="s">
        <v>36</v>
      </c>
      <c r="U24" s="234"/>
      <c r="V24" s="235"/>
    </row>
    <row r="25" spans="1:22" ht="15" customHeight="1" x14ac:dyDescent="0.25">
      <c r="A25" s="215" t="s">
        <v>37</v>
      </c>
      <c r="B25" s="216"/>
      <c r="C25" s="217"/>
      <c r="D25" s="218"/>
      <c r="E25" s="218"/>
      <c r="F25" s="219"/>
      <c r="G25" s="220"/>
      <c r="H25" s="221"/>
      <c r="I25" s="221"/>
      <c r="J25" s="222"/>
      <c r="K25" s="217"/>
      <c r="L25" s="218"/>
      <c r="M25" s="218"/>
      <c r="N25" s="219"/>
      <c r="O25" s="220" t="s">
        <v>39</v>
      </c>
      <c r="P25" s="221"/>
      <c r="Q25" s="221"/>
      <c r="R25" s="221"/>
      <c r="S25" s="222"/>
      <c r="T25" s="220"/>
      <c r="U25" s="221"/>
      <c r="V25" s="222"/>
    </row>
    <row r="26" spans="1:22" ht="15" customHeight="1" x14ac:dyDescent="0.25">
      <c r="A26" s="214" t="s">
        <v>38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</row>
    <row r="29" spans="1:22" ht="15" customHeight="1" x14ac:dyDescent="0.25">
      <c r="R29" s="75" t="s">
        <v>30</v>
      </c>
    </row>
  </sheetData>
  <mergeCells count="130">
    <mergeCell ref="A26:V26"/>
    <mergeCell ref="A25:B25"/>
    <mergeCell ref="C25:F25"/>
    <mergeCell ref="G25:J25"/>
    <mergeCell ref="K25:N25"/>
    <mergeCell ref="O25:S25"/>
    <mergeCell ref="T25:V25"/>
    <mergeCell ref="C23:F23"/>
    <mergeCell ref="G23:H23"/>
    <mergeCell ref="K23:L23"/>
    <mergeCell ref="Q23:V23"/>
    <mergeCell ref="A24:B24"/>
    <mergeCell ref="C24:F24"/>
    <mergeCell ref="G24:J24"/>
    <mergeCell ref="K24:N24"/>
    <mergeCell ref="O24:S24"/>
    <mergeCell ref="T24:V24"/>
    <mergeCell ref="Q21:V21"/>
    <mergeCell ref="A22:B22"/>
    <mergeCell ref="C22:F22"/>
    <mergeCell ref="G22:H22"/>
    <mergeCell ref="I22:J22"/>
    <mergeCell ref="K22:L22"/>
    <mergeCell ref="N22:P22"/>
    <mergeCell ref="Q22:V22"/>
    <mergeCell ref="A19:B19"/>
    <mergeCell ref="Q19:V19"/>
    <mergeCell ref="A20:B20"/>
    <mergeCell ref="Q20:V20"/>
    <mergeCell ref="A21:B21"/>
    <mergeCell ref="C21:F21"/>
    <mergeCell ref="G21:H21"/>
    <mergeCell ref="I21:J21"/>
    <mergeCell ref="K21:L21"/>
    <mergeCell ref="N21:P21"/>
    <mergeCell ref="Q17:V17"/>
    <mergeCell ref="A18:B18"/>
    <mergeCell ref="C18:F18"/>
    <mergeCell ref="G18:H18"/>
    <mergeCell ref="I18:J18"/>
    <mergeCell ref="K18:L18"/>
    <mergeCell ref="N18:P18"/>
    <mergeCell ref="Q18:V18"/>
    <mergeCell ref="A17:B17"/>
    <mergeCell ref="C17:F17"/>
    <mergeCell ref="G17:H17"/>
    <mergeCell ref="I17:J17"/>
    <mergeCell ref="K17:L17"/>
    <mergeCell ref="N17:P17"/>
    <mergeCell ref="Q15:V15"/>
    <mergeCell ref="A16:B16"/>
    <mergeCell ref="C16:F16"/>
    <mergeCell ref="G16:H16"/>
    <mergeCell ref="I16:J16"/>
    <mergeCell ref="K16:L16"/>
    <mergeCell ref="N16:P16"/>
    <mergeCell ref="Q16:V16"/>
    <mergeCell ref="A15:B15"/>
    <mergeCell ref="C15:F15"/>
    <mergeCell ref="G15:H15"/>
    <mergeCell ref="I15:J15"/>
    <mergeCell ref="K15:L15"/>
    <mergeCell ref="N15:P15"/>
    <mergeCell ref="Q13:V13"/>
    <mergeCell ref="A14:B14"/>
    <mergeCell ref="C14:F14"/>
    <mergeCell ref="G14:H14"/>
    <mergeCell ref="I14:J14"/>
    <mergeCell ref="K14:L14"/>
    <mergeCell ref="N14:P14"/>
    <mergeCell ref="Q14:V14"/>
    <mergeCell ref="A12:B12"/>
    <mergeCell ref="C12:K12"/>
    <mergeCell ref="L12:M12"/>
    <mergeCell ref="N12:V12"/>
    <mergeCell ref="A13:B13"/>
    <mergeCell ref="C13:F13"/>
    <mergeCell ref="G13:H13"/>
    <mergeCell ref="I13:J13"/>
    <mergeCell ref="K13:L13"/>
    <mergeCell ref="N13:P13"/>
    <mergeCell ref="S10:T10"/>
    <mergeCell ref="U10:V10"/>
    <mergeCell ref="A11:B11"/>
    <mergeCell ref="C11:K11"/>
    <mergeCell ref="L11:M11"/>
    <mergeCell ref="N11:V11"/>
    <mergeCell ref="U8:V8"/>
    <mergeCell ref="A9:L9"/>
    <mergeCell ref="M9:N9"/>
    <mergeCell ref="O9:P10"/>
    <mergeCell ref="Q9:R9"/>
    <mergeCell ref="S9:T9"/>
    <mergeCell ref="U9:V9"/>
    <mergeCell ref="A10:L10"/>
    <mergeCell ref="M10:N10"/>
    <mergeCell ref="Q10:R10"/>
    <mergeCell ref="A7:L7"/>
    <mergeCell ref="M7:N7"/>
    <mergeCell ref="O7:P8"/>
    <mergeCell ref="Q7:R7"/>
    <mergeCell ref="S7:T7"/>
    <mergeCell ref="U7:V7"/>
    <mergeCell ref="A8:L8"/>
    <mergeCell ref="M8:N8"/>
    <mergeCell ref="Q8:R8"/>
    <mergeCell ref="S8:T8"/>
    <mergeCell ref="A5:N5"/>
    <mergeCell ref="O5:P6"/>
    <mergeCell ref="Q5:R5"/>
    <mergeCell ref="S5:T5"/>
    <mergeCell ref="U5:V5"/>
    <mergeCell ref="A6:N6"/>
    <mergeCell ref="Q6:R6"/>
    <mergeCell ref="S6:T6"/>
    <mergeCell ref="U6:V6"/>
    <mergeCell ref="A4:D4"/>
    <mergeCell ref="E4:L4"/>
    <mergeCell ref="M4:N4"/>
    <mergeCell ref="O4:P4"/>
    <mergeCell ref="Q4:S4"/>
    <mergeCell ref="T4:V4"/>
    <mergeCell ref="A1:V1"/>
    <mergeCell ref="A2:V2"/>
    <mergeCell ref="A3:D3"/>
    <mergeCell ref="E3:L3"/>
    <mergeCell ref="M3:N3"/>
    <mergeCell ref="O3:P3"/>
    <mergeCell ref="Q3:S3"/>
    <mergeCell ref="T3:V3"/>
  </mergeCells>
  <dataValidations count="8">
    <dataValidation type="list" allowBlank="1" showInputMessage="1" showErrorMessage="1" error="Select appropriate currency from the drop down list.  To clear selection, hit Delete key.  " sqref="M8 M10">
      <formula1>#REF!</formula1>
    </dataValidation>
    <dataValidation type="list" allowBlank="1" showInputMessage="1" showErrorMessage="1" sqref="T4">
      <formula1>#REF!</formula1>
    </dataValidation>
    <dataValidation allowBlank="1" showInputMessage="1" showErrorMessage="1" error="Year (YY) must be between 2002 to 2010" sqref="U10 U8"/>
    <dataValidation type="whole" allowBlank="1" showInputMessage="1" showErrorMessage="1" error="Date (DD) must be between 01 to 31" sqref="Q8 Q10 Q6">
      <formula1>1</formula1>
      <formula2>31</formula2>
    </dataValidation>
    <dataValidation type="whole" allowBlank="1" showInputMessage="1" showErrorMessage="1" error="Month (MM) must be between 01 to 12" sqref="S8 S10 S6">
      <formula1>1</formula1>
      <formula2>12</formula2>
    </dataValidation>
    <dataValidation type="textLength" operator="lessThanOrEqual" allowBlank="1" showInputMessage="1" showErrorMessage="1" error="REFERENCE cannot exceed 30 characters/digits._x000a_" sqref="Q17:Q23">
      <formula1>30</formula1>
    </dataValidation>
    <dataValidation allowBlank="1" showInputMessage="1" sqref="A14:A22"/>
    <dataValidation showDropDown="1" showInputMessage="1" showErrorMessage="1" sqref="A25"/>
  </dataValidations>
  <pageMargins left="0.7" right="0.7" top="0.75" bottom="0.75" header="0.3" footer="0.3"/>
  <pageSetup scale="8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UPLOADING</vt:lpstr>
      <vt:lpstr>AUDITING</vt:lpstr>
      <vt:lpstr>BNE CODING</vt:lpstr>
      <vt:lpstr>ADL CODING</vt:lpstr>
      <vt:lpstr>MEB CODING</vt:lpstr>
      <vt:lpstr>PER CODING</vt:lpstr>
      <vt:lpstr>SYD CODING</vt:lpstr>
      <vt:lpstr>CBR</vt:lpstr>
      <vt:lpstr>'ADL CODING'!Print_Area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klx4hpz</dc:creator>
  <cp:lastModifiedBy>Dimatulac Remzon (XMT4FWF)</cp:lastModifiedBy>
  <cp:lastPrinted>2021-12-17T05:57:04Z</cp:lastPrinted>
  <dcterms:created xsi:type="dcterms:W3CDTF">2013-01-24T15:20:45Z</dcterms:created>
  <dcterms:modified xsi:type="dcterms:W3CDTF">2022-01-24T00:02:31Z</dcterms:modified>
</cp:coreProperties>
</file>