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A939F00-9683-4EE1-8B57-B4CA4272B662}"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<sst xmlns="http://schemas.openxmlformats.org/spreadsheetml/2006/main" count="16267" uniqueCount="52">
  <si>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</si>
  <si>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</si>
  <si>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</si>
  <si>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</si>
  <si>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</si>
  <si>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</si>
  <si>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</si>
  <si>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</si>
  <si>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</si>
  <si>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</si>
  <si>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</si>
  <si>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</si>
  <si>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</si>
  <si>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</si>
  <si>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</si>
  <si>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</si>
  <si>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</si>
  <si>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</si>
  <si>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</si>
  <si>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</si>
  <si>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</si>
  <si>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</si>
  <si>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</si>
  <si>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</si>
  <si>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</si>
  <si>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</si>
  <si>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</si>
  <si>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</si>
  <si>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</si>
  <si>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</si>
  <si>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</si>
  <si>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</si>
  <si>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</si>
  <si>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</si>
  <si>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</si>
  <si>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</si>
  <si>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</si>
  <si>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</si>
  <si>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</si>
  <si>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</si>
  <si>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</si>
  <si>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Marrital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</si>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</sst>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Black"/>
      <family val="2"/>
    </font>
    <font>
      <sz val="11"/>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3" borderId="0" xfId="0" applyFont="1" applyFill="1" applyAlignment="1">
      <alignment horizontal="left"/>
    </xf>
    <xf numFmtId="0" fontId="19" fillId="33" borderId="0" xfId="0" applyFont="1" applyFill="1" applyAlignment="1">
      <alignment horizontal="left" vertical="center" indent="11"/>
    </xf>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
    </dxf>
    <dxf>
      <numFmt numFmtId="165" formatCode="&quot;$&quot;#,##0"/>
    </dxf>
    <dxf>
      <numFmt numFmtId="0" formatCode="General"/>
    </dxf>
    <dxf>
      <numFmt numFmtId="165"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Porject April 2024.xlsx]Pivot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81BA-490D-9B75-31C745571A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81BA-490D-9B75-31C745571ABA}"/>
            </c:ext>
          </c:extLst>
        </c:ser>
        <c:dLbls>
          <c:showLegendKey val="0"/>
          <c:showVal val="0"/>
          <c:showCatName val="0"/>
          <c:showSerName val="0"/>
          <c:showPercent val="0"/>
          <c:showBubbleSize val="0"/>
        </c:dLbls>
        <c:gapWidth val="219"/>
        <c:overlap val="-27"/>
        <c:axId val="249948575"/>
        <c:axId val="263826607"/>
      </c:barChart>
      <c:catAx>
        <c:axId val="24994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6607"/>
        <c:crosses val="autoZero"/>
        <c:auto val="1"/>
        <c:lblAlgn val="ctr"/>
        <c:lblOffset val="100"/>
        <c:noMultiLvlLbl val="0"/>
      </c:catAx>
      <c:valAx>
        <c:axId val="2638266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Porject April 2024.xlsx]Pivot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table'!$D$18:$D$19</c:f>
              <c:strCache>
                <c:ptCount val="1"/>
                <c:pt idx="0">
                  <c:v>No</c:v>
                </c:pt>
              </c:strCache>
            </c:strRef>
          </c:tx>
          <c:spPr>
            <a:ln w="28575" cap="rnd">
              <a:solidFill>
                <a:schemeClr val="accent1"/>
              </a:solidFill>
              <a:round/>
            </a:ln>
            <a:effectLst/>
          </c:spPr>
          <c:marker>
            <c:symbol val="none"/>
          </c:marker>
          <c:cat>
            <c:strRef>
              <c:f>'Pivot table'!$C$20:$C$25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12</c:v>
                </c:pt>
                <c:pt idx="1">
                  <c:v>12</c:v>
                </c:pt>
                <c:pt idx="3">
                  <c:v>8</c:v>
                </c:pt>
              </c:numCache>
            </c:numRef>
          </c:val>
          <c:smooth val="0"/>
          <c:extLst>
            <c:ext xmlns:c16="http://schemas.microsoft.com/office/drawing/2014/chart" uri="{C3380CC4-5D6E-409C-BE32-E72D297353CC}">
              <c16:uniqueId val="{00000000-6180-4CE6-8D0E-053E2D06792B}"/>
            </c:ext>
          </c:extLst>
        </c:ser>
        <c:ser>
          <c:idx val="1"/>
          <c:order val="1"/>
          <c:tx>
            <c:strRef>
              <c:f>'Pivot table'!$E$18:$E$19</c:f>
              <c:strCache>
                <c:ptCount val="1"/>
                <c:pt idx="0">
                  <c:v>Yes</c:v>
                </c:pt>
              </c:strCache>
            </c:strRef>
          </c:tx>
          <c:spPr>
            <a:ln w="28575" cap="rnd">
              <a:solidFill>
                <a:schemeClr val="accent2"/>
              </a:solidFill>
              <a:round/>
            </a:ln>
            <a:effectLst/>
          </c:spPr>
          <c:marker>
            <c:symbol val="none"/>
          </c:marker>
          <c:cat>
            <c:strRef>
              <c:f>'Pivot table'!$C$20:$C$25</c:f>
              <c:strCache>
                <c:ptCount val="5"/>
                <c:pt idx="0">
                  <c:v>0-1 Miles</c:v>
                </c:pt>
                <c:pt idx="1">
                  <c:v>1-2 Miles</c:v>
                </c:pt>
                <c:pt idx="2">
                  <c:v>2-5 Miles</c:v>
                </c:pt>
                <c:pt idx="3">
                  <c:v>5-10 Miles</c:v>
                </c:pt>
                <c:pt idx="4">
                  <c:v>More than 10 Miles</c:v>
                </c:pt>
              </c:strCache>
            </c:strRef>
          </c:cat>
          <c:val>
            <c:numRef>
              <c:f>'Pivot table'!$E$20:$E$25</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6180-4CE6-8D0E-053E2D06792B}"/>
            </c:ext>
          </c:extLst>
        </c:ser>
        <c:dLbls>
          <c:showLegendKey val="0"/>
          <c:showVal val="0"/>
          <c:showCatName val="0"/>
          <c:showSerName val="0"/>
          <c:showPercent val="0"/>
          <c:showBubbleSize val="0"/>
        </c:dLbls>
        <c:smooth val="0"/>
        <c:axId val="249945695"/>
        <c:axId val="486981919"/>
      </c:lineChart>
      <c:catAx>
        <c:axId val="24994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81919"/>
        <c:crosses val="autoZero"/>
        <c:auto val="1"/>
        <c:lblAlgn val="ctr"/>
        <c:lblOffset val="100"/>
        <c:noMultiLvlLbl val="0"/>
      </c:catAx>
      <c:valAx>
        <c:axId val="48698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Porject April 2024.xlsx]Pivot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8</c:v>
                </c:pt>
                <c:pt idx="1">
                  <c:v>22</c:v>
                </c:pt>
                <c:pt idx="2">
                  <c:v>2</c:v>
                </c:pt>
              </c:numCache>
            </c:numRef>
          </c:val>
          <c:smooth val="0"/>
          <c:extLst>
            <c:ext xmlns:c16="http://schemas.microsoft.com/office/drawing/2014/chart" uri="{C3380CC4-5D6E-409C-BE32-E72D297353CC}">
              <c16:uniqueId val="{00000000-3D61-44AB-B18D-5139EBE0D02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c:v>
                </c:pt>
                <c:pt idx="1">
                  <c:v>10</c:v>
                </c:pt>
                <c:pt idx="2">
                  <c:v>3</c:v>
                </c:pt>
              </c:numCache>
            </c:numRef>
          </c:val>
          <c:smooth val="0"/>
          <c:extLst>
            <c:ext xmlns:c16="http://schemas.microsoft.com/office/drawing/2014/chart" uri="{C3380CC4-5D6E-409C-BE32-E72D297353CC}">
              <c16:uniqueId val="{00000001-3D61-44AB-B18D-5139EBE0D02D}"/>
            </c:ext>
          </c:extLst>
        </c:ser>
        <c:dLbls>
          <c:showLegendKey val="0"/>
          <c:showVal val="0"/>
          <c:showCatName val="0"/>
          <c:showSerName val="0"/>
          <c:showPercent val="0"/>
          <c:showBubbleSize val="0"/>
        </c:dLbls>
        <c:marker val="1"/>
        <c:smooth val="0"/>
        <c:axId val="486141855"/>
        <c:axId val="486136575"/>
      </c:lineChart>
      <c:catAx>
        <c:axId val="48614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36575"/>
        <c:crosses val="autoZero"/>
        <c:auto val="1"/>
        <c:lblAlgn val="ctr"/>
        <c:lblOffset val="100"/>
        <c:noMultiLvlLbl val="0"/>
      </c:catAx>
      <c:valAx>
        <c:axId val="48613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4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Porject April 2024.xlsx]Pivot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8</c:v>
                </c:pt>
                <c:pt idx="1">
                  <c:v>22</c:v>
                </c:pt>
                <c:pt idx="2">
                  <c:v>2</c:v>
                </c:pt>
              </c:numCache>
            </c:numRef>
          </c:val>
          <c:smooth val="0"/>
          <c:extLst>
            <c:ext xmlns:c16="http://schemas.microsoft.com/office/drawing/2014/chart" uri="{C3380CC4-5D6E-409C-BE32-E72D297353CC}">
              <c16:uniqueId val="{00000000-6B52-4E0A-8146-1EF1A048592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c:v>
                </c:pt>
                <c:pt idx="1">
                  <c:v>10</c:v>
                </c:pt>
                <c:pt idx="2">
                  <c:v>3</c:v>
                </c:pt>
              </c:numCache>
            </c:numRef>
          </c:val>
          <c:smooth val="0"/>
          <c:extLst>
            <c:ext xmlns:c16="http://schemas.microsoft.com/office/drawing/2014/chart" uri="{C3380CC4-5D6E-409C-BE32-E72D297353CC}">
              <c16:uniqueId val="{00000001-6B52-4E0A-8146-1EF1A048592B}"/>
            </c:ext>
          </c:extLst>
        </c:ser>
        <c:dLbls>
          <c:showLegendKey val="0"/>
          <c:showVal val="0"/>
          <c:showCatName val="0"/>
          <c:showSerName val="0"/>
          <c:showPercent val="0"/>
          <c:showBubbleSize val="0"/>
        </c:dLbls>
        <c:marker val="1"/>
        <c:smooth val="0"/>
        <c:axId val="486141855"/>
        <c:axId val="486136575"/>
      </c:lineChart>
      <c:catAx>
        <c:axId val="48614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36575"/>
        <c:crosses val="autoZero"/>
        <c:auto val="1"/>
        <c:lblAlgn val="ctr"/>
        <c:lblOffset val="100"/>
        <c:noMultiLvlLbl val="0"/>
      </c:catAx>
      <c:valAx>
        <c:axId val="48613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4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Porject April 2024.xlsx]Pivot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CBA6-4E80-B63F-92FB6F9AC9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CBA6-4E80-B63F-92FB6F9AC997}"/>
            </c:ext>
          </c:extLst>
        </c:ser>
        <c:dLbls>
          <c:showLegendKey val="0"/>
          <c:showVal val="0"/>
          <c:showCatName val="0"/>
          <c:showSerName val="0"/>
          <c:showPercent val="0"/>
          <c:showBubbleSize val="0"/>
        </c:dLbls>
        <c:gapWidth val="219"/>
        <c:overlap val="-27"/>
        <c:axId val="249948575"/>
        <c:axId val="263826607"/>
      </c:barChart>
      <c:catAx>
        <c:axId val="24994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6607"/>
        <c:crosses val="autoZero"/>
        <c:auto val="1"/>
        <c:lblAlgn val="ctr"/>
        <c:lblOffset val="100"/>
        <c:noMultiLvlLbl val="0"/>
      </c:catAx>
      <c:valAx>
        <c:axId val="2638266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Porject April 2024.xlsx]Pivot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table'!$D$18:$D$19</c:f>
              <c:strCache>
                <c:ptCount val="1"/>
                <c:pt idx="0">
                  <c:v>No</c:v>
                </c:pt>
              </c:strCache>
            </c:strRef>
          </c:tx>
          <c:spPr>
            <a:ln w="28575" cap="rnd">
              <a:solidFill>
                <a:schemeClr val="accent1"/>
              </a:solidFill>
              <a:round/>
            </a:ln>
            <a:effectLst/>
          </c:spPr>
          <c:marker>
            <c:symbol val="none"/>
          </c:marker>
          <c:cat>
            <c:strRef>
              <c:f>'Pivot table'!$C$20:$C$25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12</c:v>
                </c:pt>
                <c:pt idx="1">
                  <c:v>12</c:v>
                </c:pt>
                <c:pt idx="3">
                  <c:v>8</c:v>
                </c:pt>
              </c:numCache>
            </c:numRef>
          </c:val>
          <c:smooth val="0"/>
          <c:extLst>
            <c:ext xmlns:c16="http://schemas.microsoft.com/office/drawing/2014/chart" uri="{C3380CC4-5D6E-409C-BE32-E72D297353CC}">
              <c16:uniqueId val="{00000000-A7F5-410C-A632-5B46EA7793D4}"/>
            </c:ext>
          </c:extLst>
        </c:ser>
        <c:ser>
          <c:idx val="1"/>
          <c:order val="1"/>
          <c:tx>
            <c:strRef>
              <c:f>'Pivot table'!$E$18:$E$19</c:f>
              <c:strCache>
                <c:ptCount val="1"/>
                <c:pt idx="0">
                  <c:v>Yes</c:v>
                </c:pt>
              </c:strCache>
            </c:strRef>
          </c:tx>
          <c:spPr>
            <a:ln w="28575" cap="rnd">
              <a:solidFill>
                <a:schemeClr val="accent2"/>
              </a:solidFill>
              <a:round/>
            </a:ln>
            <a:effectLst/>
          </c:spPr>
          <c:marker>
            <c:symbol val="none"/>
          </c:marker>
          <c:cat>
            <c:strRef>
              <c:f>'Pivot table'!$C$20:$C$25</c:f>
              <c:strCache>
                <c:ptCount val="5"/>
                <c:pt idx="0">
                  <c:v>0-1 Miles</c:v>
                </c:pt>
                <c:pt idx="1">
                  <c:v>1-2 Miles</c:v>
                </c:pt>
                <c:pt idx="2">
                  <c:v>2-5 Miles</c:v>
                </c:pt>
                <c:pt idx="3">
                  <c:v>5-10 Miles</c:v>
                </c:pt>
                <c:pt idx="4">
                  <c:v>More than 10 Miles</c:v>
                </c:pt>
              </c:strCache>
            </c:strRef>
          </c:cat>
          <c:val>
            <c:numRef>
              <c:f>'Pivot table'!$E$20:$E$25</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A7F5-410C-A632-5B46EA7793D4}"/>
            </c:ext>
          </c:extLst>
        </c:ser>
        <c:dLbls>
          <c:showLegendKey val="0"/>
          <c:showVal val="0"/>
          <c:showCatName val="0"/>
          <c:showSerName val="0"/>
          <c:showPercent val="0"/>
          <c:showBubbleSize val="0"/>
        </c:dLbls>
        <c:smooth val="0"/>
        <c:axId val="249945695"/>
        <c:axId val="486981919"/>
      </c:lineChart>
      <c:catAx>
        <c:axId val="24994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81919"/>
        <c:crosses val="autoZero"/>
        <c:auto val="1"/>
        <c:lblAlgn val="ctr"/>
        <c:lblOffset val="100"/>
        <c:noMultiLvlLbl val="0"/>
      </c:catAx>
      <c:valAx>
        <c:axId val="48698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146050</xdr:colOff>
      <xdr:row>0</xdr:row>
      <xdr:rowOff>0</xdr:rowOff>
    </xdr:from>
    <xdr:to>
      <xdr:col>11</xdr:col>
      <xdr:colOff>450850</xdr:colOff>
      <xdr:row>14</xdr:row>
      <xdr:rowOff>165100</xdr:rowOff>
    </xdr:to>
    <xdr:graphicFrame macro="">
      <xdr:nvGraphicFramePr>
        <xdr:cNvPr id="2" name="Chart 1">
          <a:extLst>
            <a:ext uri="{FF2B5EF4-FFF2-40B4-BE49-F238E27FC236}">
              <a16:creationId xmlns:a16="http://schemas.microsoft.com/office/drawing/2014/main" id="{89BB2AB8-F1D0-DE58-1083-326F4F0DD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xdr:colOff>
      <xdr:row>16</xdr:row>
      <xdr:rowOff>38100</xdr:rowOff>
    </xdr:from>
    <xdr:to>
      <xdr:col>13</xdr:col>
      <xdr:colOff>349250</xdr:colOff>
      <xdr:row>31</xdr:row>
      <xdr:rowOff>19050</xdr:rowOff>
    </xdr:to>
    <xdr:graphicFrame macro="">
      <xdr:nvGraphicFramePr>
        <xdr:cNvPr id="3" name="Chart 2">
          <a:extLst>
            <a:ext uri="{FF2B5EF4-FFF2-40B4-BE49-F238E27FC236}">
              <a16:creationId xmlns:a16="http://schemas.microsoft.com/office/drawing/2014/main" id="{0A5B6C98-BB26-1FC7-4A16-657BF6070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33</xdr:row>
      <xdr:rowOff>107950</xdr:rowOff>
    </xdr:from>
    <xdr:to>
      <xdr:col>12</xdr:col>
      <xdr:colOff>44450</xdr:colOff>
      <xdr:row>48</xdr:row>
      <xdr:rowOff>88900</xdr:rowOff>
    </xdr:to>
    <xdr:graphicFrame macro="">
      <xdr:nvGraphicFramePr>
        <xdr:cNvPr id="4" name="Chart 3">
          <a:extLst>
            <a:ext uri="{FF2B5EF4-FFF2-40B4-BE49-F238E27FC236}">
              <a16:creationId xmlns:a16="http://schemas.microsoft.com/office/drawing/2014/main" id="{DF180EC3-F125-74FA-C4F4-63CD8125D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260350</xdr:colOff>
      <xdr:row>6</xdr:row>
      <xdr:rowOff>38100</xdr:rowOff>
    </xdr:from>
    <xdr:to>
      <xdr:col>15</xdr:col>
      <xdr:colOff>0</xdr:colOff>
      <xdr:row>18</xdr:row>
      <xdr:rowOff>127000</xdr:rowOff>
    </xdr:to>
    <xdr:graphicFrame macro="">
      <xdr:nvGraphicFramePr>
        <xdr:cNvPr id="2" name="Chart 1">
          <a:extLst>
            <a:ext uri="{FF2B5EF4-FFF2-40B4-BE49-F238E27FC236}">
              <a16:creationId xmlns:a16="http://schemas.microsoft.com/office/drawing/2014/main" id="{E9941246-C7D6-45E9-9B27-6380BBE51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5626</xdr:colOff>
      <xdr:row>6</xdr:row>
      <xdr:rowOff>38100</xdr:rowOff>
    </xdr:from>
    <xdr:to>
      <xdr:col>8</xdr:col>
      <xdr:colOff>165099</xdr:colOff>
      <xdr:row>18</xdr:row>
      <xdr:rowOff>125877</xdr:rowOff>
    </xdr:to>
    <xdr:graphicFrame macro="">
      <xdr:nvGraphicFramePr>
        <xdr:cNvPr id="5" name="Chart 4">
          <a:extLst>
            <a:ext uri="{FF2B5EF4-FFF2-40B4-BE49-F238E27FC236}">
              <a16:creationId xmlns:a16="http://schemas.microsoft.com/office/drawing/2014/main" id="{12E46D49-DF0A-4868-880E-A6E5935BF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19</xdr:row>
      <xdr:rowOff>0</xdr:rowOff>
    </xdr:from>
    <xdr:to>
      <xdr:col>15</xdr:col>
      <xdr:colOff>19050</xdr:colOff>
      <xdr:row>32</xdr:row>
      <xdr:rowOff>57150</xdr:rowOff>
    </xdr:to>
    <xdr:graphicFrame macro="">
      <xdr:nvGraphicFramePr>
        <xdr:cNvPr id="6" name="Chart 5">
          <a:extLst>
            <a:ext uri="{FF2B5EF4-FFF2-40B4-BE49-F238E27FC236}">
              <a16:creationId xmlns:a16="http://schemas.microsoft.com/office/drawing/2014/main" id="{25E3162C-BC24-4F0E-8967-B37316446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50801</xdr:rowOff>
    </xdr:from>
    <xdr:to>
      <xdr:col>3</xdr:col>
      <xdr:colOff>0</xdr:colOff>
      <xdr:row>11</xdr:row>
      <xdr:rowOff>50800</xdr:rowOff>
    </xdr:to>
    <mc:AlternateContent xmlns:mc="http://schemas.openxmlformats.org/markup-compatibility/2006" xmlns:a14="http://schemas.microsoft.com/office/drawing/2010/main">
      <mc:Choice Requires="a14">
        <xdr:graphicFrame macro="">
          <xdr:nvGraphicFramePr>
            <xdr:cNvPr id="7" name="Marrital Status">
              <a:extLst>
                <a:ext uri="{FF2B5EF4-FFF2-40B4-BE49-F238E27FC236}">
                  <a16:creationId xmlns:a16="http://schemas.microsoft.com/office/drawing/2014/main" id="{53002017-ABDA-1BD2-F3F4-D6C1124BFE0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3716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3</xdr:col>
      <xdr:colOff>0</xdr:colOff>
      <xdr:row>27</xdr:row>
      <xdr:rowOff>82551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A319FFF-FF34-0137-D62C-1A6C7DFA46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87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82551</xdr:rowOff>
    </xdr:from>
    <xdr:to>
      <xdr:col>3</xdr:col>
      <xdr:colOff>0</xdr:colOff>
      <xdr:row>17</xdr:row>
      <xdr:rowOff>139701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53C1E0C-34F9-8E59-446E-195373E421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2410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9.440227777777" createdVersion="8" refreshedVersion="8" minRefreshableVersion="3" recordCount="1000" xr:uid="{66A0EB88-AA69-479B-B311-20F3B6BEB4CD}">
  <cacheSource type="worksheet">
    <worksheetSource name="Table13"/>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6382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5A13D-56E9-4E67-8987-E2C923D4F3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8:F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729A9-85E2-4A83-976C-664326FF20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84DEDD-BEEB-495F-958E-9F7AA8E1CF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3D20119-CF7E-4B1C-A59E-C18287E50484}" sourceName="Marrital Status">
  <pivotTables>
    <pivotTable tabId="3" name="PivotTable1"/>
    <pivotTable tabId="3" name="PivotTable2"/>
    <pivotTable tabId="3" name="PivotTable3"/>
  </pivotTables>
  <data>
    <tabular pivotCacheId="6463828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F49513-5AB8-474C-A011-D6563586B952}" sourceName="Education">
  <pivotTables>
    <pivotTable tabId="3" name="PivotTable1"/>
    <pivotTable tabId="3" name="PivotTable2"/>
    <pivotTable tabId="3" name="PivotTable3"/>
  </pivotTables>
  <data>
    <tabular pivotCacheId="64638286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674ED7-6368-4E94-B378-636ACF768732}" sourceName="Region">
  <pivotTables>
    <pivotTable tabId="3" name="PivotTable1"/>
  </pivotTables>
  <data>
    <tabular pivotCacheId="6463828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3FC5217-DBF5-4A67-83F7-2EE9C54F743B}" cache="Slicer_Marrital_Status" caption="Marrital Status" rowHeight="241300"/>
  <slicer name="Education" xr10:uid="{456B2CED-2DA0-4365-A5F4-83330892A2CA}" cache="Slicer_Education" caption="Education" startItem="1" rowHeight="241300"/>
  <slicer name="Region" xr10:uid="{0B1543FB-90D9-4B1A-BE7E-0A44C1C0958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63B783-1C8C-4F6F-A807-186F98309BDE}" name="Table1" displayName="Table1" ref="A1:M1027" totalsRowShown="0">
  <autoFilter ref="A1:M1027" xr:uid="{4663B783-1C8C-4F6F-A807-186F98309BDE}"/>
  <tableColumns count="13">
    <tableColumn id="1" xr3:uid="{6C0AD011-768C-4609-9E17-95DB7D4BFC10}" name="ID"/>
    <tableColumn id="2" xr3:uid="{D3441A56-BA02-48B2-9B9C-E7FDF4FD3DED}" name="Marital Status"/>
    <tableColumn id="3" xr3:uid="{B015BEFC-16B6-417D-9566-C05245BFBB29}" name="Gender"/>
    <tableColumn id="4" xr3:uid="{D8C1AC90-CE74-4F1D-BCC8-C6A38D3503B7}" name="Income" dataDxfId="4"/>
    <tableColumn id="5" xr3:uid="{3A87DBA4-A5A3-4534-ADEF-C625CD6C4D89}" name="Children"/>
    <tableColumn id="6" xr3:uid="{68424853-25D7-4CBF-A3A7-EC8E416F1C2B}" name="Education"/>
    <tableColumn id="7" xr3:uid="{C2E0E7CD-6828-48AC-8226-078AA18E6969}" name="Occupation"/>
    <tableColumn id="8" xr3:uid="{F4C6B57A-2117-42A0-85C9-4DF35F5BC9D4}" name="Home Owner"/>
    <tableColumn id="9" xr3:uid="{1A955DD4-4B2D-4032-A8FC-834052C6C491}" name="Cars"/>
    <tableColumn id="10" xr3:uid="{CDCF63FD-01BA-4D6B-B67B-815329AA55BB}" name="Commute Distance"/>
    <tableColumn id="11" xr3:uid="{235275E5-2E2B-4156-97B6-DE314322A515}" name="Region"/>
    <tableColumn id="12" xr3:uid="{FEC8DDF0-4175-4505-BB5F-12C51B4AB0C7}" name="Age"/>
    <tableColumn id="13" xr3:uid="{E89950A8-FFFB-4B34-A266-1415E0C7FF47}"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B55165-BF6D-4EBF-A046-B4B9FC8F3BEC}" name="Table13" displayName="Table13" ref="A1:N1001" totalsRowShown="0">
  <autoFilter ref="A1:N1001" xr:uid="{BDB55165-BF6D-4EBF-A046-B4B9FC8F3BEC}"/>
  <tableColumns count="14">
    <tableColumn id="1" xr3:uid="{F5B1117D-2122-4FFA-B0CF-5BE0A058BF49}" name="ID"/>
    <tableColumn id="2" xr3:uid="{A036E745-FB6E-43A4-A6C2-DB6810189302}" name="Marrital Status"/>
    <tableColumn id="3" xr3:uid="{D44C4115-52D0-4428-A3A0-5EEAC7307760}" name="Gender"/>
    <tableColumn id="4" xr3:uid="{11F416D8-0411-4A1F-8B92-E6358867DD84}" name="Income" dataDxfId="3"/>
    <tableColumn id="5" xr3:uid="{0D7EA90E-A6AA-4C34-BAB3-F5CFA76D7755}" name="Children"/>
    <tableColumn id="6" xr3:uid="{B1F9EEBD-184C-4000-850A-C61E9B701219}" name="Education"/>
    <tableColumn id="7" xr3:uid="{366F6CB7-843A-4517-92B6-E4D6D59987AB}" name="Occupation"/>
    <tableColumn id="8" xr3:uid="{A2FE68F3-A552-45D0-8BDB-21ACF7A3F6C4}" name="Home Owner"/>
    <tableColumn id="9" xr3:uid="{35CA0E6D-85F0-4C0F-ADD5-ED84134E4296}" name="Cars"/>
    <tableColumn id="10" xr3:uid="{80702DEF-9C36-4A76-9A8B-A1D6B11E4F4F}" name="Commute Distance"/>
    <tableColumn id="11" xr3:uid="{7CE07407-7136-4B53-B45B-DC3572D2F862}" name="Region"/>
    <tableColumn id="12" xr3:uid="{864F3B55-41C9-4B21-AD68-7FA4EEA24CC5}" name="Age"/>
    <tableColumn id="14" xr3:uid="{D24C8415-98FE-44EE-848F-524657E07444}" name="Age Bracket" dataDxfId="2">
      <calculatedColumnFormula>IF(L2&gt;=54, "Old 55+", IF(L2&gt;=31, "Middle Age 31-54", IF(L2&lt;31, "Adolescent 0-30", "Invalid")))</calculatedColumnFormula>
    </tableColumn>
    <tableColumn id="13" xr3:uid="{D9BEA49F-28D0-4F0F-9AA7-00D3E6649CE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2" max="2" width="14.632812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C7A5-D674-46C3-B848-AB80670BCCEA}">
  <dimension ref="A1:N1001"/>
  <sheetViews>
    <sheetView topLeftCell="F1" workbookViewId="0">
      <selection activeCell="M3" sqref="M3"/>
    </sheetView>
  </sheetViews>
  <sheetFormatPr defaultColWidth="11.90625" defaultRowHeight="14.5" x14ac:dyDescent="0.35"/>
  <cols>
    <col min="1" max="1" width="5.81640625" bestFit="1" customWidth="1"/>
    <col min="2" max="2" width="14.906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3" bestFit="1" customWidth="1"/>
    <col min="14" max="14" width="15.90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IF(L2&gt;=54, "Old 55+", IF(L2&gt;=31, "Middle Age 31-54", IF(L2&lt;31, "Adolescent 0-30", "Invalid")))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si="0"/>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 55+</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Old 55+</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IF(L66&gt;=54, "Old 55+", IF(L66&gt;=31, "Middle Age 31-54", IF(L66&lt;31, "Adolescent 0-30", "Invalid")))</f>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IF(L130&gt;=54, "Old 55+", IF(L130&gt;=31, "Middle Age 31-54", IF(L130&lt;31, "Adolescent 0-30", "Invalid")))</f>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 55+</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ref="M194:M257" si="3">IF(L194&gt;=54, "Old 55+", IF(L194&gt;=31, "Middle Age 31-54", IF(L194&lt;31, "Adolescent 0-30", "Invalid")))</f>
        <v>Old 55+</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si="3"/>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 55+</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 55+</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IF(L258&gt;=54, "Old 55+", IF(L258&gt;=31, "Middle Age 31-54", IF(L258&lt;31, "Adolescent 0-30", "Invalid")))</f>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 31-54</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 55+</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 55+</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Old 55+</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IF(L322&gt;=54, "Old 55+", IF(L322&gt;=31, "Middle Age 31-54", IF(L322&lt;31, "Adolescent 0-30", "Invalid")))</f>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IF(L386&gt;=54, "Old 55+", IF(L386&gt;=31, "Middle Age 31-54", IF(L386&lt;31, "Adolescent 0-30", "Invalid")))</f>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 31-54</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 55+</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IF(L450&gt;=54, "Old 55+", IF(L450&gt;=31, "Middle Age 31-54", IF(L450&lt;31, "Adolescent 0-30", "Invalid")))</f>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IF(L514&gt;=54, "Old 55+", IF(L514&gt;=31, "Middle Age 31-54", IF(L514&lt;31, "Adolescent 0-30", "Invalid")))</f>
        <v>Middle Age 31-54</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si="8"/>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Old 55+</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 55+</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IF(L578&gt;=54, "Old 55+", IF(L578&gt;=31, "Middle Age 31-54", IF(L578&lt;31, "Adolescent 0-30", "Invalid")))</f>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IF(L642&gt;=54, "Old 55+", IF(L642&gt;=31, "Middle Age 31-54", IF(L642&lt;31, "Adolescent 0-30", "Invalid")))</f>
        <v>Old 55+</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si="10"/>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IF(L706&gt;=54, "Old 55+", IF(L706&gt;=31, "Middle Age 31-54", IF(L706&lt;31, "Adolescent 0-30", "Invalid")))</f>
        <v>Middle Age 31-54</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si="11"/>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IF(L770&gt;=54, "Old 55+", IF(L770&gt;=31, "Middle Age 31-54", IF(L770&lt;31, "Adolescent 0-30", "Invalid")))</f>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Old 55+</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IF(L834&gt;=54, "Old 55+", IF(L834&gt;=31, "Middle Age 31-54", IF(L834&lt;31, "Adolescent 0-30", "Invalid")))</f>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 55+</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IF(L898&gt;=54, "Old 55+", IF(L898&gt;=31, "Middle Age 31-54", IF(L898&lt;31, "Adolescent 0-30", "Invalid")))</f>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Adolescent 0-30</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 55+</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 55+</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1" si="15">IF(L962&gt;=54, "Old 55+", IF(L962&gt;=31, "Middle Age 31-54", IF(L962&lt;31, "Adolescent 0-30", "Invalid")))</f>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 55+</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 55+</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2B6F6-645A-4343-A1AB-DBAC74DD5AE1}">
  <dimension ref="A3:F40"/>
  <sheetViews>
    <sheetView topLeftCell="A10" workbookViewId="0">
      <selection activeCell="J37" sqref="J3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3.6328125" bestFit="1" customWidth="1"/>
    <col min="6" max="6" width="10.7265625" bestFit="1" customWidth="1"/>
  </cols>
  <sheetData>
    <row r="3" spans="1:4" x14ac:dyDescent="0.35">
      <c r="A3" s="4" t="s">
        <v>44</v>
      </c>
      <c r="B3" s="4" t="s">
        <v>45</v>
      </c>
    </row>
    <row r="4" spans="1:4" x14ac:dyDescent="0.35">
      <c r="A4" s="4" t="s">
        <v>42</v>
      </c>
      <c r="B4" t="s">
        <v>18</v>
      </c>
      <c r="C4" t="s">
        <v>15</v>
      </c>
      <c r="D4" t="s">
        <v>43</v>
      </c>
    </row>
    <row r="5" spans="1:4" x14ac:dyDescent="0.35">
      <c r="A5" s="5" t="s">
        <v>39</v>
      </c>
      <c r="B5" s="3"/>
      <c r="C5" s="3">
        <v>120000</v>
      </c>
      <c r="D5" s="3">
        <v>120000</v>
      </c>
    </row>
    <row r="6" spans="1:4" x14ac:dyDescent="0.35">
      <c r="A6" s="5" t="s">
        <v>38</v>
      </c>
      <c r="B6" s="3">
        <v>15000</v>
      </c>
      <c r="C6" s="3">
        <v>30000</v>
      </c>
      <c r="D6" s="3">
        <v>22500</v>
      </c>
    </row>
    <row r="7" spans="1:4" x14ac:dyDescent="0.35">
      <c r="A7" s="5" t="s">
        <v>43</v>
      </c>
      <c r="B7" s="3">
        <v>15000</v>
      </c>
      <c r="C7" s="3">
        <v>60000</v>
      </c>
      <c r="D7" s="3">
        <v>42000</v>
      </c>
    </row>
    <row r="18" spans="3:6" x14ac:dyDescent="0.35">
      <c r="C18" s="4" t="s">
        <v>46</v>
      </c>
      <c r="D18" s="4" t="s">
        <v>45</v>
      </c>
    </row>
    <row r="19" spans="3:6" x14ac:dyDescent="0.35">
      <c r="C19" s="4" t="s">
        <v>42</v>
      </c>
      <c r="D19" t="s">
        <v>18</v>
      </c>
      <c r="E19" t="s">
        <v>15</v>
      </c>
      <c r="F19" t="s">
        <v>43</v>
      </c>
    </row>
    <row r="20" spans="3:6" x14ac:dyDescent="0.35">
      <c r="C20" s="5" t="s">
        <v>16</v>
      </c>
      <c r="D20" s="10">
        <v>12</v>
      </c>
      <c r="E20" s="10">
        <v>4</v>
      </c>
      <c r="F20" s="10">
        <v>16</v>
      </c>
    </row>
    <row r="21" spans="3:6" x14ac:dyDescent="0.35">
      <c r="C21" s="5" t="s">
        <v>26</v>
      </c>
      <c r="D21" s="10">
        <v>12</v>
      </c>
      <c r="E21" s="10">
        <v>4</v>
      </c>
      <c r="F21" s="10">
        <v>16</v>
      </c>
    </row>
    <row r="22" spans="3:6" x14ac:dyDescent="0.35">
      <c r="C22" s="5" t="s">
        <v>22</v>
      </c>
      <c r="D22" s="10"/>
      <c r="E22" s="10">
        <v>1</v>
      </c>
      <c r="F22" s="10">
        <v>1</v>
      </c>
    </row>
    <row r="23" spans="3:6" x14ac:dyDescent="0.35">
      <c r="C23" s="5" t="s">
        <v>23</v>
      </c>
      <c r="D23" s="10">
        <v>8</v>
      </c>
      <c r="E23" s="10">
        <v>3</v>
      </c>
      <c r="F23" s="10">
        <v>11</v>
      </c>
    </row>
    <row r="24" spans="3:6" x14ac:dyDescent="0.35">
      <c r="C24" s="5" t="s">
        <v>47</v>
      </c>
      <c r="D24" s="10"/>
      <c r="E24" s="10">
        <v>2</v>
      </c>
      <c r="F24" s="10">
        <v>2</v>
      </c>
    </row>
    <row r="25" spans="3:6" x14ac:dyDescent="0.35">
      <c r="C25" s="5" t="s">
        <v>43</v>
      </c>
      <c r="D25" s="10">
        <v>32</v>
      </c>
      <c r="E25" s="10">
        <v>14</v>
      </c>
      <c r="F25" s="10">
        <v>46</v>
      </c>
    </row>
    <row r="35" spans="1:4" x14ac:dyDescent="0.35">
      <c r="A35" s="4" t="s">
        <v>46</v>
      </c>
      <c r="B35" s="4" t="s">
        <v>45</v>
      </c>
    </row>
    <row r="36" spans="1:4" x14ac:dyDescent="0.35">
      <c r="A36" s="4" t="s">
        <v>42</v>
      </c>
      <c r="B36" t="s">
        <v>18</v>
      </c>
      <c r="C36" t="s">
        <v>15</v>
      </c>
      <c r="D36" t="s">
        <v>43</v>
      </c>
    </row>
    <row r="37" spans="1:4" x14ac:dyDescent="0.35">
      <c r="A37" s="5" t="s">
        <v>48</v>
      </c>
      <c r="B37" s="10">
        <v>8</v>
      </c>
      <c r="C37" s="10">
        <v>1</v>
      </c>
      <c r="D37" s="10">
        <v>9</v>
      </c>
    </row>
    <row r="38" spans="1:4" x14ac:dyDescent="0.35">
      <c r="A38" s="5" t="s">
        <v>49</v>
      </c>
      <c r="B38" s="10">
        <v>22</v>
      </c>
      <c r="C38" s="10">
        <v>10</v>
      </c>
      <c r="D38" s="10">
        <v>32</v>
      </c>
    </row>
    <row r="39" spans="1:4" x14ac:dyDescent="0.35">
      <c r="A39" s="5" t="s">
        <v>50</v>
      </c>
      <c r="B39" s="10">
        <v>2</v>
      </c>
      <c r="C39" s="10">
        <v>3</v>
      </c>
      <c r="D39" s="10">
        <v>5</v>
      </c>
    </row>
    <row r="40" spans="1:4" x14ac:dyDescent="0.35">
      <c r="A40" s="5" t="s">
        <v>43</v>
      </c>
      <c r="B40" s="10">
        <v>32</v>
      </c>
      <c r="C40" s="10">
        <v>14</v>
      </c>
      <c r="D40" s="10">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057FB-10DA-40F3-ABCB-422B74DC3B41}">
  <dimension ref="A1:O32"/>
  <sheetViews>
    <sheetView showGridLines="0" tabSelected="1" topLeftCell="A16" workbookViewId="0">
      <selection activeCell="B28" sqref="B28"/>
    </sheetView>
  </sheetViews>
  <sheetFormatPr defaultRowHeight="14.5" x14ac:dyDescent="0.35"/>
  <sheetData>
    <row r="1" spans="1:15" x14ac:dyDescent="0.35">
      <c r="A1" s="6"/>
      <c r="B1" s="6"/>
      <c r="C1" s="6"/>
      <c r="D1" s="6"/>
      <c r="E1" s="6"/>
      <c r="F1" s="6"/>
      <c r="G1" s="6"/>
      <c r="H1" s="6"/>
      <c r="I1" s="6"/>
      <c r="J1" s="6"/>
      <c r="K1" s="6"/>
      <c r="L1" s="6"/>
      <c r="M1" s="6"/>
      <c r="N1" s="6"/>
      <c r="O1" s="6"/>
    </row>
    <row r="2" spans="1:15" ht="16" customHeight="1" x14ac:dyDescent="0.35">
      <c r="A2" s="6"/>
      <c r="B2" s="6"/>
      <c r="C2" s="6"/>
      <c r="D2" s="6"/>
      <c r="E2" s="6"/>
      <c r="F2" s="6"/>
      <c r="G2" s="6"/>
      <c r="H2" s="6"/>
      <c r="I2" s="6"/>
      <c r="J2" s="6"/>
      <c r="K2" s="6"/>
      <c r="L2" s="6"/>
      <c r="M2" s="6"/>
      <c r="N2" s="6"/>
      <c r="O2" s="6"/>
    </row>
    <row r="3" spans="1:15" ht="27.5" customHeight="1" x14ac:dyDescent="0.35">
      <c r="A3" s="8" t="s">
        <v>51</v>
      </c>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ht="17" x14ac:dyDescent="0.5">
      <c r="A6" s="7"/>
      <c r="B6" s="6"/>
      <c r="C6" s="6"/>
      <c r="D6" s="6"/>
      <c r="E6" s="6"/>
      <c r="F6" s="6"/>
      <c r="G6" s="6"/>
      <c r="H6" s="6"/>
      <c r="I6" s="6"/>
      <c r="J6" s="6"/>
      <c r="K6" s="6"/>
      <c r="L6" s="6"/>
      <c r="M6" s="6"/>
      <c r="N6" s="6"/>
      <c r="O6" s="6"/>
    </row>
    <row r="32" spans="2:2" x14ac:dyDescent="0.35">
      <c r="B3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Remy Nguyen Binh</cp:lastModifiedBy>
  <dcterms:created xsi:type="dcterms:W3CDTF">2022-03-18T02:50:57Z</dcterms:created>
  <dcterms:modified xsi:type="dcterms:W3CDTF">2024-04-12T20:39:56Z</dcterms:modified>
</cp:coreProperties>
</file>