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northeastern-my.sharepoint.com/personal/tbittar_northeastern_edu/Documents/1.NEU/SeaBass/UMN Genomics Center/"/>
    </mc:Choice>
  </mc:AlternateContent>
  <xr:revisionPtr revIDLastSave="3" documentId="8_{4A7B7A6A-F13E-C642-A53C-DB16B8B50D67}" xr6:coauthVersionLast="46" xr6:coauthVersionMax="46" xr10:uidLastSave="{57FF0269-CBE6-403E-AAFD-15CFD133009E}"/>
  <bookViews>
    <workbookView xWindow="57480" yWindow="-120" windowWidth="29040" windowHeight="15525" tabRatio="500" xr2:uid="{00000000-000D-0000-FFFF-FFFF00000000}"/>
  </bookViews>
  <sheets>
    <sheet name="Lotterhos_Sample_001" sheetId="2" r:id="rId1"/>
    <sheet name="Lotterhos_Sample_00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98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4" i="2"/>
  <c r="G3" i="2"/>
</calcChain>
</file>

<file path=xl/sharedStrings.xml><?xml version="1.0" encoding="utf-8"?>
<sst xmlns="http://schemas.openxmlformats.org/spreadsheetml/2006/main" count="405" uniqueCount="229">
  <si>
    <t>Plate ID</t>
  </si>
  <si>
    <t xml:space="preserve">Well </t>
  </si>
  <si>
    <t>Sample ID</t>
  </si>
  <si>
    <t>PicoGreen Conc. (ng/ul)</t>
  </si>
  <si>
    <t>Volume (ul)</t>
  </si>
  <si>
    <t>Mass (ng)</t>
  </si>
  <si>
    <t>Cs_MA_298</t>
  </si>
  <si>
    <t>Cs_MA_299</t>
  </si>
  <si>
    <t>Cs_MA_300</t>
  </si>
  <si>
    <t>Cs_MA_302</t>
  </si>
  <si>
    <t>Cs_MA_303</t>
  </si>
  <si>
    <t>Cs_MA_304</t>
  </si>
  <si>
    <t>Cs_MA_306</t>
  </si>
  <si>
    <t>Cs_MA_307</t>
  </si>
  <si>
    <t>Cs_MA_309</t>
  </si>
  <si>
    <t>Cs_MA_310</t>
  </si>
  <si>
    <t>Cs_MA_311</t>
  </si>
  <si>
    <t>Cs_MA_313</t>
  </si>
  <si>
    <t>Cs_MA_314</t>
  </si>
  <si>
    <t>Cs_MA_315</t>
  </si>
  <si>
    <t>Cs_MA_316</t>
  </si>
  <si>
    <t>Cs_MA_318</t>
  </si>
  <si>
    <t>Cs_MA_319</t>
  </si>
  <si>
    <t>Cs_MA_320</t>
  </si>
  <si>
    <t>Cs_MA_321</t>
  </si>
  <si>
    <t>Cs_MA_323</t>
  </si>
  <si>
    <t>Cs_MA_324</t>
  </si>
  <si>
    <t>Cs_MA_325</t>
  </si>
  <si>
    <t>Cs_MA_327</t>
  </si>
  <si>
    <t>Cs_MD_136</t>
  </si>
  <si>
    <t>Cs_MD_137</t>
  </si>
  <si>
    <t>Cs_MD_138</t>
  </si>
  <si>
    <t>Cs_MD_139</t>
  </si>
  <si>
    <t>Cs_MD_140</t>
  </si>
  <si>
    <t>Cs_MD_141</t>
  </si>
  <si>
    <t>Cs_MD_142</t>
  </si>
  <si>
    <t>Cs_MD_143</t>
  </si>
  <si>
    <t>Cs_MD_145</t>
  </si>
  <si>
    <t>Cs_MD_149</t>
  </si>
  <si>
    <t>Cs_MD_150</t>
  </si>
  <si>
    <t>Cs_MD_151</t>
  </si>
  <si>
    <t>Cs_MD_152</t>
  </si>
  <si>
    <t>Cs_MD_154</t>
  </si>
  <si>
    <t>Cs_MD_158</t>
  </si>
  <si>
    <t>Cs_MD_159</t>
  </si>
  <si>
    <t>Cs_MD_160</t>
  </si>
  <si>
    <t>Cs_MD_161</t>
  </si>
  <si>
    <t>Cs_MD_162</t>
  </si>
  <si>
    <t>Cs_MD_163</t>
  </si>
  <si>
    <t>Cs_ME_164</t>
  </si>
  <si>
    <t>Cs_ME_165</t>
  </si>
  <si>
    <t>Cs_ME_166</t>
  </si>
  <si>
    <t>Cs_ME_167</t>
  </si>
  <si>
    <t>Cs_ME_176</t>
  </si>
  <si>
    <t>Cs_ME_248</t>
  </si>
  <si>
    <t>Cs_ME_249</t>
  </si>
  <si>
    <t>Cs_ME_250</t>
  </si>
  <si>
    <t>Cs_ME_251</t>
  </si>
  <si>
    <t>Cs_ME_252</t>
  </si>
  <si>
    <t>Cs_ME_253</t>
  </si>
  <si>
    <t>Cs_ME_254</t>
  </si>
  <si>
    <t>Cs_ME_255</t>
  </si>
  <si>
    <t>Cs_ME_256</t>
  </si>
  <si>
    <t>Cs_ME_257</t>
  </si>
  <si>
    <t>Cs_ME_258</t>
  </si>
  <si>
    <t>Cs_ME_259</t>
  </si>
  <si>
    <t>Cs_ME_260</t>
  </si>
  <si>
    <t>Cs_ME_261</t>
  </si>
  <si>
    <t>Cs_ME_262</t>
  </si>
  <si>
    <t>Cs_NC_233</t>
  </si>
  <si>
    <t>Cs_NC_234</t>
  </si>
  <si>
    <t>Cs_NC_235</t>
  </si>
  <si>
    <t>Cs_NC_237</t>
  </si>
  <si>
    <t>Cs_NC_238</t>
  </si>
  <si>
    <t>Cs_NC_239</t>
  </si>
  <si>
    <t>Cs_NC_240</t>
  </si>
  <si>
    <t>Cs_NC_241</t>
  </si>
  <si>
    <t>Cs_NC_242</t>
  </si>
  <si>
    <t>Cs_NC_243</t>
  </si>
  <si>
    <t>Cs_NC_244</t>
  </si>
  <si>
    <t>Cs_NC_245</t>
  </si>
  <si>
    <t>Cs_NC_246</t>
  </si>
  <si>
    <t>Cs_NJ_106</t>
  </si>
  <si>
    <t>Cs_NJ_108</t>
  </si>
  <si>
    <t>Cs_NJ_109</t>
  </si>
  <si>
    <t>Cs_NJ_112</t>
  </si>
  <si>
    <t>Cs_NJ_113</t>
  </si>
  <si>
    <t>Cs_NJ_114</t>
  </si>
  <si>
    <t>Cs_NJ_118</t>
  </si>
  <si>
    <t>Cs_NJ_119</t>
  </si>
  <si>
    <t>Cs_NJ_121</t>
  </si>
  <si>
    <t>Cs_NJ_122</t>
  </si>
  <si>
    <t>Cs_NJ_124</t>
  </si>
  <si>
    <t>Cs_NJ_128</t>
  </si>
  <si>
    <t>Cs_NJ_129</t>
  </si>
  <si>
    <t>Cs_NJ_130</t>
  </si>
  <si>
    <t>Cs_NJ_131</t>
  </si>
  <si>
    <t>Cs_NJ_132</t>
  </si>
  <si>
    <t>Cs_NJ_133</t>
  </si>
  <si>
    <t>Cs_RI_328</t>
  </si>
  <si>
    <t>Blank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</si>
  <si>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</si>
  <si>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</si>
  <si>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</si>
  <si>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</si>
  <si>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</si>
  <si>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</si>
  <si>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</si>
  <si>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</si>
  <si>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</si>
  <si>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</si>
  <si>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</si>
  <si>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</si>
  <si>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</si>
  <si>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</si>
  <si>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</si>
  <si>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</si>
  <si>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</si>
  <si>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</si>
  <si>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</si>
  <si>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</si>
  <si>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</si>
  <si>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</si>
  <si>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</si>
  <si>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</si>
  <si>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</si>
  <si>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</si>
  <si>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</si>
  <si>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</si>
  <si>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</si>
  <si>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</si>
  <si>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</si>
  <si>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</si>
  <si>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</si>
  <si>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</si>
  <si>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</si>
  <si>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</si>
  <si>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</si>
  <si>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</si>
  <si>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</si>
  <si>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</si>
  <si>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</si>
  <si>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</si>
  <si>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</si>
  <si>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</si>
  <si>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</si>
  <si>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</si>
  <si>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</si>
  <si>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</si>
  <si>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</si>
  <si>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</si>
  <si>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</si>
  <si>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</si>
  <si>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</si>
  <si>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</si>
  <si>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</si>
  <si>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</si>
  <si>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</si>
  <si>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</si>
  <si>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</si>
  <si>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</si>
  <si>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</si>
  <si>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</si>
  <si>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</si>
  <si>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</si>
  <si>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</si>
  <si>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</si>
  <si>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</si>
  <si>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</si>
  <si>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</si>
  <si>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</si>
  <si>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</si>
  <si>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</si>
  <si>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</si>
  <si>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</si>
  <si>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</si>
  <si>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</si>
  <si>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</si>
  <si>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</si>
  <si>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</si>
  <si>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</si>
  <si>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</si>
  <si>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</si>
  <si>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</si>
  <si>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</si>
  <si>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</si>
  <si>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</si>
  <si>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</si>
  <si>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</si>
  <si>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</si>
  <si>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</si>
  <si>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</si>
  <si>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</si>
  <si>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</si>
  <si>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</si>
  <si>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</si>
  <si>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</si>
  <si>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ND</t>
  </si>
  <si>
    <t>Cs_RI_331</t>
  </si>
  <si>
    <t>Cs_RI_332</t>
  </si>
  <si>
    <t>Cs_RI_333</t>
  </si>
  <si>
    <t>Cs_RI_334</t>
  </si>
  <si>
    <t>Cs_RI_335</t>
  </si>
  <si>
    <t>Cs_RI_336</t>
  </si>
  <si>
    <t>Cs_RI_337</t>
  </si>
  <si>
    <t>Cs_RI_338</t>
  </si>
  <si>
    <t>Cs_RI_339</t>
  </si>
  <si>
    <t>Cs_RI_340</t>
  </si>
  <si>
    <t>Cs_RI_341</t>
  </si>
  <si>
    <t>Cs_RI_342</t>
  </si>
  <si>
    <t>Cs_RI_343</t>
  </si>
  <si>
    <t>Cs_RI_344</t>
  </si>
  <si>
    <t>Cs_RI_345</t>
  </si>
  <si>
    <t>Cs_RI_346</t>
  </si>
  <si>
    <t>Cs_RI_347</t>
  </si>
  <si>
    <t>Cs_RI_348</t>
  </si>
  <si>
    <t>Cs_RI_349</t>
  </si>
  <si>
    <t>Cs_SN_009</t>
  </si>
  <si>
    <t>Cs_SN_179</t>
  </si>
  <si>
    <t>Cs_SN_182</t>
  </si>
  <si>
    <t>Cs_SN_185</t>
  </si>
  <si>
    <t>Cs_SN_189</t>
  </si>
  <si>
    <t>Cs_SN_190</t>
  </si>
  <si>
    <t>Cs_SN_191</t>
  </si>
  <si>
    <t>Cs_RI_329</t>
  </si>
  <si>
    <t>Cs_RI_330</t>
  </si>
  <si>
    <t>Lotterhos_Sample_002</t>
  </si>
  <si>
    <t>Lotterhos_Sample_001</t>
  </si>
  <si>
    <t>option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</si>
</sst>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98"/>
  <sheetViews>
    <sheetView showGridLines="0" tabSelected="1" workbookViewId="0">
      <selection activeCell="H59" sqref="H59"/>
    </sheetView>
  </sheetViews>
  <sheetFormatPr defaultColWidth="10.6640625" defaultRowHeight="15.7" x14ac:dyDescent="0.55000000000000004"/>
  <cols>
    <col min="2" max="2" width="20.1640625" bestFit="1" customWidth="1"/>
    <col min="5" max="5" width="15.83203125" style="6" customWidth="1"/>
    <col min="6" max="6" width="13.33203125" customWidth="1"/>
    <col min="7" max="7" width="10.83203125" style="6"/>
  </cols>
  <sheetData>
    <row r="2" spans="2:8" ht="36" x14ac:dyDescent="0.55000000000000004">
      <c r="B2" s="2" t="s">
        <v>0</v>
      </c>
      <c r="C2" s="2" t="s">
        <v>1</v>
      </c>
      <c r="D2" s="2" t="s">
        <v>2</v>
      </c>
      <c r="E2" s="4" t="s">
        <v>3</v>
      </c>
      <c r="F2" s="3" t="s">
        <v>4</v>
      </c>
      <c r="G2" s="7" t="s">
        <v>5</v>
      </c>
    </row>
    <row r="3" spans="2:8" x14ac:dyDescent="0.55000000000000004">
      <c r="B3" s="8" t="s">
        <v>227</v>
      </c>
      <c r="C3" s="1" t="s">
        <v>101</v>
      </c>
      <c r="D3" s="1" t="s">
        <v>6</v>
      </c>
      <c r="E3" s="5">
        <v>16.489999999999998</v>
      </c>
      <c r="F3" s="1">
        <v>26</v>
      </c>
      <c r="G3" s="5">
        <f>E3*F3</f>
        <v>428.73999999999995</v>
      </c>
    </row>
    <row r="4" spans="2:8" x14ac:dyDescent="0.55000000000000004">
      <c r="B4" s="8" t="s">
        <v>227</v>
      </c>
      <c r="C4" s="1" t="s">
        <v>102</v>
      </c>
      <c r="D4" s="1" t="s">
        <v>7</v>
      </c>
      <c r="E4" s="5">
        <v>19.530359727227435</v>
      </c>
      <c r="F4" s="1">
        <v>26</v>
      </c>
      <c r="G4" s="5">
        <f>E4*F4</f>
        <v>507.78935290791333</v>
      </c>
    </row>
    <row r="5" spans="2:8" x14ac:dyDescent="0.55000000000000004">
      <c r="B5" s="8" t="s">
        <v>227</v>
      </c>
      <c r="C5" s="1" t="s">
        <v>103</v>
      </c>
      <c r="D5" s="1" t="s">
        <v>8</v>
      </c>
      <c r="E5" s="5">
        <v>29.354720791218242</v>
      </c>
      <c r="F5" s="1">
        <v>26</v>
      </c>
      <c r="G5" s="5">
        <f t="shared" ref="G5:G68" si="0">E5*F5</f>
        <v>763.22274057167431</v>
      </c>
    </row>
    <row r="6" spans="2:8" x14ac:dyDescent="0.55000000000000004">
      <c r="B6" s="8" t="s">
        <v>227</v>
      </c>
      <c r="C6" s="1" t="s">
        <v>104</v>
      </c>
      <c r="D6" s="1" t="s">
        <v>9</v>
      </c>
      <c r="E6" s="5">
        <v>35.529003310607621</v>
      </c>
      <c r="F6" s="1">
        <v>26</v>
      </c>
      <c r="G6" s="5">
        <f t="shared" si="0"/>
        <v>923.75408607579811</v>
      </c>
    </row>
    <row r="7" spans="2:8" x14ac:dyDescent="0.55000000000000004">
      <c r="B7" s="8" t="s">
        <v>227</v>
      </c>
      <c r="C7" s="1" t="s">
        <v>105</v>
      </c>
      <c r="D7" s="1" t="s">
        <v>10</v>
      </c>
      <c r="E7" s="5">
        <v>26.822998944016536</v>
      </c>
      <c r="F7" s="1">
        <v>26</v>
      </c>
      <c r="G7" s="5">
        <f t="shared" si="0"/>
        <v>697.39797254442999</v>
      </c>
    </row>
    <row r="8" spans="2:8" x14ac:dyDescent="0.55000000000000004">
      <c r="B8" s="8" t="s">
        <v>227</v>
      </c>
      <c r="C8" s="1" t="s">
        <v>106</v>
      </c>
      <c r="D8" s="1" t="s">
        <v>11</v>
      </c>
      <c r="E8" s="5">
        <v>37.702981853313425</v>
      </c>
      <c r="F8" s="1">
        <v>26</v>
      </c>
      <c r="G8" s="5">
        <f t="shared" si="0"/>
        <v>980.27752818614908</v>
      </c>
    </row>
    <row r="9" spans="2:8" x14ac:dyDescent="0.55000000000000004">
      <c r="B9" s="8" t="s">
        <v>227</v>
      </c>
      <c r="C9" s="1" t="s">
        <v>107</v>
      </c>
      <c r="D9" s="1" t="s">
        <v>12</v>
      </c>
      <c r="E9" s="5">
        <v>23.437292405346906</v>
      </c>
      <c r="F9" s="1">
        <v>26</v>
      </c>
      <c r="G9" s="5">
        <f t="shared" si="0"/>
        <v>609.36960253901952</v>
      </c>
    </row>
    <row r="10" spans="2:8" x14ac:dyDescent="0.55000000000000004">
      <c r="B10" s="8" t="s">
        <v>227</v>
      </c>
      <c r="C10" s="1" t="s">
        <v>108</v>
      </c>
      <c r="D10" s="1" t="s">
        <v>13</v>
      </c>
      <c r="E10" s="5">
        <v>17.899999999999999</v>
      </c>
      <c r="F10" s="1">
        <v>26</v>
      </c>
      <c r="G10" s="5">
        <f t="shared" si="0"/>
        <v>465.4</v>
      </c>
    </row>
    <row r="11" spans="2:8" x14ac:dyDescent="0.55000000000000004">
      <c r="B11" s="8" t="s">
        <v>227</v>
      </c>
      <c r="C11" s="1" t="s">
        <v>109</v>
      </c>
      <c r="D11" s="1" t="s">
        <v>14</v>
      </c>
      <c r="E11" s="5">
        <v>4.661523561641995</v>
      </c>
      <c r="F11" s="1">
        <v>26</v>
      </c>
      <c r="G11" s="5">
        <f t="shared" si="0"/>
        <v>121.19961260269187</v>
      </c>
    </row>
    <row r="12" spans="2:8" x14ac:dyDescent="0.55000000000000004">
      <c r="B12" s="8" t="s">
        <v>227</v>
      </c>
      <c r="C12" s="1" t="s">
        <v>110</v>
      </c>
      <c r="D12" s="1" t="s">
        <v>15</v>
      </c>
      <c r="E12" s="5">
        <v>8.5618740235888637</v>
      </c>
      <c r="F12" s="1">
        <v>26</v>
      </c>
      <c r="G12" s="5">
        <f t="shared" si="0"/>
        <v>222.60872461331047</v>
      </c>
      <c r="H12" t="s">
        <v>228</v>
      </c>
    </row>
    <row r="13" spans="2:8" x14ac:dyDescent="0.55000000000000004">
      <c r="B13" s="8" t="s">
        <v>227</v>
      </c>
      <c r="C13" s="1" t="s">
        <v>111</v>
      </c>
      <c r="D13" s="1" t="s">
        <v>16</v>
      </c>
      <c r="E13" s="5">
        <v>9.6609405936579673</v>
      </c>
      <c r="F13" s="1">
        <v>26</v>
      </c>
      <c r="G13" s="5">
        <f t="shared" si="0"/>
        <v>251.18445543510714</v>
      </c>
      <c r="H13" t="s">
        <v>228</v>
      </c>
    </row>
    <row r="14" spans="2:8" x14ac:dyDescent="0.55000000000000004">
      <c r="B14" s="8" t="s">
        <v>227</v>
      </c>
      <c r="C14" s="1" t="s">
        <v>112</v>
      </c>
      <c r="D14" s="1" t="s">
        <v>17</v>
      </c>
      <c r="E14" s="5">
        <v>32.457914635089026</v>
      </c>
      <c r="F14" s="1">
        <v>26</v>
      </c>
      <c r="G14" s="5">
        <f t="shared" si="0"/>
        <v>843.90578051231466</v>
      </c>
    </row>
    <row r="15" spans="2:8" x14ac:dyDescent="0.55000000000000004">
      <c r="B15" s="8" t="s">
        <v>227</v>
      </c>
      <c r="C15" s="1" t="s">
        <v>113</v>
      </c>
      <c r="D15" s="1" t="s">
        <v>18</v>
      </c>
      <c r="E15" s="5">
        <v>32.193734964076675</v>
      </c>
      <c r="F15" s="1">
        <v>26</v>
      </c>
      <c r="G15" s="5">
        <f t="shared" si="0"/>
        <v>837.0371090659936</v>
      </c>
    </row>
    <row r="16" spans="2:8" x14ac:dyDescent="0.55000000000000004">
      <c r="B16" s="8" t="s">
        <v>227</v>
      </c>
      <c r="C16" s="1" t="s">
        <v>114</v>
      </c>
      <c r="D16" s="1" t="s">
        <v>19</v>
      </c>
      <c r="E16" s="5">
        <v>36.107813631471487</v>
      </c>
      <c r="F16" s="1">
        <v>26</v>
      </c>
      <c r="G16" s="5">
        <f t="shared" si="0"/>
        <v>938.8031544182586</v>
      </c>
    </row>
    <row r="17" spans="2:7" x14ac:dyDescent="0.55000000000000004">
      <c r="B17" s="8" t="s">
        <v>227</v>
      </c>
      <c r="C17" s="1" t="s">
        <v>115</v>
      </c>
      <c r="D17" s="1" t="s">
        <v>20</v>
      </c>
      <c r="E17" s="5">
        <v>42.081209526028552</v>
      </c>
      <c r="F17" s="1">
        <v>26</v>
      </c>
      <c r="G17" s="5">
        <f t="shared" si="0"/>
        <v>1094.1114476767423</v>
      </c>
    </row>
    <row r="18" spans="2:7" x14ac:dyDescent="0.55000000000000004">
      <c r="B18" s="8" t="s">
        <v>227</v>
      </c>
      <c r="C18" s="1" t="s">
        <v>116</v>
      </c>
      <c r="D18" s="1" t="s">
        <v>21</v>
      </c>
      <c r="E18" s="5">
        <v>45.712762711924036</v>
      </c>
      <c r="F18" s="1">
        <v>26</v>
      </c>
      <c r="G18" s="5">
        <f t="shared" si="0"/>
        <v>1188.531830510025</v>
      </c>
    </row>
    <row r="19" spans="2:7" x14ac:dyDescent="0.55000000000000004">
      <c r="B19" s="8" t="s">
        <v>227</v>
      </c>
      <c r="C19" s="1" t="s">
        <v>117</v>
      </c>
      <c r="D19" s="1" t="s">
        <v>22</v>
      </c>
      <c r="E19" s="5">
        <v>4.8937439208524003</v>
      </c>
      <c r="F19" s="1">
        <v>26</v>
      </c>
      <c r="G19" s="5">
        <f t="shared" si="0"/>
        <v>127.2373419421624</v>
      </c>
    </row>
    <row r="20" spans="2:7" x14ac:dyDescent="0.55000000000000004">
      <c r="B20" s="8" t="s">
        <v>227</v>
      </c>
      <c r="C20" s="1" t="s">
        <v>118</v>
      </c>
      <c r="D20" s="1" t="s">
        <v>23</v>
      </c>
      <c r="E20" s="5">
        <v>31.207647650402095</v>
      </c>
      <c r="F20" s="1">
        <v>26</v>
      </c>
      <c r="G20" s="5">
        <f t="shared" si="0"/>
        <v>811.39883891045451</v>
      </c>
    </row>
    <row r="21" spans="2:7" x14ac:dyDescent="0.55000000000000004">
      <c r="B21" s="8" t="s">
        <v>227</v>
      </c>
      <c r="C21" s="1" t="s">
        <v>119</v>
      </c>
      <c r="D21" s="1" t="s">
        <v>24</v>
      </c>
      <c r="E21" s="5">
        <v>54.496736773084734</v>
      </c>
      <c r="F21" s="1">
        <v>26</v>
      </c>
      <c r="G21" s="5">
        <f t="shared" si="0"/>
        <v>1416.9151561002031</v>
      </c>
    </row>
    <row r="22" spans="2:7" x14ac:dyDescent="0.55000000000000004">
      <c r="B22" s="8" t="s">
        <v>227</v>
      </c>
      <c r="C22" s="1" t="s">
        <v>120</v>
      </c>
      <c r="D22" s="1" t="s">
        <v>25</v>
      </c>
      <c r="E22" s="5">
        <v>28.890571785897929</v>
      </c>
      <c r="F22" s="1">
        <v>26</v>
      </c>
      <c r="G22" s="5">
        <f t="shared" si="0"/>
        <v>751.15486643334611</v>
      </c>
    </row>
    <row r="23" spans="2:7" x14ac:dyDescent="0.55000000000000004">
      <c r="B23" s="8" t="s">
        <v>227</v>
      </c>
      <c r="C23" s="1" t="s">
        <v>121</v>
      </c>
      <c r="D23" s="1" t="s">
        <v>26</v>
      </c>
      <c r="E23" s="5">
        <v>34.433758424535569</v>
      </c>
      <c r="F23" s="1">
        <v>26</v>
      </c>
      <c r="G23" s="5">
        <f t="shared" si="0"/>
        <v>895.27771903792473</v>
      </c>
    </row>
    <row r="24" spans="2:7" x14ac:dyDescent="0.55000000000000004">
      <c r="B24" s="8" t="s">
        <v>227</v>
      </c>
      <c r="C24" s="1" t="s">
        <v>122</v>
      </c>
      <c r="D24" s="1" t="s">
        <v>27</v>
      </c>
      <c r="E24" s="5">
        <v>32.336978223738967</v>
      </c>
      <c r="F24" s="1">
        <v>26</v>
      </c>
      <c r="G24" s="5">
        <f t="shared" si="0"/>
        <v>840.76143381721317</v>
      </c>
    </row>
    <row r="25" spans="2:7" x14ac:dyDescent="0.55000000000000004">
      <c r="B25" s="8" t="s">
        <v>227</v>
      </c>
      <c r="C25" s="1" t="s">
        <v>123</v>
      </c>
      <c r="D25" s="1" t="s">
        <v>28</v>
      </c>
      <c r="E25" s="5">
        <v>33.309807216480216</v>
      </c>
      <c r="F25" s="1">
        <v>26</v>
      </c>
      <c r="G25" s="5">
        <f t="shared" si="0"/>
        <v>866.05498762848561</v>
      </c>
    </row>
    <row r="26" spans="2:7" x14ac:dyDescent="0.55000000000000004">
      <c r="B26" s="8" t="s">
        <v>227</v>
      </c>
      <c r="C26" s="1" t="s">
        <v>124</v>
      </c>
      <c r="D26" s="1" t="s">
        <v>29</v>
      </c>
      <c r="E26" s="5">
        <v>125.20699413300885</v>
      </c>
      <c r="F26" s="1">
        <v>26</v>
      </c>
      <c r="G26" s="5">
        <f t="shared" si="0"/>
        <v>3255.3818474582299</v>
      </c>
    </row>
    <row r="27" spans="2:7" x14ac:dyDescent="0.55000000000000004">
      <c r="B27" s="8" t="s">
        <v>227</v>
      </c>
      <c r="C27" s="1" t="s">
        <v>125</v>
      </c>
      <c r="D27" s="1" t="s">
        <v>30</v>
      </c>
      <c r="E27" s="5">
        <v>111.58064339381272</v>
      </c>
      <c r="F27" s="1">
        <v>26</v>
      </c>
      <c r="G27" s="5">
        <f t="shared" si="0"/>
        <v>2901.0967282391307</v>
      </c>
    </row>
    <row r="28" spans="2:7" x14ac:dyDescent="0.55000000000000004">
      <c r="B28" s="8" t="s">
        <v>227</v>
      </c>
      <c r="C28" s="1" t="s">
        <v>126</v>
      </c>
      <c r="D28" s="1" t="s">
        <v>31</v>
      </c>
      <c r="E28" s="5">
        <v>117.24124321956697</v>
      </c>
      <c r="F28" s="1">
        <v>26</v>
      </c>
      <c r="G28" s="5">
        <f t="shared" si="0"/>
        <v>3048.2723237087412</v>
      </c>
    </row>
    <row r="29" spans="2:7" x14ac:dyDescent="0.55000000000000004">
      <c r="B29" s="8" t="s">
        <v>227</v>
      </c>
      <c r="C29" s="1" t="s">
        <v>127</v>
      </c>
      <c r="D29" s="1" t="s">
        <v>32</v>
      </c>
      <c r="E29" s="5">
        <v>133.78549511671551</v>
      </c>
      <c r="F29" s="1">
        <v>26</v>
      </c>
      <c r="G29" s="5">
        <f t="shared" si="0"/>
        <v>3478.4228730346031</v>
      </c>
    </row>
    <row r="30" spans="2:7" x14ac:dyDescent="0.55000000000000004">
      <c r="B30" s="8" t="s">
        <v>227</v>
      </c>
      <c r="C30" s="1" t="s">
        <v>128</v>
      </c>
      <c r="D30" s="1" t="s">
        <v>33</v>
      </c>
      <c r="E30" s="5">
        <v>24.032601168948574</v>
      </c>
      <c r="F30" s="1">
        <v>26</v>
      </c>
      <c r="G30" s="5">
        <f t="shared" si="0"/>
        <v>624.84763039266295</v>
      </c>
    </row>
    <row r="31" spans="2:7" x14ac:dyDescent="0.55000000000000004">
      <c r="B31" s="8" t="s">
        <v>227</v>
      </c>
      <c r="C31" s="1" t="s">
        <v>129</v>
      </c>
      <c r="D31" s="1" t="s">
        <v>34</v>
      </c>
      <c r="E31" s="5">
        <v>99.51001738391156</v>
      </c>
      <c r="F31" s="1">
        <v>26</v>
      </c>
      <c r="G31" s="5">
        <f t="shared" si="0"/>
        <v>2587.2604519817005</v>
      </c>
    </row>
    <row r="32" spans="2:7" x14ac:dyDescent="0.55000000000000004">
      <c r="B32" s="8" t="s">
        <v>227</v>
      </c>
      <c r="C32" s="1" t="s">
        <v>130</v>
      </c>
      <c r="D32" s="1" t="s">
        <v>35</v>
      </c>
      <c r="E32" s="5">
        <v>32.957837970858932</v>
      </c>
      <c r="F32" s="1">
        <v>26</v>
      </c>
      <c r="G32" s="5">
        <f t="shared" si="0"/>
        <v>856.90378724233221</v>
      </c>
    </row>
    <row r="33" spans="2:7" x14ac:dyDescent="0.55000000000000004">
      <c r="B33" s="8" t="s">
        <v>227</v>
      </c>
      <c r="C33" s="1" t="s">
        <v>131</v>
      </c>
      <c r="D33" s="1" t="s">
        <v>36</v>
      </c>
      <c r="E33" s="5">
        <v>28.007221010950378</v>
      </c>
      <c r="F33" s="1">
        <v>26</v>
      </c>
      <c r="G33" s="5">
        <f t="shared" si="0"/>
        <v>728.18774628470987</v>
      </c>
    </row>
    <row r="34" spans="2:7" x14ac:dyDescent="0.55000000000000004">
      <c r="B34" s="8" t="s">
        <v>227</v>
      </c>
      <c r="C34" s="1" t="s">
        <v>132</v>
      </c>
      <c r="D34" s="1" t="s">
        <v>37</v>
      </c>
      <c r="E34" s="5">
        <v>33.78156486172383</v>
      </c>
      <c r="F34" s="1">
        <v>26</v>
      </c>
      <c r="G34" s="5">
        <f t="shared" si="0"/>
        <v>878.32068640481953</v>
      </c>
    </row>
    <row r="35" spans="2:7" x14ac:dyDescent="0.55000000000000004">
      <c r="B35" s="8" t="s">
        <v>227</v>
      </c>
      <c r="C35" s="1" t="s">
        <v>133</v>
      </c>
      <c r="D35" s="1" t="s">
        <v>38</v>
      </c>
      <c r="E35" s="5">
        <v>40.695183543738047</v>
      </c>
      <c r="F35" s="1">
        <v>26</v>
      </c>
      <c r="G35" s="5">
        <f t="shared" si="0"/>
        <v>1058.0747721371893</v>
      </c>
    </row>
    <row r="36" spans="2:7" x14ac:dyDescent="0.55000000000000004">
      <c r="B36" s="8" t="s">
        <v>227</v>
      </c>
      <c r="C36" s="1" t="s">
        <v>134</v>
      </c>
      <c r="D36" s="1" t="s">
        <v>39</v>
      </c>
      <c r="E36" s="5">
        <v>28.204438473685293</v>
      </c>
      <c r="F36" s="1">
        <v>26</v>
      </c>
      <c r="G36" s="5">
        <f t="shared" si="0"/>
        <v>733.31540031581767</v>
      </c>
    </row>
    <row r="37" spans="2:7" x14ac:dyDescent="0.55000000000000004">
      <c r="B37" s="8" t="s">
        <v>227</v>
      </c>
      <c r="C37" s="1" t="s">
        <v>135</v>
      </c>
      <c r="D37" s="1" t="s">
        <v>40</v>
      </c>
      <c r="E37" s="5">
        <v>35.462041102330176</v>
      </c>
      <c r="F37" s="1">
        <v>26</v>
      </c>
      <c r="G37" s="5">
        <f t="shared" si="0"/>
        <v>922.01306866058462</v>
      </c>
    </row>
    <row r="38" spans="2:7" x14ac:dyDescent="0.55000000000000004">
      <c r="B38" s="8" t="s">
        <v>227</v>
      </c>
      <c r="C38" s="1" t="s">
        <v>136</v>
      </c>
      <c r="D38" s="1" t="s">
        <v>41</v>
      </c>
      <c r="E38" s="5">
        <v>23.772090660033612</v>
      </c>
      <c r="F38" s="1">
        <v>26</v>
      </c>
      <c r="G38" s="5">
        <f t="shared" si="0"/>
        <v>618.07435716087389</v>
      </c>
    </row>
    <row r="39" spans="2:7" x14ac:dyDescent="0.55000000000000004">
      <c r="B39" s="8" t="s">
        <v>227</v>
      </c>
      <c r="C39" s="1" t="s">
        <v>137</v>
      </c>
      <c r="D39" s="1" t="s">
        <v>42</v>
      </c>
      <c r="E39" s="5">
        <v>43.944226580980235</v>
      </c>
      <c r="F39" s="1">
        <v>26</v>
      </c>
      <c r="G39" s="5">
        <f t="shared" si="0"/>
        <v>1142.549891105486</v>
      </c>
    </row>
    <row r="40" spans="2:7" x14ac:dyDescent="0.55000000000000004">
      <c r="B40" s="8" t="s">
        <v>227</v>
      </c>
      <c r="C40" s="1" t="s">
        <v>138</v>
      </c>
      <c r="D40" s="1" t="s">
        <v>43</v>
      </c>
      <c r="E40" s="5">
        <v>15.830189300224792</v>
      </c>
      <c r="F40" s="1">
        <v>26</v>
      </c>
      <c r="G40" s="5">
        <f t="shared" si="0"/>
        <v>411.5849218058446</v>
      </c>
    </row>
    <row r="41" spans="2:7" x14ac:dyDescent="0.55000000000000004">
      <c r="B41" s="8" t="s">
        <v>227</v>
      </c>
      <c r="C41" s="1" t="s">
        <v>139</v>
      </c>
      <c r="D41" s="1" t="s">
        <v>44</v>
      </c>
      <c r="E41" s="5">
        <v>20.516626589120989</v>
      </c>
      <c r="F41" s="1">
        <v>26</v>
      </c>
      <c r="G41" s="5">
        <f t="shared" si="0"/>
        <v>533.43229131714565</v>
      </c>
    </row>
    <row r="42" spans="2:7" x14ac:dyDescent="0.55000000000000004">
      <c r="B42" s="8" t="s">
        <v>227</v>
      </c>
      <c r="C42" s="1" t="s">
        <v>140</v>
      </c>
      <c r="D42" s="1" t="s">
        <v>45</v>
      </c>
      <c r="E42" s="5">
        <v>52.398893343899843</v>
      </c>
      <c r="F42" s="1">
        <v>26</v>
      </c>
      <c r="G42" s="5">
        <f t="shared" si="0"/>
        <v>1362.3712269413959</v>
      </c>
    </row>
    <row r="43" spans="2:7" x14ac:dyDescent="0.55000000000000004">
      <c r="B43" s="8" t="s">
        <v>227</v>
      </c>
      <c r="C43" s="1" t="s">
        <v>141</v>
      </c>
      <c r="D43" s="1" t="s">
        <v>46</v>
      </c>
      <c r="E43" s="5">
        <v>24.261923800035685</v>
      </c>
      <c r="F43" s="1">
        <v>26</v>
      </c>
      <c r="G43" s="5">
        <f t="shared" si="0"/>
        <v>630.81001880092776</v>
      </c>
    </row>
    <row r="44" spans="2:7" x14ac:dyDescent="0.55000000000000004">
      <c r="B44" s="8" t="s">
        <v>227</v>
      </c>
      <c r="C44" s="1" t="s">
        <v>142</v>
      </c>
      <c r="D44" s="1" t="s">
        <v>47</v>
      </c>
      <c r="E44" s="5">
        <v>47.285915961181615</v>
      </c>
      <c r="F44" s="1">
        <v>26</v>
      </c>
      <c r="G44" s="5">
        <f t="shared" si="0"/>
        <v>1229.4338149907221</v>
      </c>
    </row>
    <row r="45" spans="2:7" x14ac:dyDescent="0.55000000000000004">
      <c r="B45" s="8" t="s">
        <v>227</v>
      </c>
      <c r="C45" s="1" t="s">
        <v>143</v>
      </c>
      <c r="D45" s="1" t="s">
        <v>48</v>
      </c>
      <c r="E45" s="5">
        <v>12.301280588037269</v>
      </c>
      <c r="F45" s="1">
        <v>26</v>
      </c>
      <c r="G45" s="5">
        <f t="shared" si="0"/>
        <v>319.833295288969</v>
      </c>
    </row>
    <row r="46" spans="2:7" x14ac:dyDescent="0.55000000000000004">
      <c r="B46" s="8" t="s">
        <v>227</v>
      </c>
      <c r="C46" s="1" t="s">
        <v>144</v>
      </c>
      <c r="D46" s="1" t="s">
        <v>49</v>
      </c>
      <c r="E46" s="5">
        <v>93.150801942107734</v>
      </c>
      <c r="F46" s="1">
        <v>26</v>
      </c>
      <c r="G46" s="5">
        <f t="shared" si="0"/>
        <v>2421.920850494801</v>
      </c>
    </row>
    <row r="47" spans="2:7" x14ac:dyDescent="0.55000000000000004">
      <c r="B47" s="8" t="s">
        <v>227</v>
      </c>
      <c r="C47" s="1" t="s">
        <v>145</v>
      </c>
      <c r="D47" s="1" t="s">
        <v>50</v>
      </c>
      <c r="E47" s="5">
        <v>199.02656467053043</v>
      </c>
      <c r="F47" s="1">
        <v>26</v>
      </c>
      <c r="G47" s="5">
        <f t="shared" si="0"/>
        <v>5174.6906814337908</v>
      </c>
    </row>
    <row r="48" spans="2:7" x14ac:dyDescent="0.55000000000000004">
      <c r="B48" s="8" t="s">
        <v>227</v>
      </c>
      <c r="C48" s="1" t="s">
        <v>146</v>
      </c>
      <c r="D48" s="1" t="s">
        <v>51</v>
      </c>
      <c r="E48" s="5">
        <v>153.74730022084577</v>
      </c>
      <c r="F48" s="1">
        <v>26</v>
      </c>
      <c r="G48" s="5">
        <f t="shared" si="0"/>
        <v>3997.4298057419901</v>
      </c>
    </row>
    <row r="49" spans="2:8" x14ac:dyDescent="0.55000000000000004">
      <c r="B49" s="8" t="s">
        <v>227</v>
      </c>
      <c r="C49" s="1" t="s">
        <v>147</v>
      </c>
      <c r="D49" s="1" t="s">
        <v>52</v>
      </c>
      <c r="E49" s="5">
        <v>132.31199170656416</v>
      </c>
      <c r="F49" s="1">
        <v>26</v>
      </c>
      <c r="G49" s="5">
        <f t="shared" si="0"/>
        <v>3440.1117843706679</v>
      </c>
    </row>
    <row r="50" spans="2:8" x14ac:dyDescent="0.55000000000000004">
      <c r="B50" s="8" t="s">
        <v>227</v>
      </c>
      <c r="C50" s="1" t="s">
        <v>148</v>
      </c>
      <c r="D50" s="1" t="s">
        <v>53</v>
      </c>
      <c r="E50" s="5">
        <v>153.37249924913812</v>
      </c>
      <c r="F50" s="1">
        <v>26</v>
      </c>
      <c r="G50" s="5">
        <f t="shared" si="0"/>
        <v>3987.6849804775911</v>
      </c>
    </row>
    <row r="51" spans="2:8" x14ac:dyDescent="0.55000000000000004">
      <c r="B51" s="8" t="s">
        <v>227</v>
      </c>
      <c r="C51" s="1" t="s">
        <v>149</v>
      </c>
      <c r="D51" s="1" t="s">
        <v>54</v>
      </c>
      <c r="E51" s="5">
        <v>19.357171366344556</v>
      </c>
      <c r="F51" s="1">
        <v>26</v>
      </c>
      <c r="G51" s="5">
        <f t="shared" si="0"/>
        <v>503.28645552495846</v>
      </c>
    </row>
    <row r="52" spans="2:8" x14ac:dyDescent="0.55000000000000004">
      <c r="B52" s="8" t="s">
        <v>227</v>
      </c>
      <c r="C52" s="1" t="s">
        <v>150</v>
      </c>
      <c r="D52" s="1" t="s">
        <v>55</v>
      </c>
      <c r="E52" s="5">
        <v>39.942088023247976</v>
      </c>
      <c r="F52" s="1">
        <v>26</v>
      </c>
      <c r="G52" s="5">
        <f t="shared" si="0"/>
        <v>1038.4942886044473</v>
      </c>
    </row>
    <row r="53" spans="2:8" x14ac:dyDescent="0.55000000000000004">
      <c r="B53" s="8" t="s">
        <v>227</v>
      </c>
      <c r="C53" s="1" t="s">
        <v>151</v>
      </c>
      <c r="D53" s="1" t="s">
        <v>56</v>
      </c>
      <c r="E53" s="5">
        <v>25.260853181051136</v>
      </c>
      <c r="F53" s="1">
        <v>26</v>
      </c>
      <c r="G53" s="5">
        <f t="shared" si="0"/>
        <v>656.78218270732953</v>
      </c>
    </row>
    <row r="54" spans="2:8" x14ac:dyDescent="0.55000000000000004">
      <c r="B54" s="8" t="s">
        <v>227</v>
      </c>
      <c r="C54" s="1" t="s">
        <v>152</v>
      </c>
      <c r="D54" s="1" t="s">
        <v>57</v>
      </c>
      <c r="E54" s="5">
        <v>30.307785646016278</v>
      </c>
      <c r="F54" s="1">
        <v>26</v>
      </c>
      <c r="G54" s="5">
        <f t="shared" si="0"/>
        <v>788.00242679642326</v>
      </c>
    </row>
    <row r="55" spans="2:8" x14ac:dyDescent="0.55000000000000004">
      <c r="B55" s="8" t="s">
        <v>227</v>
      </c>
      <c r="C55" s="1" t="s">
        <v>153</v>
      </c>
      <c r="D55" s="1" t="s">
        <v>58</v>
      </c>
      <c r="E55" s="5">
        <v>37.586029087311665</v>
      </c>
      <c r="F55" s="1">
        <v>26</v>
      </c>
      <c r="G55" s="5">
        <f t="shared" si="0"/>
        <v>977.23675627010334</v>
      </c>
    </row>
    <row r="56" spans="2:8" x14ac:dyDescent="0.55000000000000004">
      <c r="B56" s="8" t="s">
        <v>227</v>
      </c>
      <c r="C56" s="1" t="s">
        <v>154</v>
      </c>
      <c r="D56" s="1" t="s">
        <v>59</v>
      </c>
      <c r="E56" s="5">
        <v>19.833245148481399</v>
      </c>
      <c r="F56" s="1">
        <v>26</v>
      </c>
      <c r="G56" s="5">
        <f t="shared" si="0"/>
        <v>515.66437386051643</v>
      </c>
    </row>
    <row r="57" spans="2:8" x14ac:dyDescent="0.55000000000000004">
      <c r="B57" s="8" t="s">
        <v>227</v>
      </c>
      <c r="C57" s="1" t="s">
        <v>155</v>
      </c>
      <c r="D57" s="1" t="s">
        <v>60</v>
      </c>
      <c r="E57" s="5">
        <v>48.062861035304749</v>
      </c>
      <c r="F57" s="1">
        <v>26</v>
      </c>
      <c r="G57" s="5">
        <f t="shared" si="0"/>
        <v>1249.6343869179234</v>
      </c>
    </row>
    <row r="58" spans="2:8" x14ac:dyDescent="0.55000000000000004">
      <c r="B58" s="8" t="s">
        <v>227</v>
      </c>
      <c r="C58" s="1" t="s">
        <v>156</v>
      </c>
      <c r="D58" s="1" t="s">
        <v>61</v>
      </c>
      <c r="E58" s="5">
        <v>9.7852855377741772</v>
      </c>
      <c r="F58" s="1">
        <v>26</v>
      </c>
      <c r="G58" s="5">
        <f t="shared" si="0"/>
        <v>254.41742398212861</v>
      </c>
      <c r="H58" t="s">
        <v>228</v>
      </c>
    </row>
    <row r="59" spans="2:8" x14ac:dyDescent="0.55000000000000004">
      <c r="B59" s="8" t="s">
        <v>227</v>
      </c>
      <c r="C59" s="1" t="s">
        <v>157</v>
      </c>
      <c r="D59" s="1" t="s">
        <v>62</v>
      </c>
      <c r="E59" s="5">
        <v>30.836144988040981</v>
      </c>
      <c r="F59" s="1">
        <v>26</v>
      </c>
      <c r="G59" s="5">
        <f t="shared" si="0"/>
        <v>801.7397696890655</v>
      </c>
    </row>
    <row r="60" spans="2:8" x14ac:dyDescent="0.55000000000000004">
      <c r="B60" s="8" t="s">
        <v>227</v>
      </c>
      <c r="C60" s="1" t="s">
        <v>158</v>
      </c>
      <c r="D60" s="1" t="s">
        <v>63</v>
      </c>
      <c r="E60" s="5">
        <v>39.222932252158799</v>
      </c>
      <c r="F60" s="1">
        <v>26</v>
      </c>
      <c r="G60" s="5">
        <f t="shared" si="0"/>
        <v>1019.7962385561287</v>
      </c>
    </row>
    <row r="61" spans="2:8" x14ac:dyDescent="0.55000000000000004">
      <c r="B61" s="8" t="s">
        <v>227</v>
      </c>
      <c r="C61" s="1" t="s">
        <v>159</v>
      </c>
      <c r="D61" s="1" t="s">
        <v>64</v>
      </c>
      <c r="E61" s="5">
        <v>68.033193040894716</v>
      </c>
      <c r="F61" s="1">
        <v>26</v>
      </c>
      <c r="G61" s="5">
        <f t="shared" si="0"/>
        <v>1768.8630190632625</v>
      </c>
    </row>
    <row r="62" spans="2:8" x14ac:dyDescent="0.55000000000000004">
      <c r="B62" s="8" t="s">
        <v>227</v>
      </c>
      <c r="C62" s="1" t="s">
        <v>160</v>
      </c>
      <c r="D62" s="1" t="s">
        <v>65</v>
      </c>
      <c r="E62" s="5">
        <v>3.8509482416085117</v>
      </c>
      <c r="F62" s="1">
        <v>26</v>
      </c>
      <c r="G62" s="5">
        <f t="shared" si="0"/>
        <v>100.12465428182131</v>
      </c>
    </row>
    <row r="63" spans="2:8" x14ac:dyDescent="0.55000000000000004">
      <c r="B63" s="8" t="s">
        <v>227</v>
      </c>
      <c r="C63" s="1" t="s">
        <v>161</v>
      </c>
      <c r="D63" s="1" t="s">
        <v>66</v>
      </c>
      <c r="E63" s="5">
        <v>3.037079015770626</v>
      </c>
      <c r="F63" s="1">
        <v>26</v>
      </c>
      <c r="G63" s="5">
        <f t="shared" si="0"/>
        <v>78.964054410036283</v>
      </c>
    </row>
    <row r="64" spans="2:8" x14ac:dyDescent="0.55000000000000004">
      <c r="B64" s="8" t="s">
        <v>227</v>
      </c>
      <c r="C64" s="1" t="s">
        <v>162</v>
      </c>
      <c r="D64" s="1" t="s">
        <v>67</v>
      </c>
      <c r="E64" s="5">
        <v>34.801591924799297</v>
      </c>
      <c r="F64" s="1">
        <v>26</v>
      </c>
      <c r="G64" s="5">
        <f t="shared" si="0"/>
        <v>904.84139004478175</v>
      </c>
    </row>
    <row r="65" spans="2:7" x14ac:dyDescent="0.55000000000000004">
      <c r="B65" s="8" t="s">
        <v>227</v>
      </c>
      <c r="C65" s="1" t="s">
        <v>163</v>
      </c>
      <c r="D65" s="1" t="s">
        <v>68</v>
      </c>
      <c r="E65" s="5">
        <v>59.032738415987787</v>
      </c>
      <c r="F65" s="1">
        <v>26</v>
      </c>
      <c r="G65" s="5">
        <f t="shared" si="0"/>
        <v>1534.8511988156824</v>
      </c>
    </row>
    <row r="66" spans="2:7" x14ac:dyDescent="0.55000000000000004">
      <c r="B66" s="8" t="s">
        <v>227</v>
      </c>
      <c r="C66" s="1" t="s">
        <v>164</v>
      </c>
      <c r="D66" s="1" t="s">
        <v>69</v>
      </c>
      <c r="E66" s="5">
        <v>117.49632976611957</v>
      </c>
      <c r="F66" s="1">
        <v>26</v>
      </c>
      <c r="G66" s="5">
        <f t="shared" si="0"/>
        <v>3054.9045739191088</v>
      </c>
    </row>
    <row r="67" spans="2:7" x14ac:dyDescent="0.55000000000000004">
      <c r="B67" s="8" t="s">
        <v>227</v>
      </c>
      <c r="C67" s="1" t="s">
        <v>165</v>
      </c>
      <c r="D67" s="1" t="s">
        <v>70</v>
      </c>
      <c r="E67" s="5">
        <v>51.217423148539048</v>
      </c>
      <c r="F67" s="1">
        <v>26</v>
      </c>
      <c r="G67" s="5">
        <f t="shared" si="0"/>
        <v>1331.6530018620153</v>
      </c>
    </row>
    <row r="68" spans="2:7" x14ac:dyDescent="0.55000000000000004">
      <c r="B68" s="8" t="s">
        <v>227</v>
      </c>
      <c r="C68" s="1" t="s">
        <v>166</v>
      </c>
      <c r="D68" s="1" t="s">
        <v>71</v>
      </c>
      <c r="E68" s="5">
        <v>91.128733862939825</v>
      </c>
      <c r="F68" s="1">
        <v>26</v>
      </c>
      <c r="G68" s="5">
        <f t="shared" si="0"/>
        <v>2369.3470804364356</v>
      </c>
    </row>
    <row r="69" spans="2:7" x14ac:dyDescent="0.55000000000000004">
      <c r="B69" s="8" t="s">
        <v>227</v>
      </c>
      <c r="C69" s="1" t="s">
        <v>167</v>
      </c>
      <c r="D69" s="1" t="s">
        <v>72</v>
      </c>
      <c r="E69" s="5">
        <v>122.95850275085937</v>
      </c>
      <c r="F69" s="1">
        <v>26</v>
      </c>
      <c r="G69" s="5">
        <f t="shared" ref="G69:G97" si="1">E69*F69</f>
        <v>3196.9210715223435</v>
      </c>
    </row>
    <row r="70" spans="2:7" x14ac:dyDescent="0.55000000000000004">
      <c r="B70" s="8" t="s">
        <v>227</v>
      </c>
      <c r="C70" s="1" t="s">
        <v>168</v>
      </c>
      <c r="D70" s="1" t="s">
        <v>73</v>
      </c>
      <c r="E70" s="5">
        <v>46.598865358444634</v>
      </c>
      <c r="F70" s="1">
        <v>26</v>
      </c>
      <c r="G70" s="5">
        <f t="shared" si="1"/>
        <v>1211.5704993195604</v>
      </c>
    </row>
    <row r="71" spans="2:7" x14ac:dyDescent="0.55000000000000004">
      <c r="B71" s="8" t="s">
        <v>227</v>
      </c>
      <c r="C71" s="1" t="s">
        <v>169</v>
      </c>
      <c r="D71" s="1" t="s">
        <v>74</v>
      </c>
      <c r="E71" s="5">
        <v>87.181545289763434</v>
      </c>
      <c r="F71" s="1">
        <v>26</v>
      </c>
      <c r="G71" s="5">
        <f t="shared" si="1"/>
        <v>2266.7201775338494</v>
      </c>
    </row>
    <row r="72" spans="2:7" x14ac:dyDescent="0.55000000000000004">
      <c r="B72" s="8" t="s">
        <v>227</v>
      </c>
      <c r="C72" s="1" t="s">
        <v>170</v>
      </c>
      <c r="D72" s="1" t="s">
        <v>75</v>
      </c>
      <c r="E72" s="5">
        <v>118.71994470316521</v>
      </c>
      <c r="F72" s="1">
        <v>26</v>
      </c>
      <c r="G72" s="5">
        <f t="shared" si="1"/>
        <v>3086.7185622822954</v>
      </c>
    </row>
    <row r="73" spans="2:7" x14ac:dyDescent="0.55000000000000004">
      <c r="B73" s="8" t="s">
        <v>227</v>
      </c>
      <c r="C73" s="1" t="s">
        <v>171</v>
      </c>
      <c r="D73" s="1" t="s">
        <v>76</v>
      </c>
      <c r="E73" s="5">
        <v>41.141904029095741</v>
      </c>
      <c r="F73" s="1">
        <v>26</v>
      </c>
      <c r="G73" s="5">
        <f t="shared" si="1"/>
        <v>1069.6895047564892</v>
      </c>
    </row>
    <row r="74" spans="2:7" x14ac:dyDescent="0.55000000000000004">
      <c r="B74" s="8" t="s">
        <v>227</v>
      </c>
      <c r="C74" s="1" t="s">
        <v>172</v>
      </c>
      <c r="D74" s="1" t="s">
        <v>77</v>
      </c>
      <c r="E74" s="5">
        <v>112.47683623610115</v>
      </c>
      <c r="F74" s="1">
        <v>26</v>
      </c>
      <c r="G74" s="5">
        <f t="shared" si="1"/>
        <v>2924.3977421386298</v>
      </c>
    </row>
    <row r="75" spans="2:7" x14ac:dyDescent="0.55000000000000004">
      <c r="B75" s="8" t="s">
        <v>227</v>
      </c>
      <c r="C75" s="1" t="s">
        <v>173</v>
      </c>
      <c r="D75" s="1" t="s">
        <v>78</v>
      </c>
      <c r="E75" s="5">
        <v>112.01762144439266</v>
      </c>
      <c r="F75" s="1">
        <v>26</v>
      </c>
      <c r="G75" s="5">
        <f t="shared" si="1"/>
        <v>2912.4581575542093</v>
      </c>
    </row>
    <row r="76" spans="2:7" x14ac:dyDescent="0.55000000000000004">
      <c r="B76" s="8" t="s">
        <v>227</v>
      </c>
      <c r="C76" s="1" t="s">
        <v>174</v>
      </c>
      <c r="D76" s="1" t="s">
        <v>79</v>
      </c>
      <c r="E76" s="5">
        <v>65.381306135003356</v>
      </c>
      <c r="F76" s="1">
        <v>26</v>
      </c>
      <c r="G76" s="5">
        <f t="shared" si="1"/>
        <v>1699.9139595100874</v>
      </c>
    </row>
    <row r="77" spans="2:7" x14ac:dyDescent="0.55000000000000004">
      <c r="B77" s="8" t="s">
        <v>227</v>
      </c>
      <c r="C77" s="1" t="s">
        <v>175</v>
      </c>
      <c r="D77" s="1" t="s">
        <v>80</v>
      </c>
      <c r="E77" s="5">
        <v>176.77000108588933</v>
      </c>
      <c r="F77" s="1">
        <v>26</v>
      </c>
      <c r="G77" s="5">
        <f t="shared" si="1"/>
        <v>4596.0200282331225</v>
      </c>
    </row>
    <row r="78" spans="2:7" x14ac:dyDescent="0.55000000000000004">
      <c r="B78" s="8" t="s">
        <v>227</v>
      </c>
      <c r="C78" s="1" t="s">
        <v>176</v>
      </c>
      <c r="D78" s="1" t="s">
        <v>81</v>
      </c>
      <c r="E78" s="5">
        <v>85.292014256510683</v>
      </c>
      <c r="F78" s="1">
        <v>26</v>
      </c>
      <c r="G78" s="5">
        <f t="shared" si="1"/>
        <v>2217.5923706692779</v>
      </c>
    </row>
    <row r="79" spans="2:7" x14ac:dyDescent="0.55000000000000004">
      <c r="B79" s="8" t="s">
        <v>227</v>
      </c>
      <c r="C79" s="1" t="s">
        <v>177</v>
      </c>
      <c r="D79" s="1" t="s">
        <v>82</v>
      </c>
      <c r="E79" s="5">
        <v>127.62313737414266</v>
      </c>
      <c r="F79" s="1">
        <v>26</v>
      </c>
      <c r="G79" s="5">
        <f t="shared" si="1"/>
        <v>3318.2015717277091</v>
      </c>
    </row>
    <row r="80" spans="2:7" x14ac:dyDescent="0.55000000000000004">
      <c r="B80" s="8" t="s">
        <v>227</v>
      </c>
      <c r="C80" s="1" t="s">
        <v>178</v>
      </c>
      <c r="D80" s="1" t="s">
        <v>83</v>
      </c>
      <c r="E80" s="5">
        <v>106.8841159091487</v>
      </c>
      <c r="F80" s="1">
        <v>26</v>
      </c>
      <c r="G80" s="5">
        <f t="shared" si="1"/>
        <v>2778.9870136378663</v>
      </c>
    </row>
    <row r="81" spans="2:7" x14ac:dyDescent="0.55000000000000004">
      <c r="B81" s="8" t="s">
        <v>227</v>
      </c>
      <c r="C81" s="1" t="s">
        <v>179</v>
      </c>
      <c r="D81" s="1" t="s">
        <v>84</v>
      </c>
      <c r="E81" s="5">
        <v>113.80343783899981</v>
      </c>
      <c r="F81" s="1">
        <v>26</v>
      </c>
      <c r="G81" s="5">
        <f t="shared" si="1"/>
        <v>2958.8893838139952</v>
      </c>
    </row>
    <row r="82" spans="2:7" x14ac:dyDescent="0.55000000000000004">
      <c r="B82" s="8" t="s">
        <v>227</v>
      </c>
      <c r="C82" s="1" t="s">
        <v>180</v>
      </c>
      <c r="D82" s="1" t="s">
        <v>85</v>
      </c>
      <c r="E82" s="5">
        <v>43.388348523225076</v>
      </c>
      <c r="F82" s="1">
        <v>26</v>
      </c>
      <c r="G82" s="5">
        <f t="shared" si="1"/>
        <v>1128.0970616038519</v>
      </c>
    </row>
    <row r="83" spans="2:7" x14ac:dyDescent="0.55000000000000004">
      <c r="B83" s="8" t="s">
        <v>227</v>
      </c>
      <c r="C83" s="1" t="s">
        <v>181</v>
      </c>
      <c r="D83" s="1" t="s">
        <v>86</v>
      </c>
      <c r="E83" s="5">
        <v>89.492287567502203</v>
      </c>
      <c r="F83" s="1">
        <v>26</v>
      </c>
      <c r="G83" s="5">
        <f t="shared" si="1"/>
        <v>2326.7994767550572</v>
      </c>
    </row>
    <row r="84" spans="2:7" x14ac:dyDescent="0.55000000000000004">
      <c r="B84" s="8" t="s">
        <v>227</v>
      </c>
      <c r="C84" s="1" t="s">
        <v>182</v>
      </c>
      <c r="D84" s="1" t="s">
        <v>87</v>
      </c>
      <c r="E84" s="5">
        <v>24.237156955878277</v>
      </c>
      <c r="F84" s="1">
        <v>26</v>
      </c>
      <c r="G84" s="5">
        <f t="shared" si="1"/>
        <v>630.16608085283519</v>
      </c>
    </row>
    <row r="85" spans="2:7" x14ac:dyDescent="0.55000000000000004">
      <c r="B85" s="8" t="s">
        <v>227</v>
      </c>
      <c r="C85" s="1" t="s">
        <v>183</v>
      </c>
      <c r="D85" s="1" t="s">
        <v>88</v>
      </c>
      <c r="E85" s="5">
        <v>112.5783754729884</v>
      </c>
      <c r="F85" s="1">
        <v>26</v>
      </c>
      <c r="G85" s="5">
        <f t="shared" si="1"/>
        <v>2927.0377622976985</v>
      </c>
    </row>
    <row r="86" spans="2:7" x14ac:dyDescent="0.55000000000000004">
      <c r="B86" s="8" t="s">
        <v>227</v>
      </c>
      <c r="C86" s="1" t="s">
        <v>184</v>
      </c>
      <c r="D86" s="1" t="s">
        <v>89</v>
      </c>
      <c r="E86" s="5">
        <v>102.74530106328851</v>
      </c>
      <c r="F86" s="1">
        <v>26</v>
      </c>
      <c r="G86" s="5">
        <f t="shared" si="1"/>
        <v>2671.3778276455014</v>
      </c>
    </row>
    <row r="87" spans="2:7" x14ac:dyDescent="0.55000000000000004">
      <c r="B87" s="8" t="s">
        <v>227</v>
      </c>
      <c r="C87" s="1" t="s">
        <v>185</v>
      </c>
      <c r="D87" s="1" t="s">
        <v>90</v>
      </c>
      <c r="E87" s="5">
        <v>42.342637325467855</v>
      </c>
      <c r="F87" s="1">
        <v>26</v>
      </c>
      <c r="G87" s="5">
        <f t="shared" si="1"/>
        <v>1100.9085704621643</v>
      </c>
    </row>
    <row r="88" spans="2:7" x14ac:dyDescent="0.55000000000000004">
      <c r="B88" s="8" t="s">
        <v>227</v>
      </c>
      <c r="C88" s="1" t="s">
        <v>186</v>
      </c>
      <c r="D88" s="1" t="s">
        <v>91</v>
      </c>
      <c r="E88" s="5">
        <v>78.977386286895992</v>
      </c>
      <c r="F88" s="1">
        <v>26</v>
      </c>
      <c r="G88" s="5">
        <f t="shared" si="1"/>
        <v>2053.412043459296</v>
      </c>
    </row>
    <row r="89" spans="2:7" x14ac:dyDescent="0.55000000000000004">
      <c r="B89" s="8" t="s">
        <v>227</v>
      </c>
      <c r="C89" s="1" t="s">
        <v>187</v>
      </c>
      <c r="D89" s="1" t="s">
        <v>92</v>
      </c>
      <c r="E89" s="5">
        <v>53.714287955815514</v>
      </c>
      <c r="F89" s="1">
        <v>26</v>
      </c>
      <c r="G89" s="5">
        <f t="shared" si="1"/>
        <v>1396.5714868512034</v>
      </c>
    </row>
    <row r="90" spans="2:7" x14ac:dyDescent="0.55000000000000004">
      <c r="B90" s="8" t="s">
        <v>227</v>
      </c>
      <c r="C90" s="1" t="s">
        <v>188</v>
      </c>
      <c r="D90" s="1" t="s">
        <v>93</v>
      </c>
      <c r="E90" s="5">
        <v>109.99281349616557</v>
      </c>
      <c r="F90" s="1">
        <v>26</v>
      </c>
      <c r="G90" s="5">
        <f t="shared" si="1"/>
        <v>2859.8131509003047</v>
      </c>
    </row>
    <row r="91" spans="2:7" x14ac:dyDescent="0.55000000000000004">
      <c r="B91" s="8" t="s">
        <v>227</v>
      </c>
      <c r="C91" s="1" t="s">
        <v>189</v>
      </c>
      <c r="D91" s="1" t="s">
        <v>94</v>
      </c>
      <c r="E91" s="5">
        <v>123.06970721127696</v>
      </c>
      <c r="F91" s="1">
        <v>26</v>
      </c>
      <c r="G91" s="5">
        <f t="shared" si="1"/>
        <v>3199.8123874932012</v>
      </c>
    </row>
    <row r="92" spans="2:7" x14ac:dyDescent="0.55000000000000004">
      <c r="B92" s="8" t="s">
        <v>227</v>
      </c>
      <c r="C92" s="1" t="s">
        <v>190</v>
      </c>
      <c r="D92" s="1" t="s">
        <v>95</v>
      </c>
      <c r="E92" s="5">
        <v>48.942542648154905</v>
      </c>
      <c r="F92" s="1">
        <v>26</v>
      </c>
      <c r="G92" s="5">
        <f t="shared" si="1"/>
        <v>1272.5061088520276</v>
      </c>
    </row>
    <row r="93" spans="2:7" x14ac:dyDescent="0.55000000000000004">
      <c r="B93" s="8" t="s">
        <v>227</v>
      </c>
      <c r="C93" s="1" t="s">
        <v>191</v>
      </c>
      <c r="D93" s="1" t="s">
        <v>96</v>
      </c>
      <c r="E93" s="5">
        <v>35.9188517834557</v>
      </c>
      <c r="F93" s="1">
        <v>26</v>
      </c>
      <c r="G93" s="5">
        <f t="shared" si="1"/>
        <v>933.89014636984825</v>
      </c>
    </row>
    <row r="94" spans="2:7" x14ac:dyDescent="0.55000000000000004">
      <c r="B94" s="8" t="s">
        <v>227</v>
      </c>
      <c r="C94" s="1" t="s">
        <v>192</v>
      </c>
      <c r="D94" s="1" t="s">
        <v>97</v>
      </c>
      <c r="E94" s="5">
        <v>85.502991077110821</v>
      </c>
      <c r="F94" s="1">
        <v>26</v>
      </c>
      <c r="G94" s="5">
        <f t="shared" si="1"/>
        <v>2223.0777680048814</v>
      </c>
    </row>
    <row r="95" spans="2:7" x14ac:dyDescent="0.55000000000000004">
      <c r="B95" s="8" t="s">
        <v>227</v>
      </c>
      <c r="C95" s="1" t="s">
        <v>193</v>
      </c>
      <c r="D95" s="1" t="s">
        <v>98</v>
      </c>
      <c r="E95" s="5">
        <v>67.862577003365899</v>
      </c>
      <c r="F95" s="1">
        <v>26</v>
      </c>
      <c r="G95" s="5">
        <f t="shared" si="1"/>
        <v>1764.4270020875133</v>
      </c>
    </row>
    <row r="96" spans="2:7" x14ac:dyDescent="0.55000000000000004">
      <c r="B96" s="8" t="s">
        <v>227</v>
      </c>
      <c r="C96" s="1" t="s">
        <v>194</v>
      </c>
      <c r="D96" s="1" t="s">
        <v>99</v>
      </c>
      <c r="E96" s="5">
        <v>64.582346088295864</v>
      </c>
      <c r="F96" s="1">
        <v>26</v>
      </c>
      <c r="G96" s="5">
        <f t="shared" si="1"/>
        <v>1679.1409982956925</v>
      </c>
    </row>
    <row r="97" spans="2:7" x14ac:dyDescent="0.55000000000000004">
      <c r="B97" s="9" t="s">
        <v>227</v>
      </c>
      <c r="C97" s="10" t="s">
        <v>195</v>
      </c>
      <c r="D97" s="10" t="s">
        <v>100</v>
      </c>
      <c r="E97" s="11" t="s">
        <v>197</v>
      </c>
      <c r="F97" s="10">
        <v>26</v>
      </c>
      <c r="G97" s="11" t="e">
        <f t="shared" si="1"/>
        <v>#VALUE!</v>
      </c>
    </row>
    <row r="98" spans="2:7" x14ac:dyDescent="0.55000000000000004">
      <c r="B98" s="9" t="s">
        <v>227</v>
      </c>
      <c r="C98" s="10" t="s">
        <v>196</v>
      </c>
      <c r="D98" s="10" t="s">
        <v>100</v>
      </c>
      <c r="E98" s="11" t="s">
        <v>197</v>
      </c>
      <c r="F98" s="10">
        <v>26</v>
      </c>
      <c r="G98" s="11" t="e">
        <f>E98*F98</f>
        <v>#VALUE!</v>
      </c>
    </row>
  </sheetData>
  <phoneticPr fontId="5" type="noConversion"/>
  <conditionalFormatting sqref="E3:E98">
    <cfRule type="cellIs" dxfId="1" priority="1" operator="lessThan">
      <formula>10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95CE-AB3D-3943-8EEF-1ED9303A1A5C}">
  <dimension ref="B2:G35"/>
  <sheetViews>
    <sheetView showGridLines="0" workbookViewId="0"/>
  </sheetViews>
  <sheetFormatPr defaultColWidth="10.6640625" defaultRowHeight="15.7" x14ac:dyDescent="0.55000000000000004"/>
  <cols>
    <col min="2" max="2" width="20.1640625" bestFit="1" customWidth="1"/>
    <col min="5" max="5" width="15.83203125" style="6" customWidth="1"/>
    <col min="6" max="6" width="13.33203125" customWidth="1"/>
    <col min="7" max="7" width="10.83203125" style="6"/>
  </cols>
  <sheetData>
    <row r="2" spans="2:7" ht="36" x14ac:dyDescent="0.55000000000000004">
      <c r="B2" s="2" t="s">
        <v>0</v>
      </c>
      <c r="C2" s="2" t="s">
        <v>1</v>
      </c>
      <c r="D2" s="2" t="s">
        <v>2</v>
      </c>
      <c r="E2" s="4" t="s">
        <v>3</v>
      </c>
      <c r="F2" s="3" t="s">
        <v>4</v>
      </c>
      <c r="G2" s="7" t="s">
        <v>5</v>
      </c>
    </row>
    <row r="3" spans="2:7" x14ac:dyDescent="0.55000000000000004">
      <c r="B3" s="1" t="s">
        <v>226</v>
      </c>
      <c r="C3" s="1" t="s">
        <v>101</v>
      </c>
      <c r="D3" s="1" t="s">
        <v>198</v>
      </c>
      <c r="E3" s="5">
        <v>104.2597477189878</v>
      </c>
      <c r="F3" s="1">
        <v>26</v>
      </c>
      <c r="G3" s="5">
        <f>E3*F3</f>
        <v>2710.7534406936829</v>
      </c>
    </row>
    <row r="4" spans="2:7" x14ac:dyDescent="0.55000000000000004">
      <c r="B4" s="1" t="s">
        <v>226</v>
      </c>
      <c r="C4" s="1" t="s">
        <v>102</v>
      </c>
      <c r="D4" s="1" t="s">
        <v>199</v>
      </c>
      <c r="E4" s="5">
        <v>101.35784086670671</v>
      </c>
      <c r="F4" s="1">
        <v>26</v>
      </c>
      <c r="G4" s="5">
        <f>E4*F4</f>
        <v>2635.3038625343743</v>
      </c>
    </row>
    <row r="5" spans="2:7" x14ac:dyDescent="0.55000000000000004">
      <c r="B5" s="1" t="s">
        <v>226</v>
      </c>
      <c r="C5" s="1" t="s">
        <v>103</v>
      </c>
      <c r="D5" s="1" t="s">
        <v>200</v>
      </c>
      <c r="E5" s="5">
        <v>122.81519649697114</v>
      </c>
      <c r="F5" s="1">
        <v>26</v>
      </c>
      <c r="G5" s="5">
        <f t="shared" ref="G5:G34" si="0">E5*F5</f>
        <v>3193.1951089212498</v>
      </c>
    </row>
    <row r="6" spans="2:7" x14ac:dyDescent="0.55000000000000004">
      <c r="B6" s="1" t="s">
        <v>226</v>
      </c>
      <c r="C6" s="1" t="s">
        <v>104</v>
      </c>
      <c r="D6" s="1" t="s">
        <v>201</v>
      </c>
      <c r="E6" s="5">
        <v>35.073109920006438</v>
      </c>
      <c r="F6" s="1">
        <v>26</v>
      </c>
      <c r="G6" s="5">
        <f t="shared" si="0"/>
        <v>911.90085792016737</v>
      </c>
    </row>
    <row r="7" spans="2:7" x14ac:dyDescent="0.55000000000000004">
      <c r="B7" s="1" t="s">
        <v>226</v>
      </c>
      <c r="C7" s="1" t="s">
        <v>105</v>
      </c>
      <c r="D7" s="1" t="s">
        <v>202</v>
      </c>
      <c r="E7" s="5">
        <v>85.805696950145816</v>
      </c>
      <c r="F7" s="1">
        <v>26</v>
      </c>
      <c r="G7" s="5">
        <f t="shared" si="0"/>
        <v>2230.9481207037911</v>
      </c>
    </row>
    <row r="8" spans="2:7" x14ac:dyDescent="0.55000000000000004">
      <c r="B8" s="1" t="s">
        <v>226</v>
      </c>
      <c r="C8" s="1" t="s">
        <v>106</v>
      </c>
      <c r="D8" s="1" t="s">
        <v>203</v>
      </c>
      <c r="E8" s="5">
        <v>11.999528584128264</v>
      </c>
      <c r="F8" s="1">
        <v>26</v>
      </c>
      <c r="G8" s="5">
        <f t="shared" si="0"/>
        <v>311.98774318733484</v>
      </c>
    </row>
    <row r="9" spans="2:7" x14ac:dyDescent="0.55000000000000004">
      <c r="B9" s="1" t="s">
        <v>226</v>
      </c>
      <c r="C9" s="1" t="s">
        <v>107</v>
      </c>
      <c r="D9" s="1" t="s">
        <v>204</v>
      </c>
      <c r="E9" s="5">
        <v>106.05387657104404</v>
      </c>
      <c r="F9" s="1">
        <v>26</v>
      </c>
      <c r="G9" s="5">
        <f t="shared" si="0"/>
        <v>2757.4007908471449</v>
      </c>
    </row>
    <row r="10" spans="2:7" x14ac:dyDescent="0.55000000000000004">
      <c r="B10" s="1" t="s">
        <v>226</v>
      </c>
      <c r="C10" s="1" t="s">
        <v>108</v>
      </c>
      <c r="D10" s="1" t="s">
        <v>205</v>
      </c>
      <c r="E10" s="5">
        <v>92.961480330588017</v>
      </c>
      <c r="F10" s="1">
        <v>26</v>
      </c>
      <c r="G10" s="5">
        <f t="shared" si="0"/>
        <v>2416.9984885952886</v>
      </c>
    </row>
    <row r="11" spans="2:7" x14ac:dyDescent="0.55000000000000004">
      <c r="B11" s="1" t="s">
        <v>226</v>
      </c>
      <c r="C11" s="1" t="s">
        <v>109</v>
      </c>
      <c r="D11" s="1" t="s">
        <v>206</v>
      </c>
      <c r="E11" s="5">
        <v>101.4239822146551</v>
      </c>
      <c r="F11" s="1">
        <v>26</v>
      </c>
      <c r="G11" s="5">
        <f t="shared" si="0"/>
        <v>2637.0235375810325</v>
      </c>
    </row>
    <row r="12" spans="2:7" x14ac:dyDescent="0.55000000000000004">
      <c r="B12" s="1" t="s">
        <v>226</v>
      </c>
      <c r="C12" s="1" t="s">
        <v>110</v>
      </c>
      <c r="D12" s="1" t="s">
        <v>207</v>
      </c>
      <c r="E12" s="5">
        <v>79.989982160905569</v>
      </c>
      <c r="F12" s="1">
        <v>26</v>
      </c>
      <c r="G12" s="5">
        <f t="shared" si="0"/>
        <v>2079.7395361835447</v>
      </c>
    </row>
    <row r="13" spans="2:7" x14ac:dyDescent="0.55000000000000004">
      <c r="B13" s="1" t="s">
        <v>226</v>
      </c>
      <c r="C13" s="1" t="s">
        <v>111</v>
      </c>
      <c r="D13" s="1" t="s">
        <v>208</v>
      </c>
      <c r="E13" s="5">
        <v>141.15042073670915</v>
      </c>
      <c r="F13" s="1">
        <v>26</v>
      </c>
      <c r="G13" s="5">
        <f t="shared" si="0"/>
        <v>3669.910939154438</v>
      </c>
    </row>
    <row r="14" spans="2:7" x14ac:dyDescent="0.55000000000000004">
      <c r="B14" s="1" t="s">
        <v>226</v>
      </c>
      <c r="C14" s="1" t="s">
        <v>112</v>
      </c>
      <c r="D14" s="1" t="s">
        <v>209</v>
      </c>
      <c r="E14" s="5">
        <v>97.033332968170754</v>
      </c>
      <c r="F14" s="1">
        <v>26</v>
      </c>
      <c r="G14" s="5">
        <f t="shared" si="0"/>
        <v>2522.8666571724398</v>
      </c>
    </row>
    <row r="15" spans="2:7" x14ac:dyDescent="0.55000000000000004">
      <c r="B15" s="1" t="s">
        <v>226</v>
      </c>
      <c r="C15" s="1" t="s">
        <v>113</v>
      </c>
      <c r="D15" s="1" t="s">
        <v>210</v>
      </c>
      <c r="E15" s="5">
        <v>24.575637159362852</v>
      </c>
      <c r="F15" s="1">
        <v>26</v>
      </c>
      <c r="G15" s="5">
        <f t="shared" si="0"/>
        <v>638.96656614343419</v>
      </c>
    </row>
    <row r="16" spans="2:7" x14ac:dyDescent="0.55000000000000004">
      <c r="B16" s="1" t="s">
        <v>226</v>
      </c>
      <c r="C16" s="1" t="s">
        <v>114</v>
      </c>
      <c r="D16" s="1" t="s">
        <v>211</v>
      </c>
      <c r="E16" s="5">
        <v>90.569186643087278</v>
      </c>
      <c r="F16" s="1">
        <v>26</v>
      </c>
      <c r="G16" s="5">
        <f t="shared" si="0"/>
        <v>2354.7988527202692</v>
      </c>
    </row>
    <row r="17" spans="2:7" x14ac:dyDescent="0.55000000000000004">
      <c r="B17" s="1" t="s">
        <v>226</v>
      </c>
      <c r="C17" s="1" t="s">
        <v>115</v>
      </c>
      <c r="D17" s="1" t="s">
        <v>212</v>
      </c>
      <c r="E17" s="5">
        <v>233.81140191240016</v>
      </c>
      <c r="F17" s="1">
        <v>26</v>
      </c>
      <c r="G17" s="5">
        <f t="shared" si="0"/>
        <v>6079.096449722404</v>
      </c>
    </row>
    <row r="18" spans="2:7" x14ac:dyDescent="0.55000000000000004">
      <c r="B18" s="1" t="s">
        <v>226</v>
      </c>
      <c r="C18" s="1" t="s">
        <v>116</v>
      </c>
      <c r="D18" s="1" t="s">
        <v>213</v>
      </c>
      <c r="E18" s="5">
        <v>93.478832186320531</v>
      </c>
      <c r="F18" s="1">
        <v>26</v>
      </c>
      <c r="G18" s="5">
        <f t="shared" si="0"/>
        <v>2430.4496368443338</v>
      </c>
    </row>
    <row r="19" spans="2:7" x14ac:dyDescent="0.55000000000000004">
      <c r="B19" s="1" t="s">
        <v>226</v>
      </c>
      <c r="C19" s="1" t="s">
        <v>117</v>
      </c>
      <c r="D19" s="1" t="s">
        <v>214</v>
      </c>
      <c r="E19" s="5">
        <v>66.803106447743446</v>
      </c>
      <c r="F19" s="1">
        <v>26</v>
      </c>
      <c r="G19" s="5">
        <f t="shared" si="0"/>
        <v>1736.8807676413296</v>
      </c>
    </row>
    <row r="20" spans="2:7" x14ac:dyDescent="0.55000000000000004">
      <c r="B20" s="1" t="s">
        <v>226</v>
      </c>
      <c r="C20" s="1" t="s">
        <v>118</v>
      </c>
      <c r="D20" s="1" t="s">
        <v>215</v>
      </c>
      <c r="E20" s="5">
        <v>22.312681435795241</v>
      </c>
      <c r="F20" s="1">
        <v>26</v>
      </c>
      <c r="G20" s="5">
        <f t="shared" si="0"/>
        <v>580.12971733067627</v>
      </c>
    </row>
    <row r="21" spans="2:7" x14ac:dyDescent="0.55000000000000004">
      <c r="B21" s="1" t="s">
        <v>226</v>
      </c>
      <c r="C21" s="1" t="s">
        <v>119</v>
      </c>
      <c r="D21" s="1" t="s">
        <v>216</v>
      </c>
      <c r="E21" s="5">
        <v>12.477321553805911</v>
      </c>
      <c r="F21" s="1">
        <v>26</v>
      </c>
      <c r="G21" s="5">
        <f t="shared" si="0"/>
        <v>324.41036039895369</v>
      </c>
    </row>
    <row r="22" spans="2:7" x14ac:dyDescent="0.55000000000000004">
      <c r="B22" s="1" t="s">
        <v>226</v>
      </c>
      <c r="C22" s="1" t="s">
        <v>120</v>
      </c>
      <c r="D22" s="1" t="s">
        <v>217</v>
      </c>
      <c r="E22" s="5">
        <v>42.656667351684547</v>
      </c>
      <c r="F22" s="1">
        <v>26</v>
      </c>
      <c r="G22" s="5">
        <f t="shared" si="0"/>
        <v>1109.0733511437982</v>
      </c>
    </row>
    <row r="23" spans="2:7" x14ac:dyDescent="0.55000000000000004">
      <c r="B23" s="1" t="s">
        <v>226</v>
      </c>
      <c r="C23" s="1" t="s">
        <v>121</v>
      </c>
      <c r="D23" s="1" t="s">
        <v>218</v>
      </c>
      <c r="E23" s="5">
        <v>70.660356532116623</v>
      </c>
      <c r="F23" s="1">
        <v>26</v>
      </c>
      <c r="G23" s="5">
        <f t="shared" si="0"/>
        <v>1837.1692698350321</v>
      </c>
    </row>
    <row r="24" spans="2:7" x14ac:dyDescent="0.55000000000000004">
      <c r="B24" s="1" t="s">
        <v>226</v>
      </c>
      <c r="C24" s="1" t="s">
        <v>122</v>
      </c>
      <c r="D24" s="1" t="s">
        <v>219</v>
      </c>
      <c r="E24" s="5">
        <v>114.24936313851845</v>
      </c>
      <c r="F24" s="1">
        <v>26</v>
      </c>
      <c r="G24" s="5">
        <f t="shared" si="0"/>
        <v>2970.4834416014796</v>
      </c>
    </row>
    <row r="25" spans="2:7" x14ac:dyDescent="0.55000000000000004">
      <c r="B25" s="1" t="s">
        <v>226</v>
      </c>
      <c r="C25" s="1" t="s">
        <v>123</v>
      </c>
      <c r="D25" s="1" t="s">
        <v>220</v>
      </c>
      <c r="E25" s="5">
        <v>68.768556631787902</v>
      </c>
      <c r="F25" s="1">
        <v>26</v>
      </c>
      <c r="G25" s="5">
        <f t="shared" si="0"/>
        <v>1787.9824724264854</v>
      </c>
    </row>
    <row r="26" spans="2:7" x14ac:dyDescent="0.55000000000000004">
      <c r="B26" s="1" t="s">
        <v>226</v>
      </c>
      <c r="C26" s="1" t="s">
        <v>124</v>
      </c>
      <c r="D26" s="1" t="s">
        <v>221</v>
      </c>
      <c r="E26" s="5">
        <v>131.26019430318425</v>
      </c>
      <c r="F26" s="1">
        <v>26</v>
      </c>
      <c r="G26" s="5">
        <f t="shared" si="0"/>
        <v>3412.7650518827904</v>
      </c>
    </row>
    <row r="27" spans="2:7" x14ac:dyDescent="0.55000000000000004">
      <c r="B27" s="1" t="s">
        <v>226</v>
      </c>
      <c r="C27" s="1" t="s">
        <v>125</v>
      </c>
      <c r="D27" s="1" t="s">
        <v>222</v>
      </c>
      <c r="E27" s="5">
        <v>131.75553118633241</v>
      </c>
      <c r="F27" s="1">
        <v>26</v>
      </c>
      <c r="G27" s="5">
        <f t="shared" si="0"/>
        <v>3425.6438108446428</v>
      </c>
    </row>
    <row r="28" spans="2:7" x14ac:dyDescent="0.55000000000000004">
      <c r="B28" s="1" t="s">
        <v>226</v>
      </c>
      <c r="C28" s="1" t="s">
        <v>126</v>
      </c>
      <c r="D28" s="1" t="s">
        <v>223</v>
      </c>
      <c r="E28" s="5">
        <v>56.975275883424004</v>
      </c>
      <c r="F28" s="1">
        <v>26</v>
      </c>
      <c r="G28" s="5">
        <f t="shared" si="0"/>
        <v>1481.3571729690241</v>
      </c>
    </row>
    <row r="29" spans="2:7" x14ac:dyDescent="0.55000000000000004">
      <c r="B29" s="1" t="s">
        <v>226</v>
      </c>
      <c r="C29" s="1" t="s">
        <v>127</v>
      </c>
      <c r="D29" s="1" t="s">
        <v>224</v>
      </c>
      <c r="E29" s="5">
        <v>49.710314817034558</v>
      </c>
      <c r="F29" s="1">
        <v>26</v>
      </c>
      <c r="G29" s="5">
        <f t="shared" si="0"/>
        <v>1292.4681852428985</v>
      </c>
    </row>
    <row r="30" spans="2:7" x14ac:dyDescent="0.55000000000000004">
      <c r="B30" s="1" t="s">
        <v>226</v>
      </c>
      <c r="C30" s="1" t="s">
        <v>128</v>
      </c>
      <c r="D30" s="1" t="s">
        <v>225</v>
      </c>
      <c r="E30" s="5">
        <v>63.127523316679238</v>
      </c>
      <c r="F30" s="1">
        <v>26</v>
      </c>
      <c r="G30" s="5">
        <f t="shared" si="0"/>
        <v>1641.3156062336602</v>
      </c>
    </row>
    <row r="31" spans="2:7" x14ac:dyDescent="0.55000000000000004">
      <c r="B31" s="10" t="s">
        <v>226</v>
      </c>
      <c r="C31" s="10" t="s">
        <v>129</v>
      </c>
      <c r="D31" s="10" t="s">
        <v>100</v>
      </c>
      <c r="E31" s="11" t="s">
        <v>197</v>
      </c>
      <c r="F31" s="10">
        <v>26</v>
      </c>
      <c r="G31" s="11" t="e">
        <f t="shared" si="0"/>
        <v>#VALUE!</v>
      </c>
    </row>
    <row r="32" spans="2:7" x14ac:dyDescent="0.55000000000000004">
      <c r="B32" s="10" t="s">
        <v>226</v>
      </c>
      <c r="C32" s="10" t="s">
        <v>130</v>
      </c>
      <c r="D32" s="10" t="s">
        <v>100</v>
      </c>
      <c r="E32" s="11" t="s">
        <v>197</v>
      </c>
      <c r="F32" s="10">
        <v>26</v>
      </c>
      <c r="G32" s="11" t="e">
        <f t="shared" si="0"/>
        <v>#VALUE!</v>
      </c>
    </row>
    <row r="33" spans="2:7" x14ac:dyDescent="0.55000000000000004">
      <c r="B33" s="10" t="s">
        <v>226</v>
      </c>
      <c r="C33" s="10" t="s">
        <v>131</v>
      </c>
      <c r="D33" s="10" t="s">
        <v>100</v>
      </c>
      <c r="E33" s="11" t="s">
        <v>197</v>
      </c>
      <c r="F33" s="10">
        <v>26</v>
      </c>
      <c r="G33" s="11" t="e">
        <f t="shared" si="0"/>
        <v>#VALUE!</v>
      </c>
    </row>
    <row r="34" spans="2:7" x14ac:dyDescent="0.55000000000000004">
      <c r="B34" s="10" t="s">
        <v>226</v>
      </c>
      <c r="C34" s="10" t="s">
        <v>132</v>
      </c>
      <c r="D34" s="10" t="s">
        <v>100</v>
      </c>
      <c r="E34" s="11" t="s">
        <v>197</v>
      </c>
      <c r="F34" s="10">
        <v>26</v>
      </c>
      <c r="G34" s="11" t="e">
        <f t="shared" si="0"/>
        <v>#VALUE!</v>
      </c>
    </row>
    <row r="35" spans="2:7" x14ac:dyDescent="0.55000000000000004">
      <c r="E35"/>
      <c r="G35"/>
    </row>
  </sheetData>
  <phoneticPr fontId="5" type="noConversion"/>
  <conditionalFormatting sqref="E3:E34">
    <cfRule type="cellIs" dxfId="0" priority="1" operator="lessThan">
      <formula>10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Lotterhos_Sample_001</vt:lpstr>
      <vt:lpstr>Lotterhos_Sample_002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Thais Bittar</cp:lastModifiedBy>
  <dcterms:created xsi:type="dcterms:W3CDTF">2018-02-01T18:13:28Z</dcterms:created>
  <dcterms:modified xsi:type="dcterms:W3CDTF">2021-05-04T14:53:43Z</dcterms:modified>
</cp:coreProperties>
</file>