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2.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3.xml" ContentType="application/vnd.openxmlformats-officedocument.drawing+xml"/>
  <Override PartName="/xl/drawings/drawing4.xml" ContentType="application/vnd.openxmlformats-officedocument.drawing+xml"/>
  <Override PartName="/xl/tables/table3.xml" ContentType="application/vnd.openxmlformats-officedocument.spreadsheetml.table+xml"/>
  <Override PartName="/xl/drawings/drawing5.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C:\Users\acike\OneDrive\Masaüstü\excel-veri-analizi-projesi\"/>
    </mc:Choice>
  </mc:AlternateContent>
  <xr:revisionPtr revIDLastSave="0" documentId="13_ncr:1_{85EADE94-EB38-47BE-87E1-A38AC8764848}" xr6:coauthVersionLast="47" xr6:coauthVersionMax="47" xr10:uidLastSave="{00000000-0000-0000-0000-000000000000}"/>
  <bookViews>
    <workbookView xWindow="-108" yWindow="-108" windowWidth="23256" windowHeight="12456" firstSheet="1" activeTab="5" xr2:uid="{8DAF85FA-E6A8-4C44-AD01-7D120C621EB3}"/>
  </bookViews>
  <sheets>
    <sheet name="Grup23_AnaVeri" sheetId="1" r:id="rId1"/>
    <sheet name="Yaş_Grupları" sheetId="2" r:id="rId2"/>
    <sheet name="Pivot_Table" sheetId="3" r:id="rId3"/>
    <sheet name="OLAP_ANALİZ_YORUM" sheetId="5" r:id="rId4"/>
    <sheet name="Grup_23_İstatistik_Özet" sheetId="6" r:id="rId5"/>
    <sheet name="Korelasyon Matrisi" sheetId="9" r:id="rId6"/>
    <sheet name="Grup23_DASHBOARD" sheetId="18" r:id="rId7"/>
  </sheets>
  <definedNames>
    <definedName name="Slicer_Age">#N/A</definedName>
    <definedName name="Slicer_Gender">#N/A</definedName>
    <definedName name="Slicer_Social_Media_Platform">#N/A</definedName>
  </definedNames>
  <calcPr calcId="191029"/>
  <pivotCaches>
    <pivotCache cacheId="0" r:id="rId8"/>
    <pivotCache cacheId="1" r:id="rId9"/>
    <pivotCache cacheId="2" r:id="rId10"/>
  </pivotCaches>
  <extLst>
    <ext xmlns:x14="http://schemas.microsoft.com/office/spreadsheetml/2009/9/main" uri="{BBE1A952-AA13-448e-AADC-164F8A28A991}">
      <x14:slicerCaches>
        <x14:slicerCache r:id="rId11"/>
        <x14:slicerCache r:id="rId12"/>
        <x14:slicerCache r:id="rId13"/>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298" i="1" l="1"/>
  <c r="K299" i="1"/>
  <c r="K300" i="1"/>
  <c r="K38" i="1"/>
  <c r="K10" i="1"/>
  <c r="K382" i="1"/>
  <c r="K383" i="1"/>
  <c r="K98" i="1"/>
  <c r="K99" i="1"/>
  <c r="K174" i="1"/>
  <c r="K100" i="1"/>
  <c r="K180" i="1"/>
  <c r="K175" i="1"/>
  <c r="K283" i="1"/>
  <c r="K101" i="1"/>
  <c r="K55" i="1"/>
  <c r="K104" i="1"/>
  <c r="K263" i="1"/>
  <c r="K264" i="1"/>
  <c r="K149" i="1"/>
  <c r="K150" i="1"/>
  <c r="K158" i="1"/>
  <c r="K105" i="1"/>
  <c r="K126" i="1"/>
  <c r="K127" i="1"/>
  <c r="K49" i="1"/>
  <c r="K207" i="1"/>
  <c r="K208" i="1"/>
  <c r="K284" i="1"/>
  <c r="K347" i="1"/>
  <c r="K265" i="1"/>
  <c r="K224" i="1"/>
  <c r="K225" i="1"/>
  <c r="K384" i="1"/>
  <c r="K324" i="1"/>
  <c r="K266" i="1"/>
  <c r="K396" i="1"/>
  <c r="K176" i="1"/>
  <c r="K248" i="1"/>
  <c r="K267" i="1"/>
  <c r="K114" i="1"/>
  <c r="K209" i="1"/>
  <c r="K50" i="1"/>
  <c r="K364" i="1"/>
  <c r="K385" i="1"/>
  <c r="K189" i="1"/>
  <c r="K106" i="1"/>
  <c r="K226" i="1"/>
  <c r="K227" i="1"/>
  <c r="K23" i="1"/>
  <c r="K51" i="1"/>
  <c r="K24" i="1"/>
  <c r="K190" i="1"/>
  <c r="K191" i="1"/>
  <c r="K39" i="1"/>
  <c r="K138" i="1"/>
  <c r="K285" i="1"/>
  <c r="K139" i="1"/>
  <c r="K40" i="1"/>
  <c r="K216" i="1"/>
  <c r="K11" i="1"/>
  <c r="K12" i="1"/>
  <c r="K159" i="1"/>
  <c r="K268" i="1"/>
  <c r="K192" i="1"/>
  <c r="K228" i="1"/>
  <c r="K229" i="1"/>
  <c r="K128" i="1"/>
  <c r="K129" i="1"/>
  <c r="K102" i="1"/>
  <c r="K130" i="1"/>
  <c r="K365" i="1"/>
  <c r="K386" i="1"/>
  <c r="K79" i="1"/>
  <c r="K366" i="1"/>
  <c r="K367" i="1"/>
  <c r="K210" i="1"/>
  <c r="K151" i="1"/>
  <c r="K387" i="1"/>
  <c r="K181" i="1"/>
  <c r="K71" i="1"/>
  <c r="K72" i="1"/>
  <c r="K41" i="1"/>
  <c r="K42" i="1"/>
  <c r="K43" i="1"/>
  <c r="K107" i="1"/>
  <c r="K108" i="1"/>
  <c r="K109" i="1"/>
  <c r="K397" i="1"/>
  <c r="K325" i="1"/>
  <c r="K211" i="1"/>
  <c r="K212" i="1"/>
  <c r="K326" i="1"/>
  <c r="K327" i="1"/>
  <c r="K249" i="1"/>
  <c r="K250" i="1"/>
  <c r="K251" i="1"/>
  <c r="K252" i="1"/>
  <c r="K253" i="1"/>
  <c r="K110" i="1"/>
  <c r="K230" i="1"/>
  <c r="K254" i="1"/>
  <c r="K328" i="1"/>
  <c r="K255" i="1"/>
  <c r="K329" i="1"/>
  <c r="K330" i="1"/>
  <c r="K301" i="1"/>
  <c r="K388" i="1"/>
  <c r="K389" i="1"/>
  <c r="K115" i="1"/>
  <c r="K89" i="1"/>
  <c r="K80" i="1"/>
  <c r="K152" i="1"/>
  <c r="K310" i="1"/>
  <c r="K25" i="1"/>
  <c r="K26" i="1"/>
  <c r="K27" i="1"/>
  <c r="K331" i="1"/>
  <c r="K332" i="1"/>
  <c r="K231" i="1"/>
  <c r="K333" i="1"/>
  <c r="K232" i="1"/>
  <c r="K302" i="1"/>
  <c r="K2" i="1"/>
  <c r="K213" i="1"/>
  <c r="K214" i="1"/>
  <c r="K348" i="1"/>
  <c r="K131" i="1"/>
  <c r="K182" i="1"/>
  <c r="K349" i="1"/>
  <c r="K233" i="1"/>
  <c r="K183" i="1"/>
  <c r="K160" i="1"/>
  <c r="K44" i="1"/>
  <c r="K45" i="1"/>
  <c r="K140" i="1"/>
  <c r="K161" i="1"/>
  <c r="K73" i="1"/>
  <c r="K74" i="1"/>
  <c r="K75" i="1"/>
  <c r="K303" i="1"/>
  <c r="K132" i="1"/>
  <c r="K13" i="1"/>
  <c r="K350" i="1"/>
  <c r="K14" i="1"/>
  <c r="K351" i="1"/>
  <c r="K368" i="1"/>
  <c r="K311" i="1"/>
  <c r="K312" i="1"/>
  <c r="K313" i="1"/>
  <c r="K314" i="1"/>
  <c r="K359" i="1"/>
  <c r="K162" i="1"/>
  <c r="K256" i="1"/>
  <c r="K304" i="1"/>
  <c r="K163" i="1"/>
  <c r="K196" i="1"/>
  <c r="K305" i="1"/>
  <c r="K197" i="1"/>
  <c r="K398" i="1"/>
  <c r="K399" i="1"/>
  <c r="K306" i="1"/>
  <c r="K352" i="1"/>
  <c r="K198" i="1"/>
  <c r="K199" i="1"/>
  <c r="K200" i="1"/>
  <c r="K307" i="1"/>
  <c r="K390" i="1"/>
  <c r="K369" i="1"/>
  <c r="K141" i="1"/>
  <c r="K234" i="1"/>
  <c r="K235" i="1"/>
  <c r="K28" i="1"/>
  <c r="K29" i="1"/>
  <c r="K184" i="1"/>
  <c r="K90" i="1"/>
  <c r="K370" i="1"/>
  <c r="K371" i="1"/>
  <c r="K269" i="1"/>
  <c r="K270" i="1"/>
  <c r="K271" i="1"/>
  <c r="K272" i="1"/>
  <c r="K164" i="1"/>
  <c r="K76" i="1"/>
  <c r="K165" i="1"/>
  <c r="K315" i="1"/>
  <c r="K166" i="1"/>
  <c r="K236" i="1"/>
  <c r="K316" i="1"/>
  <c r="K3" i="1"/>
  <c r="K237" i="1"/>
  <c r="K308" i="1"/>
  <c r="K238" i="1"/>
  <c r="K309" i="1"/>
  <c r="K30" i="1"/>
  <c r="K317" i="1"/>
  <c r="K286" i="1"/>
  <c r="K116" i="1"/>
  <c r="K117" i="1"/>
  <c r="K353" i="1"/>
  <c r="K142" i="1"/>
  <c r="K91" i="1"/>
  <c r="K143" i="1"/>
  <c r="K92" i="1"/>
  <c r="K144" i="1"/>
  <c r="K167" i="1"/>
  <c r="K31" i="1"/>
  <c r="K118" i="1"/>
  <c r="K273" i="1"/>
  <c r="K193" i="1"/>
  <c r="K168" i="1"/>
  <c r="K217" i="1"/>
  <c r="K201" i="1"/>
  <c r="K4" i="1"/>
  <c r="K202" i="1"/>
  <c r="K203" i="1"/>
  <c r="K119" i="1"/>
  <c r="K120" i="1"/>
  <c r="K77" i="1"/>
  <c r="K354" i="1"/>
  <c r="K81" i="1"/>
  <c r="K15" i="1"/>
  <c r="K16" i="1"/>
  <c r="K52" i="1"/>
  <c r="K56" i="1"/>
  <c r="K204" i="1"/>
  <c r="K400" i="1"/>
  <c r="K318" i="1"/>
  <c r="K205" i="1"/>
  <c r="K372" i="1"/>
  <c r="K57" i="1"/>
  <c r="K319" i="1"/>
  <c r="K153" i="1"/>
  <c r="K169" i="1"/>
  <c r="K111" i="1"/>
  <c r="K215" i="1"/>
  <c r="K391" i="1"/>
  <c r="K170" i="1"/>
  <c r="K53" i="1"/>
  <c r="K133" i="1"/>
  <c r="K334" i="1"/>
  <c r="K257" i="1"/>
  <c r="K154" i="1"/>
  <c r="K155" i="1"/>
  <c r="K58" i="1"/>
  <c r="K59" i="1"/>
  <c r="K17" i="1"/>
  <c r="K373" i="1"/>
  <c r="K374" i="1"/>
  <c r="K18" i="1"/>
  <c r="K19" i="1"/>
  <c r="K20" i="1"/>
  <c r="K21" i="1"/>
  <c r="K112" i="1"/>
  <c r="K60" i="1"/>
  <c r="K320" i="1"/>
  <c r="K185" i="1"/>
  <c r="K186" i="1"/>
  <c r="K218" i="1"/>
  <c r="K121" i="1"/>
  <c r="K392" i="1"/>
  <c r="K287" i="1"/>
  <c r="K122" i="1"/>
  <c r="K32" i="1"/>
  <c r="K219" i="1"/>
  <c r="K258" i="1"/>
  <c r="K259" i="1"/>
  <c r="K274" i="1"/>
  <c r="K275" i="1"/>
  <c r="K276" i="1"/>
  <c r="K277" i="1"/>
  <c r="K278" i="1"/>
  <c r="K355" i="1"/>
  <c r="K356" i="1"/>
  <c r="K123" i="1"/>
  <c r="K335" i="1"/>
  <c r="K239" i="1"/>
  <c r="K206" i="1"/>
  <c r="K177" i="1"/>
  <c r="K220" i="1"/>
  <c r="K336" i="1"/>
  <c r="K337" i="1"/>
  <c r="K338" i="1"/>
  <c r="K279" i="1"/>
  <c r="K360" i="1"/>
  <c r="K339" i="1"/>
  <c r="K221" i="1"/>
  <c r="K340" i="1"/>
  <c r="K321" i="1"/>
  <c r="K341" i="1"/>
  <c r="K93" i="1"/>
  <c r="K342" i="1"/>
  <c r="K240" i="1"/>
  <c r="K241" i="1"/>
  <c r="K178" i="1"/>
  <c r="K222" i="1"/>
  <c r="K33" i="1"/>
  <c r="K34" i="1"/>
  <c r="K94" i="1"/>
  <c r="K82" i="1"/>
  <c r="K194" i="1"/>
  <c r="K83" i="1"/>
  <c r="K171" i="1"/>
  <c r="K172" i="1"/>
  <c r="K95" i="1"/>
  <c r="K96" i="1"/>
  <c r="K97" i="1"/>
  <c r="K173" i="1"/>
  <c r="K187" i="1"/>
  <c r="K188" i="1"/>
  <c r="K280" i="1"/>
  <c r="K103" i="1"/>
  <c r="K145" i="1"/>
  <c r="K146" i="1"/>
  <c r="K393" i="1"/>
  <c r="K394" i="1"/>
  <c r="K61" i="1"/>
  <c r="K62" i="1"/>
  <c r="K124" i="1"/>
  <c r="K395" i="1"/>
  <c r="K288" i="1"/>
  <c r="K113" i="1"/>
  <c r="K147" i="1"/>
  <c r="K125" i="1"/>
  <c r="K134" i="1"/>
  <c r="K135" i="1"/>
  <c r="K361" i="1"/>
  <c r="K362" i="1"/>
  <c r="K179" i="1"/>
  <c r="K363" i="1"/>
  <c r="K5" i="1"/>
  <c r="K401" i="1"/>
  <c r="K343" i="1"/>
  <c r="K242" i="1"/>
  <c r="K156" i="1"/>
  <c r="K6" i="1"/>
  <c r="K243" i="1"/>
  <c r="K157" i="1"/>
  <c r="K84" i="1"/>
  <c r="K322" i="1"/>
  <c r="K63" i="1"/>
  <c r="K64" i="1"/>
  <c r="K260" i="1"/>
  <c r="K375" i="1"/>
  <c r="K148" i="1"/>
  <c r="K376" i="1"/>
  <c r="K223" i="1"/>
  <c r="K85" i="1"/>
  <c r="K86" i="1"/>
  <c r="K87" i="1"/>
  <c r="K35" i="1"/>
  <c r="K289" i="1"/>
  <c r="K290" i="1"/>
  <c r="K36" i="1"/>
  <c r="K291" i="1"/>
  <c r="K261" i="1"/>
  <c r="K65" i="1"/>
  <c r="K281" i="1"/>
  <c r="K66" i="1"/>
  <c r="K377" i="1"/>
  <c r="K292" i="1"/>
  <c r="K244" i="1"/>
  <c r="K245" i="1"/>
  <c r="K46" i="1"/>
  <c r="K47" i="1"/>
  <c r="K344" i="1"/>
  <c r="K345" i="1"/>
  <c r="K78" i="1"/>
  <c r="K48" i="1"/>
  <c r="K323" i="1"/>
  <c r="K293" i="1"/>
  <c r="K54" i="1"/>
  <c r="K67" i="1"/>
  <c r="K68" i="1"/>
  <c r="K7" i="1"/>
  <c r="K294" i="1"/>
  <c r="K295" i="1"/>
  <c r="K262" i="1"/>
  <c r="K346" i="1"/>
  <c r="K22" i="1"/>
  <c r="K357" i="1"/>
  <c r="K195" i="1"/>
  <c r="K37" i="1"/>
  <c r="K246" i="1"/>
  <c r="K247" i="1"/>
  <c r="K88" i="1"/>
  <c r="K296" i="1"/>
  <c r="K297" i="1"/>
  <c r="K378" i="1"/>
  <c r="K379" i="1"/>
  <c r="K380" i="1"/>
  <c r="K8" i="1"/>
  <c r="K381" i="1"/>
  <c r="K282" i="1"/>
  <c r="K9" i="1"/>
  <c r="K136" i="1"/>
  <c r="K137" i="1"/>
  <c r="K69" i="1"/>
  <c r="K70" i="1"/>
  <c r="K358" i="1"/>
</calcChain>
</file>

<file path=xl/sharedStrings.xml><?xml version="1.0" encoding="utf-8"?>
<sst xmlns="http://schemas.openxmlformats.org/spreadsheetml/2006/main" count="1297" uniqueCount="333">
  <si>
    <t>User_ID</t>
  </si>
  <si>
    <t>Age</t>
  </si>
  <si>
    <t>Gender</t>
  </si>
  <si>
    <t>Daily_Screen_Time(hrs)</t>
  </si>
  <si>
    <t>Sleep_Quality(1-10)</t>
  </si>
  <si>
    <t>Stress_Level(1-10)</t>
  </si>
  <si>
    <t>Days_Without_Social_Media</t>
  </si>
  <si>
    <t>Exercise_Frequency(week)</t>
  </si>
  <si>
    <t>Social_Media_Platform</t>
  </si>
  <si>
    <t>Happiness_Index(1-10)</t>
  </si>
  <si>
    <t>U040</t>
  </si>
  <si>
    <t>Female</t>
  </si>
  <si>
    <t>Facebook</t>
  </si>
  <si>
    <t>U376</t>
  </si>
  <si>
    <t>X (Twitter)</t>
  </si>
  <si>
    <t>U216</t>
  </si>
  <si>
    <t>YouTube</t>
  </si>
  <si>
    <t>U248</t>
  </si>
  <si>
    <t>Male</t>
  </si>
  <si>
    <t>TikTok</t>
  </si>
  <si>
    <t>U386</t>
  </si>
  <si>
    <t>LinkedIn</t>
  </si>
  <si>
    <t>U407</t>
  </si>
  <si>
    <t>U316</t>
  </si>
  <si>
    <t>U356</t>
  </si>
  <si>
    <t>U179</t>
  </si>
  <si>
    <t>Other</t>
  </si>
  <si>
    <t>U095</t>
  </si>
  <si>
    <t>U285</t>
  </si>
  <si>
    <t>U253</t>
  </si>
  <si>
    <t>U283</t>
  </si>
  <si>
    <t>U292</t>
  </si>
  <si>
    <t>U168</t>
  </si>
  <si>
    <t>U474</t>
  </si>
  <si>
    <t>Instagram</t>
  </si>
  <si>
    <t>U100</t>
  </si>
  <si>
    <t>U136</t>
  </si>
  <si>
    <t>U026</t>
  </si>
  <si>
    <t>U199</t>
  </si>
  <si>
    <t>U140</t>
  </si>
  <si>
    <t>U494</t>
  </si>
  <si>
    <t>U091</t>
  </si>
  <si>
    <t>U187</t>
  </si>
  <si>
    <t>U228</t>
  </si>
  <si>
    <t>U431</t>
  </si>
  <si>
    <t>U219</t>
  </si>
  <si>
    <t>U452</t>
  </si>
  <si>
    <t>U298</t>
  </si>
  <si>
    <t>U201</t>
  </si>
  <si>
    <t>U210</t>
  </si>
  <si>
    <t>U115</t>
  </si>
  <si>
    <t>U465</t>
  </si>
  <si>
    <t>U403</t>
  </si>
  <si>
    <t>U463</t>
  </si>
  <si>
    <t>U155</t>
  </si>
  <si>
    <t>U110</t>
  </si>
  <si>
    <t>U053</t>
  </si>
  <si>
    <t>U190</t>
  </si>
  <si>
    <t>U360</t>
  </si>
  <si>
    <t>U052</t>
  </si>
  <si>
    <t>U235</t>
  </si>
  <si>
    <t>U192</t>
  </si>
  <si>
    <t>U423</t>
  </si>
  <si>
    <t>U490</t>
  </si>
  <si>
    <t>U209</t>
  </si>
  <si>
    <t>U300</t>
  </si>
  <si>
    <t>U364</t>
  </si>
  <si>
    <t>U291</t>
  </si>
  <si>
    <t>U466</t>
  </si>
  <si>
    <t>U068</t>
  </si>
  <si>
    <t>U137</t>
  </si>
  <si>
    <t>U399</t>
  </si>
  <si>
    <t>U346</t>
  </si>
  <si>
    <t>U224</t>
  </si>
  <si>
    <t>U380</t>
  </si>
  <si>
    <t>U019</t>
  </si>
  <si>
    <t>U092</t>
  </si>
  <si>
    <t>U264</t>
  </si>
  <si>
    <t>U146</t>
  </si>
  <si>
    <t>U225</t>
  </si>
  <si>
    <t>U472</t>
  </si>
  <si>
    <t>U015</t>
  </si>
  <si>
    <t>U021</t>
  </si>
  <si>
    <t>U170</t>
  </si>
  <si>
    <t>U425</t>
  </si>
  <si>
    <t>U267</t>
  </si>
  <si>
    <t>U369</t>
  </si>
  <si>
    <t>U434</t>
  </si>
  <si>
    <t>U321</t>
  </si>
  <si>
    <t>U371</t>
  </si>
  <si>
    <t>U491</t>
  </si>
  <si>
    <t>U424</t>
  </si>
  <si>
    <t>U163</t>
  </si>
  <si>
    <t>U254</t>
  </si>
  <si>
    <t>U016</t>
  </si>
  <si>
    <t>U198</t>
  </si>
  <si>
    <t>U218</t>
  </si>
  <si>
    <t>U031</t>
  </si>
  <si>
    <t>U067</t>
  </si>
  <si>
    <t>U126</t>
  </si>
  <si>
    <t>U108</t>
  </si>
  <si>
    <t>U457</t>
  </si>
  <si>
    <t>U263</t>
  </si>
  <si>
    <t>U388</t>
  </si>
  <si>
    <t>U290</t>
  </si>
  <si>
    <t>U128</t>
  </si>
  <si>
    <t>U172</t>
  </si>
  <si>
    <t>U113</t>
  </si>
  <si>
    <t>U341</t>
  </si>
  <si>
    <t>U064</t>
  </si>
  <si>
    <t>U497</t>
  </si>
  <si>
    <t>U255</t>
  </si>
  <si>
    <t>U287</t>
  </si>
  <si>
    <t>U239</t>
  </si>
  <si>
    <t>U312</t>
  </si>
  <si>
    <t>U435</t>
  </si>
  <si>
    <t>U352</t>
  </si>
  <si>
    <t>U214</t>
  </si>
  <si>
    <t>U348</t>
  </si>
  <si>
    <t>U180</t>
  </si>
  <si>
    <t>U086</t>
  </si>
  <si>
    <t>U002</t>
  </si>
  <si>
    <t>U401</t>
  </si>
  <si>
    <t>U048</t>
  </si>
  <si>
    <t>U449</t>
  </si>
  <si>
    <t>U118</t>
  </si>
  <si>
    <t>U050</t>
  </si>
  <si>
    <t>U186</t>
  </si>
  <si>
    <t>U176</t>
  </si>
  <si>
    <t>U109</t>
  </si>
  <si>
    <t>U299</t>
  </si>
  <si>
    <t>U062</t>
  </si>
  <si>
    <t>U336</t>
  </si>
  <si>
    <t>U173</t>
  </si>
  <si>
    <t>U368</t>
  </si>
  <si>
    <t>U237</t>
  </si>
  <si>
    <t>U410</t>
  </si>
  <si>
    <t>U493</t>
  </si>
  <si>
    <t>U245</t>
  </si>
  <si>
    <t>U394</t>
  </si>
  <si>
    <t>U101</t>
  </si>
  <si>
    <t>U387</t>
  </si>
  <si>
    <t>U499</t>
  </si>
  <si>
    <t>U229</t>
  </si>
  <si>
    <t>U220</t>
  </si>
  <si>
    <t>U498</t>
  </si>
  <si>
    <t>U313</t>
  </si>
  <si>
    <t>U436</t>
  </si>
  <si>
    <t>U080</t>
  </si>
  <si>
    <t>U102</t>
  </si>
  <si>
    <t>U315</t>
  </si>
  <si>
    <t>U372</t>
  </si>
  <si>
    <t>U084</t>
  </si>
  <si>
    <t>U328</t>
  </si>
  <si>
    <t>U422</t>
  </si>
  <si>
    <t>U383</t>
  </si>
  <si>
    <t>U099</t>
  </si>
  <si>
    <t>U488</t>
  </si>
  <si>
    <t>U444</t>
  </si>
  <si>
    <t>U367</t>
  </si>
  <si>
    <t>U396</t>
  </si>
  <si>
    <t>U378</t>
  </si>
  <si>
    <t>U241</t>
  </si>
  <si>
    <t>U013</t>
  </si>
  <si>
    <t>U164</t>
  </si>
  <si>
    <t>U221</t>
  </si>
  <si>
    <t>U280</t>
  </si>
  <si>
    <t>U271</t>
  </si>
  <si>
    <t>U492</t>
  </si>
  <si>
    <t>U390</t>
  </si>
  <si>
    <t>U161</t>
  </si>
  <si>
    <t>U205</t>
  </si>
  <si>
    <t>U120</t>
  </si>
  <si>
    <t>U133</t>
  </si>
  <si>
    <t>U429</t>
  </si>
  <si>
    <t>U177</t>
  </si>
  <si>
    <t>U166</t>
  </si>
  <si>
    <t>U483</t>
  </si>
  <si>
    <t>U448</t>
  </si>
  <si>
    <t>U020</t>
  </si>
  <si>
    <t>U117</t>
  </si>
  <si>
    <t>U330</t>
  </si>
  <si>
    <t>U127</t>
  </si>
  <si>
    <t>U303</t>
  </si>
  <si>
    <t>U181</t>
  </si>
  <si>
    <t>U195</t>
  </si>
  <si>
    <t>U496</t>
  </si>
  <si>
    <t>U468</t>
  </si>
  <si>
    <t>U430</t>
  </si>
  <si>
    <t>U175</t>
  </si>
  <si>
    <t>U374</t>
  </si>
  <si>
    <t>U272</t>
  </si>
  <si>
    <t>U075</t>
  </si>
  <si>
    <t>U469</t>
  </si>
  <si>
    <t>U439</t>
  </si>
  <si>
    <t>U426</t>
  </si>
  <si>
    <t>U073</t>
  </si>
  <si>
    <t>U232</t>
  </si>
  <si>
    <t>U169</t>
  </si>
  <si>
    <t>U266</t>
  </si>
  <si>
    <t>U393</t>
  </si>
  <si>
    <t>U104</t>
  </si>
  <si>
    <t>U227</t>
  </si>
  <si>
    <t>U162</t>
  </si>
  <si>
    <t>U343</t>
  </si>
  <si>
    <t>U006</t>
  </si>
  <si>
    <t>U178</t>
  </si>
  <si>
    <t>U045</t>
  </si>
  <si>
    <t>U234</t>
  </si>
  <si>
    <t>U416</t>
  </si>
  <si>
    <t>U147</t>
  </si>
  <si>
    <t>U123</t>
  </si>
  <si>
    <t>U217</t>
  </si>
  <si>
    <t>U377</t>
  </si>
  <si>
    <t>U206</t>
  </si>
  <si>
    <t>U327</t>
  </si>
  <si>
    <t>U022</t>
  </si>
  <si>
    <t>U333</t>
  </si>
  <si>
    <t>U154</t>
  </si>
  <si>
    <t>U157</t>
  </si>
  <si>
    <t>U319</t>
  </si>
  <si>
    <t>U458</t>
  </si>
  <si>
    <t>U243</t>
  </si>
  <si>
    <t>U481</t>
  </si>
  <si>
    <t>U223</t>
  </si>
  <si>
    <t>U070</t>
  </si>
  <si>
    <t>U005</t>
  </si>
  <si>
    <t>U085</t>
  </si>
  <si>
    <t>U294</t>
  </si>
  <si>
    <t>U446</t>
  </si>
  <si>
    <t>U277</t>
  </si>
  <si>
    <t>U475</t>
  </si>
  <si>
    <t>U029</t>
  </si>
  <si>
    <t>U105</t>
  </si>
  <si>
    <t>U074</t>
  </si>
  <si>
    <t>U331</t>
  </si>
  <si>
    <t>U252</t>
  </si>
  <si>
    <t>U342</t>
  </si>
  <si>
    <t>U060</t>
  </si>
  <si>
    <t>U437</t>
  </si>
  <si>
    <t>U489</t>
  </si>
  <si>
    <t>U462</t>
  </si>
  <si>
    <t>U143</t>
  </si>
  <si>
    <t>U131</t>
  </si>
  <si>
    <t>U338</t>
  </si>
  <si>
    <t>U296</t>
  </si>
  <si>
    <t>U304</t>
  </si>
  <si>
    <t>U362</t>
  </si>
  <si>
    <t>U184</t>
  </si>
  <si>
    <t>U083</t>
  </si>
  <si>
    <t>U010</t>
  </si>
  <si>
    <t>U041</t>
  </si>
  <si>
    <t>U334</t>
  </si>
  <si>
    <t>U007</t>
  </si>
  <si>
    <t>U339</t>
  </si>
  <si>
    <t>U305</t>
  </si>
  <si>
    <t>U231</t>
  </si>
  <si>
    <t>U392</t>
  </si>
  <si>
    <t>U370</t>
  </si>
  <si>
    <t>U027</t>
  </si>
  <si>
    <t>U464</t>
  </si>
  <si>
    <t>U400</t>
  </si>
  <si>
    <t>U213</t>
  </si>
  <si>
    <t>U273</t>
  </si>
  <si>
    <t>U453</t>
  </si>
  <si>
    <t>U259</t>
  </si>
  <si>
    <t>U286</t>
  </si>
  <si>
    <t>U443</t>
  </si>
  <si>
    <t>U325</t>
  </si>
  <si>
    <t>U289</t>
  </si>
  <si>
    <t>U455</t>
  </si>
  <si>
    <t>U204</t>
  </si>
  <si>
    <t>U191</t>
  </si>
  <si>
    <t>U269</t>
  </si>
  <si>
    <t>U078</t>
  </si>
  <si>
    <t>U129</t>
  </si>
  <si>
    <t>U456</t>
  </si>
  <si>
    <t>U212</t>
  </si>
  <si>
    <t>U256</t>
  </si>
  <si>
    <t>U282</t>
  </si>
  <si>
    <t>U236</t>
  </si>
  <si>
    <t>U473</t>
  </si>
  <si>
    <t>U479</t>
  </si>
  <si>
    <t>U087</t>
  </si>
  <si>
    <t>U415</t>
  </si>
  <si>
    <t>U077</t>
  </si>
  <si>
    <t>U275</t>
  </si>
  <si>
    <t>U194</t>
  </si>
  <si>
    <t>U065</t>
  </si>
  <si>
    <t>U159</t>
  </si>
  <si>
    <t>U203</t>
  </si>
  <si>
    <t>U359</t>
  </si>
  <si>
    <t>U480</t>
  </si>
  <si>
    <t>U249</t>
  </si>
  <si>
    <t>U487</t>
  </si>
  <si>
    <t>U185</t>
  </si>
  <si>
    <t xml:space="preserve"> 'Yaş_Alt_Sınır' (0, 18, 25, 35, 50)</t>
  </si>
  <si>
    <t xml:space="preserve"> 'Yaş_Kategorisi' (Çocuk/Genç, Genç Yetişkin, Yetişkin, Orta Yaş)</t>
  </si>
  <si>
    <t>Yaş_Kategorisi</t>
  </si>
  <si>
    <t>Çocuk</t>
  </si>
  <si>
    <t>Genç</t>
  </si>
  <si>
    <t>Genç Yetişkin</t>
  </si>
  <si>
    <t>Yetişkin</t>
  </si>
  <si>
    <t>Orta Yaş</t>
  </si>
  <si>
    <t>Satır Etiketleri</t>
  </si>
  <si>
    <t>Genel Toplam</t>
  </si>
  <si>
    <t>Ortalama Happiness_Index(1-10)</t>
  </si>
  <si>
    <t>Ortalama Stress_Level(1-10)</t>
  </si>
  <si>
    <t>Ortalama Days_Without_Social_Media</t>
  </si>
  <si>
    <t>Mean</t>
  </si>
  <si>
    <t>Standard Error</t>
  </si>
  <si>
    <t>Median</t>
  </si>
  <si>
    <t>Mode</t>
  </si>
  <si>
    <t>Standard Deviation</t>
  </si>
  <si>
    <t>Sample Variance</t>
  </si>
  <si>
    <t>Kurtosis</t>
  </si>
  <si>
    <t>Skewness</t>
  </si>
  <si>
    <t>Range</t>
  </si>
  <si>
    <t>Minimum</t>
  </si>
  <si>
    <t>Maximum</t>
  </si>
  <si>
    <t>Sum</t>
  </si>
  <si>
    <t>Count</t>
  </si>
  <si>
    <t>Row Labels</t>
  </si>
  <si>
    <t>Grand Total</t>
  </si>
  <si>
    <t>16-19</t>
  </si>
  <si>
    <t>40-43</t>
  </si>
  <si>
    <t>28-31</t>
  </si>
  <si>
    <t>20-23</t>
  </si>
  <si>
    <t>36-39</t>
  </si>
  <si>
    <t>24-27</t>
  </si>
  <si>
    <t>48-51</t>
  </si>
  <si>
    <t>32-35</t>
  </si>
  <si>
    <t>44-47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</si>
</sst>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1" x14ac:knownFonts="1">
    <font>
      <sz val="11"/>
      <color theme="1"/>
      <name val="Aptos Narrow"/>
      <family val="2"/>
      <charset val="162"/>
      <scheme val="minor"/>
    </font>
    <font>
      <sz val="11"/>
      <color theme="1"/>
      <name val="Aptos Narrow"/>
      <family val="2"/>
      <charset val="162"/>
      <scheme val="minor"/>
    </font>
    <font>
      <sz val="18"/>
      <color theme="3"/>
      <name val="Aptos Display"/>
      <family val="2"/>
      <charset val="162"/>
      <scheme val="major"/>
    </font>
    <font>
      <b/>
      <sz val="15"/>
      <color theme="3"/>
      <name val="Aptos Narrow"/>
      <family val="2"/>
      <charset val="162"/>
      <scheme val="minor"/>
    </font>
    <font>
      <b/>
      <sz val="13"/>
      <color theme="3"/>
      <name val="Aptos Narrow"/>
      <family val="2"/>
      <charset val="162"/>
      <scheme val="minor"/>
    </font>
    <font>
      <b/>
      <sz val="11"/>
      <color theme="3"/>
      <name val="Aptos Narrow"/>
      <family val="2"/>
      <charset val="162"/>
      <scheme val="minor"/>
    </font>
    <font>
      <sz val="11"/>
      <color rgb="FF006100"/>
      <name val="Aptos Narrow"/>
      <family val="2"/>
      <charset val="162"/>
      <scheme val="minor"/>
    </font>
    <font>
      <sz val="11"/>
      <color rgb="FF9C0006"/>
      <name val="Aptos Narrow"/>
      <family val="2"/>
      <charset val="162"/>
      <scheme val="minor"/>
    </font>
    <font>
      <sz val="11"/>
      <color rgb="FF9C5700"/>
      <name val="Aptos Narrow"/>
      <family val="2"/>
      <charset val="162"/>
      <scheme val="minor"/>
    </font>
    <font>
      <sz val="11"/>
      <color rgb="FF3F3F76"/>
      <name val="Aptos Narrow"/>
      <family val="2"/>
      <charset val="162"/>
      <scheme val="minor"/>
    </font>
    <font>
      <b/>
      <sz val="11"/>
      <color rgb="FF3F3F3F"/>
      <name val="Aptos Narrow"/>
      <family val="2"/>
      <charset val="162"/>
      <scheme val="minor"/>
    </font>
    <font>
      <b/>
      <sz val="11"/>
      <color rgb="FFFA7D00"/>
      <name val="Aptos Narrow"/>
      <family val="2"/>
      <charset val="162"/>
      <scheme val="minor"/>
    </font>
    <font>
      <sz val="11"/>
      <color rgb="FFFA7D00"/>
      <name val="Aptos Narrow"/>
      <family val="2"/>
      <charset val="162"/>
      <scheme val="minor"/>
    </font>
    <font>
      <b/>
      <sz val="11"/>
      <color theme="0"/>
      <name val="Aptos Narrow"/>
      <family val="2"/>
      <charset val="162"/>
      <scheme val="minor"/>
    </font>
    <font>
      <sz val="11"/>
      <color rgb="FFFF0000"/>
      <name val="Aptos Narrow"/>
      <family val="2"/>
      <charset val="162"/>
      <scheme val="minor"/>
    </font>
    <font>
      <i/>
      <sz val="11"/>
      <color rgb="FF7F7F7F"/>
      <name val="Aptos Narrow"/>
      <family val="2"/>
      <charset val="162"/>
      <scheme val="minor"/>
    </font>
    <font>
      <b/>
      <sz val="11"/>
      <color theme="1"/>
      <name val="Aptos Narrow"/>
      <family val="2"/>
      <charset val="162"/>
      <scheme val="minor"/>
    </font>
    <font>
      <sz val="11"/>
      <color theme="0"/>
      <name val="Aptos Narrow"/>
      <family val="2"/>
      <charset val="162"/>
      <scheme val="minor"/>
    </font>
    <font>
      <sz val="8"/>
      <name val="Aptos Narrow"/>
      <family val="2"/>
      <charset val="162"/>
      <scheme val="minor"/>
    </font>
    <font>
      <u/>
      <sz val="11"/>
      <color theme="1"/>
      <name val="Aptos Narrow"/>
      <family val="2"/>
      <charset val="162"/>
      <scheme val="minor"/>
    </font>
    <font>
      <i/>
      <sz val="11"/>
      <color theme="1"/>
      <name val="Aptos Narrow"/>
      <family val="2"/>
      <charset val="16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C000"/>
        <bgColor indexed="64"/>
      </patternFill>
    </fill>
  </fills>
  <borders count="1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medium">
        <color indexed="64"/>
      </bottom>
      <diagonal/>
    </border>
    <border>
      <left/>
      <right/>
      <top style="medium">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0">
    <xf numFmtId="0" fontId="0" fillId="0" borderId="0" xfId="0"/>
    <xf numFmtId="0" fontId="0" fillId="33" borderId="0" xfId="0" applyFill="1"/>
    <xf numFmtId="0" fontId="0" fillId="0" borderId="0" xfId="0" pivotButton="1"/>
    <xf numFmtId="0" fontId="0" fillId="0" borderId="0" xfId="0" applyAlignment="1">
      <alignment horizontal="left"/>
    </xf>
    <xf numFmtId="0" fontId="0" fillId="0" borderId="0" xfId="0" applyAlignment="1">
      <alignment horizontal="left" indent="1"/>
    </xf>
    <xf numFmtId="0" fontId="19" fillId="0" borderId="0" xfId="0" applyFont="1"/>
    <xf numFmtId="164" fontId="0" fillId="0" borderId="0" xfId="0" applyNumberFormat="1"/>
    <xf numFmtId="0" fontId="0" fillId="0" borderId="10" xfId="0" applyBorder="1"/>
    <xf numFmtId="0" fontId="20" fillId="0" borderId="11" xfId="0" applyFont="1" applyBorder="1" applyAlignment="1">
      <alignment horizontal="center"/>
    </xf>
    <xf numFmtId="0" fontId="0" fillId="33" borderId="0" xfId="0" quotePrefix="1"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3">
    <dxf>
      <fill>
        <patternFill patternType="solid">
          <fgColor indexed="64"/>
          <bgColor rgb="FFFFC000"/>
        </patternFill>
      </fill>
    </dxf>
    <dxf>
      <numFmt numFmtId="164" formatCode="0.0"/>
    </dxf>
    <dxf>
      <fill>
        <patternFill patternType="solid">
          <fgColor indexed="64"/>
          <bgColor rgb="FFFFC000"/>
        </patternFill>
      </fill>
    </dxf>
  </dxfs>
  <tableStyles count="0" defaultTableStyle="TableStyleMedium2" defaultPivotStyle="PivotStyleLight16"/>
  <colors>
    <mruColors>
      <color rgb="FFFF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microsoft.com/office/2007/relationships/slicerCache" Target="slicerCaches/slicerCache3.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pivotCacheDefinition" Target="pivotCache/pivotCacheDefinition3.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image" Target="../media/image1.jpg"/><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[Veri_Analizi_ve_Dashboard.xlsx]Pivot_Table!PivotTable2</c:name>
    <c:fmtId val="0"/>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tr-TR"/>
              <a:t>ORTALAMA</a:t>
            </a:r>
          </a:p>
          <a:p>
            <a:pPr>
              <a:defRPr/>
            </a:pPr>
            <a:endParaRPr lang="en-US"/>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tr-TR"/>
        </a:p>
      </c:txPr>
    </c:title>
    <c:autoTitleDeleted val="0"/>
    <c:pivotFmts>
      <c:pivotFmt>
        <c:idx val="0"/>
        <c:spPr>
          <a:pattFill prst="ltUpDiag">
            <a:fgClr>
              <a:schemeClr val="accent5"/>
            </a:fgClr>
            <a:bgClr>
              <a:schemeClr val="lt1"/>
            </a:bgClr>
          </a:pattFill>
          <a:ln>
            <a:noFill/>
          </a:ln>
          <a:effectLst/>
        </c:spPr>
        <c:marker>
          <c:symbol val="none"/>
        </c:marker>
        <c:dLbl>
          <c:idx val="0"/>
          <c:spPr>
            <a:solidFill>
              <a:srgbClr val="A02B93">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Pivot_Table!$B$3</c:f>
              <c:strCache>
                <c:ptCount val="1"/>
                <c:pt idx="0">
                  <c:v>Total</c:v>
                </c:pt>
              </c:strCache>
            </c:strRef>
          </c:tx>
          <c:spPr>
            <a:pattFill prst="ltUpDiag">
              <a:fgClr>
                <a:schemeClr val="accent5"/>
              </a:fgClr>
              <a:bgClr>
                <a:schemeClr val="lt1"/>
              </a:bgClr>
            </a:pattFill>
            <a:ln>
              <a:noFill/>
            </a:ln>
            <a:effectLst/>
          </c:spPr>
          <c:invertIfNegative val="0"/>
          <c:cat>
            <c:strRef>
              <c:f>Pivot_Table!$A$4:$A$12</c:f>
              <c:strCache>
                <c:ptCount val="8"/>
                <c:pt idx="0">
                  <c:v>0</c:v>
                </c:pt>
                <c:pt idx="1">
                  <c:v>1</c:v>
                </c:pt>
                <c:pt idx="2">
                  <c:v>2</c:v>
                </c:pt>
                <c:pt idx="3">
                  <c:v>3</c:v>
                </c:pt>
                <c:pt idx="4">
                  <c:v>4</c:v>
                </c:pt>
                <c:pt idx="5">
                  <c:v>5</c:v>
                </c:pt>
                <c:pt idx="6">
                  <c:v>6</c:v>
                </c:pt>
                <c:pt idx="7">
                  <c:v>7</c:v>
                </c:pt>
              </c:strCache>
            </c:strRef>
          </c:cat>
          <c:val>
            <c:numRef>
              <c:f>Pivot_Table!$B$4:$B$12</c:f>
              <c:numCache>
                <c:formatCode>General</c:formatCode>
                <c:ptCount val="8"/>
                <c:pt idx="0">
                  <c:v>8.3125</c:v>
                </c:pt>
                <c:pt idx="1">
                  <c:v>8.4578313253012052</c:v>
                </c:pt>
                <c:pt idx="2">
                  <c:v>8.3431372549019613</c:v>
                </c:pt>
                <c:pt idx="3">
                  <c:v>8.1182795698924739</c:v>
                </c:pt>
                <c:pt idx="4">
                  <c:v>8.5245901639344268</c:v>
                </c:pt>
                <c:pt idx="5">
                  <c:v>8.9583333333333339</c:v>
                </c:pt>
                <c:pt idx="6">
                  <c:v>10</c:v>
                </c:pt>
                <c:pt idx="7">
                  <c:v>10</c:v>
                </c:pt>
              </c:numCache>
            </c:numRef>
          </c:val>
          <c:extLst>
            <c:ext xmlns:c16="http://schemas.microsoft.com/office/drawing/2014/chart" uri="{C3380CC4-5D6E-409C-BE32-E72D297353CC}">
              <c16:uniqueId val="{00000000-A12B-4BCC-A977-AE6EE4C4C606}"/>
            </c:ext>
          </c:extLst>
        </c:ser>
        <c:dLbls>
          <c:showLegendKey val="0"/>
          <c:showVal val="0"/>
          <c:showCatName val="0"/>
          <c:showSerName val="0"/>
          <c:showPercent val="0"/>
          <c:showBubbleSize val="0"/>
        </c:dLbls>
        <c:gapWidth val="269"/>
        <c:overlap val="-20"/>
        <c:axId val="1998743727"/>
        <c:axId val="1998744207"/>
      </c:barChart>
      <c:catAx>
        <c:axId val="1998743727"/>
        <c:scaling>
          <c:orientation val="minMax"/>
        </c:scaling>
        <c:delete val="0"/>
        <c:axPos val="b"/>
        <c:majorGridlines>
          <c:spPr>
            <a:ln w="9525" cap="flat" cmpd="sng" algn="ctr">
              <a:solidFill>
                <a:schemeClr val="lt1">
                  <a:alpha val="25000"/>
                </a:schemeClr>
              </a:solidFill>
              <a:round/>
            </a:ln>
            <a:effectLst/>
          </c:spPr>
        </c:majorGridlines>
        <c:numFmt formatCode="General" sourceLinked="1"/>
        <c:majorTickMark val="none"/>
        <c:minorTickMark val="none"/>
        <c:tickLblPos val="nextTo"/>
        <c:spPr>
          <a:noFill/>
          <a:ln w="3175" cap="flat" cmpd="sng" algn="ctr">
            <a:solidFill>
              <a:schemeClr val="accent5">
                <a:lumMod val="60000"/>
                <a:lumOff val="40000"/>
              </a:schemeClr>
            </a:solidFill>
            <a:round/>
          </a:ln>
          <a:effectLst/>
        </c:spPr>
        <c:txPr>
          <a:bodyPr rot="-60000000" spcFirstLastPara="1" vertOverflow="ellipsis" vert="horz" wrap="square" anchor="ctr" anchorCtr="1"/>
          <a:lstStyle/>
          <a:p>
            <a:pPr>
              <a:defRPr sz="800" b="0" i="0" u="none" strike="noStrike" kern="1200" cap="all" spc="150" normalizeH="0" baseline="0">
                <a:solidFill>
                  <a:schemeClr val="lt1"/>
                </a:solidFill>
                <a:latin typeface="+mn-lt"/>
                <a:ea typeface="+mn-ea"/>
                <a:cs typeface="+mn-cs"/>
              </a:defRPr>
            </a:pPr>
            <a:endParaRPr lang="tr-TR"/>
          </a:p>
        </c:txPr>
        <c:crossAx val="1998744207"/>
        <c:crosses val="autoZero"/>
        <c:auto val="1"/>
        <c:lblAlgn val="ctr"/>
        <c:lblOffset val="100"/>
        <c:noMultiLvlLbl val="0"/>
      </c:catAx>
      <c:valAx>
        <c:axId val="199874420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tr-TR"/>
          </a:p>
        </c:txPr>
        <c:crossAx val="19987437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5"/>
    </a:solidFill>
    <a:ln w="9525" cap="flat" cmpd="sng" algn="ctr">
      <a:solidFill>
        <a:schemeClr val="accent5"/>
      </a:solidFill>
      <a:round/>
    </a:ln>
    <a:effectLst/>
  </c:spPr>
  <c:txPr>
    <a:bodyPr/>
    <a:lstStyle/>
    <a:p>
      <a:pPr>
        <a:defRPr/>
      </a:pPr>
      <a:endParaRPr lang="tr-T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[Veri_Analizi_ve_Dashboard.xlsx]Pivot_Table!PivotTable2</c:name>
    <c:fmtId val="4"/>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tr-TR"/>
              <a:t>ORTALAMA</a:t>
            </a:r>
            <a:endParaRPr lang="en-US"/>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spPr>
          <a:ln w="22225" cap="rnd">
            <a:solidFill>
              <a:schemeClr val="accent5"/>
            </a:solidFill>
            <a:round/>
          </a:ln>
          <a:effectLst/>
        </c:spPr>
        <c:marker>
          <c:symbol val="diamond"/>
          <c:size val="6"/>
          <c:spPr>
            <a:solidFill>
              <a:schemeClr val="accent5"/>
            </a:solidFill>
            <a:ln w="9525">
              <a:solidFill>
                <a:schemeClr val="accent5"/>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ln w="22225" cap="rnd">
            <a:solidFill>
              <a:schemeClr val="accent5"/>
            </a:solidFill>
            <a:round/>
          </a:ln>
          <a:effectLst/>
        </c:spPr>
        <c:marker>
          <c:symbol val="diamond"/>
          <c:size val="6"/>
          <c:spPr>
            <a:solidFill>
              <a:schemeClr val="accent5"/>
            </a:solidFill>
            <a:ln w="9525">
              <a:solidFill>
                <a:schemeClr val="accent5"/>
              </a:solidFill>
              <a:round/>
            </a:ln>
            <a:effectLst/>
          </c:spPr>
        </c:marker>
      </c:pivotFmt>
    </c:pivotFmts>
    <c:plotArea>
      <c:layout>
        <c:manualLayout>
          <c:layoutTarget val="inner"/>
          <c:xMode val="edge"/>
          <c:yMode val="edge"/>
          <c:x val="8.5914260717410318E-2"/>
          <c:y val="0.2746044765237679"/>
          <c:w val="0.72457130358705157"/>
          <c:h val="0.53534375911344412"/>
        </c:manualLayout>
      </c:layout>
      <c:lineChart>
        <c:grouping val="standard"/>
        <c:varyColors val="0"/>
        <c:ser>
          <c:idx val="0"/>
          <c:order val="0"/>
          <c:tx>
            <c:strRef>
              <c:f>Pivot_Table!$B$3</c:f>
              <c:strCache>
                <c:ptCount val="1"/>
                <c:pt idx="0">
                  <c:v>Total</c:v>
                </c:pt>
              </c:strCache>
            </c:strRef>
          </c:tx>
          <c:spPr>
            <a:ln w="22225" cap="rnd">
              <a:solidFill>
                <a:schemeClr val="accent5"/>
              </a:solidFill>
              <a:round/>
            </a:ln>
            <a:effectLst/>
          </c:spPr>
          <c:marker>
            <c:symbol val="diamond"/>
            <c:size val="6"/>
            <c:spPr>
              <a:solidFill>
                <a:schemeClr val="accent5"/>
              </a:solidFill>
              <a:ln w="9525">
                <a:solidFill>
                  <a:schemeClr val="accent5"/>
                </a:solidFill>
                <a:round/>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Pivot_Table!$A$4:$A$12</c:f>
              <c:strCache>
                <c:ptCount val="8"/>
                <c:pt idx="0">
                  <c:v>0</c:v>
                </c:pt>
                <c:pt idx="1">
                  <c:v>1</c:v>
                </c:pt>
                <c:pt idx="2">
                  <c:v>2</c:v>
                </c:pt>
                <c:pt idx="3">
                  <c:v>3</c:v>
                </c:pt>
                <c:pt idx="4">
                  <c:v>4</c:v>
                </c:pt>
                <c:pt idx="5">
                  <c:v>5</c:v>
                </c:pt>
                <c:pt idx="6">
                  <c:v>6</c:v>
                </c:pt>
                <c:pt idx="7">
                  <c:v>7</c:v>
                </c:pt>
              </c:strCache>
            </c:strRef>
          </c:cat>
          <c:val>
            <c:numRef>
              <c:f>Pivot_Table!$B$4:$B$12</c:f>
              <c:numCache>
                <c:formatCode>General</c:formatCode>
                <c:ptCount val="8"/>
                <c:pt idx="0">
                  <c:v>8.3125</c:v>
                </c:pt>
                <c:pt idx="1">
                  <c:v>8.4578313253012052</c:v>
                </c:pt>
                <c:pt idx="2">
                  <c:v>8.3431372549019613</c:v>
                </c:pt>
                <c:pt idx="3">
                  <c:v>8.1182795698924739</c:v>
                </c:pt>
                <c:pt idx="4">
                  <c:v>8.5245901639344268</c:v>
                </c:pt>
                <c:pt idx="5">
                  <c:v>8.9583333333333339</c:v>
                </c:pt>
                <c:pt idx="6">
                  <c:v>10</c:v>
                </c:pt>
                <c:pt idx="7">
                  <c:v>10</c:v>
                </c:pt>
              </c:numCache>
            </c:numRef>
          </c:val>
          <c:smooth val="0"/>
          <c:extLst>
            <c:ext xmlns:c16="http://schemas.microsoft.com/office/drawing/2014/chart" uri="{C3380CC4-5D6E-409C-BE32-E72D297353CC}">
              <c16:uniqueId val="{00000000-DD25-47B2-8C9B-D9BA060CC391}"/>
            </c:ext>
          </c:extLst>
        </c:ser>
        <c:dLbls>
          <c:dLblPos val="ctr"/>
          <c:showLegendKey val="0"/>
          <c:showVal val="1"/>
          <c:showCatName val="0"/>
          <c:showSerName val="0"/>
          <c:showPercent val="0"/>
          <c:showBubbleSize val="0"/>
        </c:dLbls>
        <c:marker val="1"/>
        <c:smooth val="0"/>
        <c:axId val="58480671"/>
        <c:axId val="58480191"/>
      </c:lineChart>
      <c:catAx>
        <c:axId val="5848067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tr-TR"/>
          </a:p>
        </c:txPr>
        <c:crossAx val="58480191"/>
        <c:crosses val="autoZero"/>
        <c:auto val="1"/>
        <c:lblAlgn val="ctr"/>
        <c:lblOffset val="100"/>
        <c:noMultiLvlLbl val="0"/>
      </c:catAx>
      <c:valAx>
        <c:axId val="58480191"/>
        <c:scaling>
          <c:orientation val="minMax"/>
        </c:scaling>
        <c:delete val="0"/>
        <c:axPos val="l"/>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r-TR"/>
          </a:p>
        </c:txPr>
        <c:crossAx val="584806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tr-T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[Veri_Analizi_ve_Dashboard.xlsx]OLAP_ANALİZ_YORUM!PivotTable8</c:name>
    <c:fmtId val="4"/>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OLAP_ANALİZ_YORUM!$O$3</c:f>
              <c:strCache>
                <c:ptCount val="1"/>
                <c:pt idx="0">
                  <c:v>Ortalama Stress_Level(1-10)</c:v>
                </c:pt>
              </c:strCache>
            </c:strRef>
          </c:tx>
          <c:spPr>
            <a:solidFill>
              <a:schemeClr val="accent1"/>
            </a:solidFill>
            <a:ln>
              <a:noFill/>
            </a:ln>
            <a:effectLst/>
          </c:spPr>
          <c:invertIfNegative val="0"/>
          <c:cat>
            <c:multiLvlStrRef>
              <c:f>OLAP_ANALİZ_YORUM!$N$4:$N$15</c:f>
              <c:multiLvlStrCache>
                <c:ptCount val="11"/>
                <c:lvl>
                  <c:pt idx="0">
                    <c:v>16-19</c:v>
                  </c:pt>
                  <c:pt idx="1">
                    <c:v>40-43</c:v>
                  </c:pt>
                  <c:pt idx="2">
                    <c:v>28-31</c:v>
                  </c:pt>
                  <c:pt idx="3">
                    <c:v>20-23</c:v>
                  </c:pt>
                  <c:pt idx="4">
                    <c:v>36-39</c:v>
                  </c:pt>
                  <c:pt idx="5">
                    <c:v>24-27</c:v>
                  </c:pt>
                  <c:pt idx="6">
                    <c:v>48-51</c:v>
                  </c:pt>
                  <c:pt idx="7">
                    <c:v>32-35</c:v>
                  </c:pt>
                  <c:pt idx="8">
                    <c:v>44-47</c:v>
                  </c:pt>
                </c:lvl>
                <c:lvl>
                  <c:pt idx="0">
                    <c:v>Male</c:v>
                  </c:pt>
                  <c:pt idx="9">
                    <c:v>Female</c:v>
                  </c:pt>
                  <c:pt idx="10">
                    <c:v>Other</c:v>
                  </c:pt>
                </c:lvl>
              </c:multiLvlStrCache>
            </c:multiLvlStrRef>
          </c:cat>
          <c:val>
            <c:numRef>
              <c:f>OLAP_ANALİZ_YORUM!$O$4:$O$15</c:f>
              <c:numCache>
                <c:formatCode>0.0</c:formatCode>
                <c:ptCount val="11"/>
                <c:pt idx="0">
                  <c:v>6.117647058823529</c:v>
                </c:pt>
                <c:pt idx="1">
                  <c:v>6.4333333333333336</c:v>
                </c:pt>
                <c:pt idx="2">
                  <c:v>6.56</c:v>
                </c:pt>
                <c:pt idx="3">
                  <c:v>6.3</c:v>
                </c:pt>
                <c:pt idx="4">
                  <c:v>6.5789473684210522</c:v>
                </c:pt>
                <c:pt idx="5">
                  <c:v>6.9130434782608692</c:v>
                </c:pt>
                <c:pt idx="6">
                  <c:v>6.916666666666667</c:v>
                </c:pt>
                <c:pt idx="7">
                  <c:v>6.9473684210526319</c:v>
                </c:pt>
                <c:pt idx="8">
                  <c:v>6.36</c:v>
                </c:pt>
                <c:pt idx="9">
                  <c:v>6.6865671641791042</c:v>
                </c:pt>
                <c:pt idx="10">
                  <c:v>7.1111111111111107</c:v>
                </c:pt>
              </c:numCache>
            </c:numRef>
          </c:val>
          <c:extLst>
            <c:ext xmlns:c16="http://schemas.microsoft.com/office/drawing/2014/chart" uri="{C3380CC4-5D6E-409C-BE32-E72D297353CC}">
              <c16:uniqueId val="{00000000-F032-4021-B18C-00553AF810F4}"/>
            </c:ext>
          </c:extLst>
        </c:ser>
        <c:dLbls>
          <c:showLegendKey val="0"/>
          <c:showVal val="0"/>
          <c:showCatName val="0"/>
          <c:showSerName val="0"/>
          <c:showPercent val="0"/>
          <c:showBubbleSize val="0"/>
        </c:dLbls>
        <c:gapWidth val="219"/>
        <c:overlap val="-27"/>
        <c:axId val="1284916495"/>
        <c:axId val="1284915055"/>
      </c:barChart>
      <c:lineChart>
        <c:grouping val="percentStacked"/>
        <c:varyColors val="0"/>
        <c:ser>
          <c:idx val="1"/>
          <c:order val="1"/>
          <c:tx>
            <c:strRef>
              <c:f>OLAP_ANALİZ_YORUM!$P$3</c:f>
              <c:strCache>
                <c:ptCount val="1"/>
                <c:pt idx="0">
                  <c:v>Ortalama Days_Without_Social_Media</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multiLvlStrRef>
              <c:f>OLAP_ANALİZ_YORUM!$N$4:$N$15</c:f>
              <c:multiLvlStrCache>
                <c:ptCount val="11"/>
                <c:lvl>
                  <c:pt idx="0">
                    <c:v>16-19</c:v>
                  </c:pt>
                  <c:pt idx="1">
                    <c:v>40-43</c:v>
                  </c:pt>
                  <c:pt idx="2">
                    <c:v>28-31</c:v>
                  </c:pt>
                  <c:pt idx="3">
                    <c:v>20-23</c:v>
                  </c:pt>
                  <c:pt idx="4">
                    <c:v>36-39</c:v>
                  </c:pt>
                  <c:pt idx="5">
                    <c:v>24-27</c:v>
                  </c:pt>
                  <c:pt idx="6">
                    <c:v>48-51</c:v>
                  </c:pt>
                  <c:pt idx="7">
                    <c:v>32-35</c:v>
                  </c:pt>
                  <c:pt idx="8">
                    <c:v>44-47</c:v>
                  </c:pt>
                </c:lvl>
                <c:lvl>
                  <c:pt idx="0">
                    <c:v>Male</c:v>
                  </c:pt>
                  <c:pt idx="9">
                    <c:v>Female</c:v>
                  </c:pt>
                  <c:pt idx="10">
                    <c:v>Other</c:v>
                  </c:pt>
                </c:lvl>
              </c:multiLvlStrCache>
            </c:multiLvlStrRef>
          </c:cat>
          <c:val>
            <c:numRef>
              <c:f>OLAP_ANALİZ_YORUM!$P$4:$P$15</c:f>
              <c:numCache>
                <c:formatCode>0.0</c:formatCode>
                <c:ptCount val="11"/>
                <c:pt idx="0">
                  <c:v>2.5294117647058822</c:v>
                </c:pt>
                <c:pt idx="1">
                  <c:v>2.6666666666666665</c:v>
                </c:pt>
                <c:pt idx="2">
                  <c:v>2.72</c:v>
                </c:pt>
                <c:pt idx="3">
                  <c:v>3.3</c:v>
                </c:pt>
                <c:pt idx="4">
                  <c:v>3.3157894736842106</c:v>
                </c:pt>
                <c:pt idx="5">
                  <c:v>3.4782608695652173</c:v>
                </c:pt>
                <c:pt idx="6">
                  <c:v>3.5</c:v>
                </c:pt>
                <c:pt idx="7">
                  <c:v>3.5263157894736841</c:v>
                </c:pt>
                <c:pt idx="8">
                  <c:v>3.92</c:v>
                </c:pt>
                <c:pt idx="9">
                  <c:v>2.9701492537313432</c:v>
                </c:pt>
                <c:pt idx="10">
                  <c:v>4.2222222222222223</c:v>
                </c:pt>
              </c:numCache>
            </c:numRef>
          </c:val>
          <c:smooth val="0"/>
          <c:extLst>
            <c:ext xmlns:c16="http://schemas.microsoft.com/office/drawing/2014/chart" uri="{C3380CC4-5D6E-409C-BE32-E72D297353CC}">
              <c16:uniqueId val="{00000001-F032-4021-B18C-00553AF810F4}"/>
            </c:ext>
          </c:extLst>
        </c:ser>
        <c:dLbls>
          <c:showLegendKey val="0"/>
          <c:showVal val="0"/>
          <c:showCatName val="0"/>
          <c:showSerName val="0"/>
          <c:showPercent val="0"/>
          <c:showBubbleSize val="0"/>
        </c:dLbls>
        <c:marker val="1"/>
        <c:smooth val="0"/>
        <c:axId val="45070719"/>
        <c:axId val="45069759"/>
      </c:lineChart>
      <c:catAx>
        <c:axId val="12849164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r-TR"/>
          </a:p>
        </c:txPr>
        <c:crossAx val="1284915055"/>
        <c:crosses val="autoZero"/>
        <c:auto val="1"/>
        <c:lblAlgn val="ctr"/>
        <c:lblOffset val="100"/>
        <c:noMultiLvlLbl val="0"/>
      </c:catAx>
      <c:valAx>
        <c:axId val="1284915055"/>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r-TR"/>
          </a:p>
        </c:txPr>
        <c:crossAx val="1284916495"/>
        <c:crosses val="autoZero"/>
        <c:crossBetween val="between"/>
      </c:valAx>
      <c:valAx>
        <c:axId val="45069759"/>
        <c:scaling>
          <c:orientation val="minMax"/>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r-TR"/>
          </a:p>
        </c:txPr>
        <c:crossAx val="45070719"/>
        <c:crosses val="max"/>
        <c:crossBetween val="between"/>
      </c:valAx>
      <c:catAx>
        <c:axId val="45070719"/>
        <c:scaling>
          <c:orientation val="minMax"/>
        </c:scaling>
        <c:delete val="1"/>
        <c:axPos val="b"/>
        <c:numFmt formatCode="General" sourceLinked="1"/>
        <c:majorTickMark val="out"/>
        <c:minorTickMark val="none"/>
        <c:tickLblPos val="nextTo"/>
        <c:crossAx val="45069759"/>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r-T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blipFill>
      <a:blip xmlns:r="http://schemas.openxmlformats.org/officeDocument/2006/relationships" r:embed="rId3"/>
      <a:stretch>
        <a:fillRect/>
      </a:stretch>
    </a:blipFill>
    <a:ln w="9525" cap="flat" cmpd="sng" algn="ctr">
      <a:solidFill>
        <a:schemeClr val="tx1">
          <a:lumMod val="15000"/>
          <a:lumOff val="85000"/>
        </a:schemeClr>
      </a:solidFill>
      <a:round/>
    </a:ln>
    <a:effectLst/>
  </c:spPr>
  <c:txPr>
    <a:bodyPr/>
    <a:lstStyle/>
    <a:p>
      <a:pPr>
        <a:defRPr/>
      </a:pPr>
      <a:endParaRPr lang="tr-T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none"/>
        </c:marker>
      </c:pivotFmt>
      <c:pivotFmt>
        <c:idx val="23"/>
        <c:spPr>
          <a:solidFill>
            <a:schemeClr val="accent1"/>
          </a:solidFill>
          <a:ln w="28575" cap="rnd">
            <a:solidFill>
              <a:schemeClr val="accent1"/>
            </a:solidFill>
            <a:round/>
          </a:ln>
          <a:effectLst/>
        </c:spPr>
        <c:marker>
          <c:symbol val="none"/>
        </c:marker>
      </c:pivotFmt>
      <c:pivotFmt>
        <c:idx val="24"/>
        <c:spPr>
          <a:solidFill>
            <a:schemeClr val="accent1"/>
          </a:solidFill>
          <a:ln w="28575" cap="rnd">
            <a:solidFill>
              <a:schemeClr val="accent1"/>
            </a:solidFill>
            <a:round/>
          </a:ln>
          <a:effectLst/>
        </c:spPr>
        <c:marker>
          <c:symbol val="none"/>
        </c:marker>
      </c:pivotFmt>
    </c:pivotFmts>
    <c:plotArea>
      <c:layout/>
      <c:lineChart>
        <c:grouping val="standard"/>
        <c:varyColors val="0"/>
        <c:ser>
          <c:idx val="0"/>
          <c:order val="0"/>
          <c:tx>
            <c:v>Facebook</c:v>
          </c:tx>
          <c:spPr>
            <a:ln w="28575" cap="rnd">
              <a:solidFill>
                <a:schemeClr val="accent1"/>
              </a:solidFill>
              <a:round/>
            </a:ln>
            <a:effectLst/>
          </c:spPr>
          <c:marker>
            <c:symbol val="none"/>
          </c:marker>
          <c:cat>
            <c:strLit>
              <c:ptCount val="8"/>
              <c:pt idx="0">
                <c:v>0</c:v>
              </c:pt>
              <c:pt idx="1">
                <c:v>1</c:v>
              </c:pt>
              <c:pt idx="2">
                <c:v>2</c:v>
              </c:pt>
              <c:pt idx="3">
                <c:v>3</c:v>
              </c:pt>
              <c:pt idx="4">
                <c:v>4</c:v>
              </c:pt>
              <c:pt idx="5">
                <c:v>5</c:v>
              </c:pt>
              <c:pt idx="6">
                <c:v>6</c:v>
              </c:pt>
              <c:pt idx="7">
                <c:v>7</c:v>
              </c:pt>
            </c:strLit>
          </c:cat>
          <c:val>
            <c:numLit>
              <c:formatCode>General</c:formatCode>
              <c:ptCount val="8"/>
              <c:pt idx="0">
                <c:v>8.9</c:v>
              </c:pt>
              <c:pt idx="1">
                <c:v>7.875</c:v>
              </c:pt>
              <c:pt idx="2">
                <c:v>8.518518518518519</c:v>
              </c:pt>
              <c:pt idx="3">
                <c:v>8.3333333333333339</c:v>
              </c:pt>
              <c:pt idx="4">
                <c:v>8</c:v>
              </c:pt>
              <c:pt idx="5">
                <c:v>8.5</c:v>
              </c:pt>
              <c:pt idx="6">
                <c:v>0</c:v>
              </c:pt>
              <c:pt idx="7">
                <c:v>10</c:v>
              </c:pt>
            </c:numLit>
          </c:val>
          <c:smooth val="0"/>
          <c:extLst>
            <c:ext xmlns:c16="http://schemas.microsoft.com/office/drawing/2014/chart" uri="{C3380CC4-5D6E-409C-BE32-E72D297353CC}">
              <c16:uniqueId val="{00000000-D796-4C9F-951C-950FFB18C982}"/>
            </c:ext>
          </c:extLst>
        </c:ser>
        <c:ser>
          <c:idx val="1"/>
          <c:order val="1"/>
          <c:tx>
            <c:v>Instagram</c:v>
          </c:tx>
          <c:spPr>
            <a:ln w="28575" cap="rnd">
              <a:solidFill>
                <a:schemeClr val="accent2"/>
              </a:solidFill>
              <a:round/>
            </a:ln>
            <a:effectLst/>
          </c:spPr>
          <c:marker>
            <c:symbol val="none"/>
          </c:marker>
          <c:cat>
            <c:strLit>
              <c:ptCount val="8"/>
              <c:pt idx="0">
                <c:v>0</c:v>
              </c:pt>
              <c:pt idx="1">
                <c:v>1</c:v>
              </c:pt>
              <c:pt idx="2">
                <c:v>2</c:v>
              </c:pt>
              <c:pt idx="3">
                <c:v>3</c:v>
              </c:pt>
              <c:pt idx="4">
                <c:v>4</c:v>
              </c:pt>
              <c:pt idx="5">
                <c:v>5</c:v>
              </c:pt>
              <c:pt idx="6">
                <c:v>6</c:v>
              </c:pt>
              <c:pt idx="7">
                <c:v>7</c:v>
              </c:pt>
            </c:strLit>
          </c:cat>
          <c:val>
            <c:numLit>
              <c:formatCode>General</c:formatCode>
              <c:ptCount val="8"/>
              <c:pt idx="0">
                <c:v>8.75</c:v>
              </c:pt>
              <c:pt idx="1">
                <c:v>8.4444444444444446</c:v>
              </c:pt>
              <c:pt idx="2">
                <c:v>8.1578947368421044</c:v>
              </c:pt>
              <c:pt idx="3">
                <c:v>8</c:v>
              </c:pt>
              <c:pt idx="4">
                <c:v>7.2222222222222223</c:v>
              </c:pt>
              <c:pt idx="5">
                <c:v>9.3333333333333339</c:v>
              </c:pt>
              <c:pt idx="6">
                <c:v>0</c:v>
              </c:pt>
              <c:pt idx="7">
                <c:v>10</c:v>
              </c:pt>
            </c:numLit>
          </c:val>
          <c:smooth val="0"/>
          <c:extLst>
            <c:ext xmlns:c16="http://schemas.microsoft.com/office/drawing/2014/chart" uri="{C3380CC4-5D6E-409C-BE32-E72D297353CC}">
              <c16:uniqueId val="{00000026-CA79-4B50-AC24-BB2E824E38B5}"/>
            </c:ext>
          </c:extLst>
        </c:ser>
        <c:ser>
          <c:idx val="2"/>
          <c:order val="2"/>
          <c:tx>
            <c:v>LinkedIn</c:v>
          </c:tx>
          <c:spPr>
            <a:ln w="28575" cap="rnd">
              <a:solidFill>
                <a:schemeClr val="accent3"/>
              </a:solidFill>
              <a:round/>
            </a:ln>
            <a:effectLst/>
          </c:spPr>
          <c:marker>
            <c:symbol val="none"/>
          </c:marker>
          <c:cat>
            <c:strLit>
              <c:ptCount val="8"/>
              <c:pt idx="0">
                <c:v>0</c:v>
              </c:pt>
              <c:pt idx="1">
                <c:v>1</c:v>
              </c:pt>
              <c:pt idx="2">
                <c:v>2</c:v>
              </c:pt>
              <c:pt idx="3">
                <c:v>3</c:v>
              </c:pt>
              <c:pt idx="4">
                <c:v>4</c:v>
              </c:pt>
              <c:pt idx="5">
                <c:v>5</c:v>
              </c:pt>
              <c:pt idx="6">
                <c:v>6</c:v>
              </c:pt>
              <c:pt idx="7">
                <c:v>7</c:v>
              </c:pt>
            </c:strLit>
          </c:cat>
          <c:val>
            <c:numLit>
              <c:formatCode>General</c:formatCode>
              <c:ptCount val="8"/>
              <c:pt idx="0">
                <c:v>8.3333333333333339</c:v>
              </c:pt>
              <c:pt idx="1">
                <c:v>7.8888888888888893</c:v>
              </c:pt>
              <c:pt idx="2">
                <c:v>8.5833333333333339</c:v>
              </c:pt>
              <c:pt idx="3">
                <c:v>8.2727272727272734</c:v>
              </c:pt>
              <c:pt idx="4">
                <c:v>9</c:v>
              </c:pt>
              <c:pt idx="5">
                <c:v>9.625</c:v>
              </c:pt>
              <c:pt idx="6">
                <c:v>0</c:v>
              </c:pt>
              <c:pt idx="7">
                <c:v>0</c:v>
              </c:pt>
            </c:numLit>
          </c:val>
          <c:smooth val="0"/>
          <c:extLst>
            <c:ext xmlns:c16="http://schemas.microsoft.com/office/drawing/2014/chart" uri="{C3380CC4-5D6E-409C-BE32-E72D297353CC}">
              <c16:uniqueId val="{00000027-CA79-4B50-AC24-BB2E824E38B5}"/>
            </c:ext>
          </c:extLst>
        </c:ser>
        <c:ser>
          <c:idx val="3"/>
          <c:order val="3"/>
          <c:tx>
            <c:v>TikTok</c:v>
          </c:tx>
          <c:spPr>
            <a:ln w="28575" cap="rnd">
              <a:solidFill>
                <a:schemeClr val="accent4"/>
              </a:solidFill>
              <a:round/>
            </a:ln>
            <a:effectLst/>
          </c:spPr>
          <c:marker>
            <c:symbol val="none"/>
          </c:marker>
          <c:cat>
            <c:strLit>
              <c:ptCount val="8"/>
              <c:pt idx="0">
                <c:v>0</c:v>
              </c:pt>
              <c:pt idx="1">
                <c:v>1</c:v>
              </c:pt>
              <c:pt idx="2">
                <c:v>2</c:v>
              </c:pt>
              <c:pt idx="3">
                <c:v>3</c:v>
              </c:pt>
              <c:pt idx="4">
                <c:v>4</c:v>
              </c:pt>
              <c:pt idx="5">
                <c:v>5</c:v>
              </c:pt>
              <c:pt idx="6">
                <c:v>6</c:v>
              </c:pt>
              <c:pt idx="7">
                <c:v>7</c:v>
              </c:pt>
            </c:strLit>
          </c:cat>
          <c:val>
            <c:numLit>
              <c:formatCode>General</c:formatCode>
              <c:ptCount val="8"/>
              <c:pt idx="0">
                <c:v>8</c:v>
              </c:pt>
              <c:pt idx="1">
                <c:v>9</c:v>
              </c:pt>
              <c:pt idx="2">
                <c:v>7.5454545454545459</c:v>
              </c:pt>
              <c:pt idx="3">
                <c:v>7.7142857142857144</c:v>
              </c:pt>
              <c:pt idx="4">
                <c:v>8.5714285714285712</c:v>
              </c:pt>
              <c:pt idx="5">
                <c:v>9.1428571428571423</c:v>
              </c:pt>
              <c:pt idx="6">
                <c:v>10</c:v>
              </c:pt>
              <c:pt idx="7">
                <c:v>0</c:v>
              </c:pt>
            </c:numLit>
          </c:val>
          <c:smooth val="0"/>
          <c:extLst>
            <c:ext xmlns:c16="http://schemas.microsoft.com/office/drawing/2014/chart" uri="{C3380CC4-5D6E-409C-BE32-E72D297353CC}">
              <c16:uniqueId val="{00000028-CA79-4B50-AC24-BB2E824E38B5}"/>
            </c:ext>
          </c:extLst>
        </c:ser>
        <c:ser>
          <c:idx val="4"/>
          <c:order val="4"/>
          <c:tx>
            <c:v>X (Twitter)</c:v>
          </c:tx>
          <c:spPr>
            <a:ln w="28575" cap="rnd">
              <a:solidFill>
                <a:schemeClr val="accent5"/>
              </a:solidFill>
              <a:round/>
            </a:ln>
            <a:effectLst/>
          </c:spPr>
          <c:marker>
            <c:symbol val="none"/>
          </c:marker>
          <c:cat>
            <c:strLit>
              <c:ptCount val="8"/>
              <c:pt idx="0">
                <c:v>0</c:v>
              </c:pt>
              <c:pt idx="1">
                <c:v>1</c:v>
              </c:pt>
              <c:pt idx="2">
                <c:v>2</c:v>
              </c:pt>
              <c:pt idx="3">
                <c:v>3</c:v>
              </c:pt>
              <c:pt idx="4">
                <c:v>4</c:v>
              </c:pt>
              <c:pt idx="5">
                <c:v>5</c:v>
              </c:pt>
              <c:pt idx="6">
                <c:v>6</c:v>
              </c:pt>
              <c:pt idx="7">
                <c:v>7</c:v>
              </c:pt>
            </c:strLit>
          </c:cat>
          <c:val>
            <c:numLit>
              <c:formatCode>General</c:formatCode>
              <c:ptCount val="8"/>
              <c:pt idx="0">
                <c:v>7.75</c:v>
              </c:pt>
              <c:pt idx="1">
                <c:v>8.6875</c:v>
              </c:pt>
              <c:pt idx="2">
                <c:v>8.4642857142857135</c:v>
              </c:pt>
              <c:pt idx="3">
                <c:v>8.1428571428571423</c:v>
              </c:pt>
              <c:pt idx="4">
                <c:v>9</c:v>
              </c:pt>
              <c:pt idx="5">
                <c:v>0</c:v>
              </c:pt>
              <c:pt idx="6">
                <c:v>0</c:v>
              </c:pt>
              <c:pt idx="7">
                <c:v>0</c:v>
              </c:pt>
            </c:numLit>
          </c:val>
          <c:smooth val="0"/>
          <c:extLst>
            <c:ext xmlns:c16="http://schemas.microsoft.com/office/drawing/2014/chart" uri="{C3380CC4-5D6E-409C-BE32-E72D297353CC}">
              <c16:uniqueId val="{00000029-CA79-4B50-AC24-BB2E824E38B5}"/>
            </c:ext>
          </c:extLst>
        </c:ser>
        <c:ser>
          <c:idx val="5"/>
          <c:order val="5"/>
          <c:tx>
            <c:v>YouTube</c:v>
          </c:tx>
          <c:spPr>
            <a:ln w="28575" cap="rnd">
              <a:solidFill>
                <a:schemeClr val="accent6"/>
              </a:solidFill>
              <a:round/>
            </a:ln>
            <a:effectLst/>
          </c:spPr>
          <c:marker>
            <c:symbol val="none"/>
          </c:marker>
          <c:cat>
            <c:strLit>
              <c:ptCount val="8"/>
              <c:pt idx="0">
                <c:v>0</c:v>
              </c:pt>
              <c:pt idx="1">
                <c:v>1</c:v>
              </c:pt>
              <c:pt idx="2">
                <c:v>2</c:v>
              </c:pt>
              <c:pt idx="3">
                <c:v>3</c:v>
              </c:pt>
              <c:pt idx="4">
                <c:v>4</c:v>
              </c:pt>
              <c:pt idx="5">
                <c:v>5</c:v>
              </c:pt>
              <c:pt idx="6">
                <c:v>6</c:v>
              </c:pt>
              <c:pt idx="7">
                <c:v>7</c:v>
              </c:pt>
            </c:strLit>
          </c:cat>
          <c:val>
            <c:numLit>
              <c:formatCode>General</c:formatCode>
              <c:ptCount val="8"/>
              <c:pt idx="0">
                <c:v>7</c:v>
              </c:pt>
              <c:pt idx="1">
                <c:v>8.7142857142857135</c:v>
              </c:pt>
              <c:pt idx="2">
                <c:v>8.6</c:v>
              </c:pt>
              <c:pt idx="3">
                <c:v>8.375</c:v>
              </c:pt>
              <c:pt idx="4">
                <c:v>8.875</c:v>
              </c:pt>
              <c:pt idx="5">
                <c:v>7.25</c:v>
              </c:pt>
              <c:pt idx="6">
                <c:v>0</c:v>
              </c:pt>
              <c:pt idx="7">
                <c:v>0</c:v>
              </c:pt>
            </c:numLit>
          </c:val>
          <c:smooth val="0"/>
          <c:extLst>
            <c:ext xmlns:c16="http://schemas.microsoft.com/office/drawing/2014/chart" uri="{C3380CC4-5D6E-409C-BE32-E72D297353CC}">
              <c16:uniqueId val="{0000002A-CA79-4B50-AC24-BB2E824E38B5}"/>
            </c:ext>
          </c:extLst>
        </c:ser>
        <c:dLbls>
          <c:showLegendKey val="0"/>
          <c:showVal val="0"/>
          <c:showCatName val="0"/>
          <c:showSerName val="0"/>
          <c:showPercent val="0"/>
          <c:showBubbleSize val="0"/>
        </c:dLbls>
        <c:smooth val="0"/>
        <c:axId val="1262467279"/>
        <c:axId val="1262466799"/>
      </c:lineChart>
      <c:catAx>
        <c:axId val="12624672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2466799"/>
        <c:crosses val="autoZero"/>
        <c:auto val="1"/>
        <c:lblAlgn val="ctr"/>
        <c:lblOffset val="100"/>
        <c:noMultiLvlLbl val="0"/>
      </c:catAx>
      <c:valAx>
        <c:axId val="126246679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24672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v>Sum of Daily_Screen_Time(hrs)</c:v>
          </c:tx>
          <c:spPr>
            <a:ln w="28575" cap="rnd">
              <a:solidFill>
                <a:schemeClr val="accent1"/>
              </a:solidFill>
              <a:round/>
            </a:ln>
            <a:effectLst/>
          </c:spPr>
          <c:marker>
            <c:symbol val="none"/>
          </c:marker>
          <c:cat>
            <c:strLit>
              <c:ptCount val="16"/>
              <c:pt idx="0">
                <c:v>Female Facebook</c:v>
              </c:pt>
              <c:pt idx="1">
                <c:v>Female Instagram</c:v>
              </c:pt>
              <c:pt idx="2">
                <c:v>Female LinkedIn</c:v>
              </c:pt>
              <c:pt idx="3">
                <c:v>Female TikTok</c:v>
              </c:pt>
              <c:pt idx="4">
                <c:v>Female X (Twitter)</c:v>
              </c:pt>
              <c:pt idx="5">
                <c:v>Female YouTube</c:v>
              </c:pt>
              <c:pt idx="6">
                <c:v>Male Facebook</c:v>
              </c:pt>
              <c:pt idx="7">
                <c:v>Male Instagram</c:v>
              </c:pt>
              <c:pt idx="8">
                <c:v>Male LinkedIn</c:v>
              </c:pt>
              <c:pt idx="9">
                <c:v>Male TikTok</c:v>
              </c:pt>
              <c:pt idx="10">
                <c:v>Male X (Twitter)</c:v>
              </c:pt>
              <c:pt idx="11">
                <c:v>Male YouTube</c:v>
              </c:pt>
              <c:pt idx="12">
                <c:v>Other LinkedIn</c:v>
              </c:pt>
              <c:pt idx="13">
                <c:v>Other TikTok</c:v>
              </c:pt>
              <c:pt idx="14">
                <c:v>Other X (Twitter)</c:v>
              </c:pt>
              <c:pt idx="15">
                <c:v>Other YouTube</c:v>
              </c:pt>
            </c:strLit>
          </c:cat>
          <c:val>
            <c:numLit>
              <c:formatCode>General</c:formatCode>
              <c:ptCount val="16"/>
              <c:pt idx="0">
                <c:v>216.89999999999998</c:v>
              </c:pt>
              <c:pt idx="1">
                <c:v>184.6</c:v>
              </c:pt>
              <c:pt idx="2">
                <c:v>208.80000000000007</c:v>
              </c:pt>
              <c:pt idx="3">
                <c:v>208.89999999999995</c:v>
              </c:pt>
              <c:pt idx="4">
                <c:v>150</c:v>
              </c:pt>
              <c:pt idx="5">
                <c:v>164.4</c:v>
              </c:pt>
              <c:pt idx="6">
                <c:v>127.19999999999997</c:v>
              </c:pt>
              <c:pt idx="7">
                <c:v>151.4</c:v>
              </c:pt>
              <c:pt idx="8">
                <c:v>161.89999999999995</c:v>
              </c:pt>
              <c:pt idx="9">
                <c:v>173.1999999999999</c:v>
              </c:pt>
              <c:pt idx="10">
                <c:v>274.99999999999989</c:v>
              </c:pt>
              <c:pt idx="11">
                <c:v>154.79999999999998</c:v>
              </c:pt>
              <c:pt idx="12">
                <c:v>22.7</c:v>
              </c:pt>
              <c:pt idx="13">
                <c:v>6.4</c:v>
              </c:pt>
              <c:pt idx="14">
                <c:v>10.199999999999999</c:v>
              </c:pt>
              <c:pt idx="15">
                <c:v>10.7</c:v>
              </c:pt>
            </c:numLit>
          </c:val>
          <c:smooth val="0"/>
          <c:extLst>
            <c:ext xmlns:c16="http://schemas.microsoft.com/office/drawing/2014/chart" uri="{C3380CC4-5D6E-409C-BE32-E72D297353CC}">
              <c16:uniqueId val="{00000000-9FE4-4398-AF32-2CC34ED57528}"/>
            </c:ext>
          </c:extLst>
        </c:ser>
        <c:ser>
          <c:idx val="1"/>
          <c:order val="1"/>
          <c:tx>
            <c:v>Sum of Sleep_Quality(1-10)</c:v>
          </c:tx>
          <c:spPr>
            <a:ln w="28575" cap="rnd">
              <a:solidFill>
                <a:schemeClr val="accent2"/>
              </a:solidFill>
              <a:round/>
            </a:ln>
            <a:effectLst/>
          </c:spPr>
          <c:marker>
            <c:symbol val="none"/>
          </c:marker>
          <c:cat>
            <c:strLit>
              <c:ptCount val="16"/>
              <c:pt idx="0">
                <c:v>Female Facebook</c:v>
              </c:pt>
              <c:pt idx="1">
                <c:v>Female Instagram</c:v>
              </c:pt>
              <c:pt idx="2">
                <c:v>Female LinkedIn</c:v>
              </c:pt>
              <c:pt idx="3">
                <c:v>Female TikTok</c:v>
              </c:pt>
              <c:pt idx="4">
                <c:v>Female X (Twitter)</c:v>
              </c:pt>
              <c:pt idx="5">
                <c:v>Female YouTube</c:v>
              </c:pt>
              <c:pt idx="6">
                <c:v>Male Facebook</c:v>
              </c:pt>
              <c:pt idx="7">
                <c:v>Male Instagram</c:v>
              </c:pt>
              <c:pt idx="8">
                <c:v>Male LinkedIn</c:v>
              </c:pt>
              <c:pt idx="9">
                <c:v>Male TikTok</c:v>
              </c:pt>
              <c:pt idx="10">
                <c:v>Male X (Twitter)</c:v>
              </c:pt>
              <c:pt idx="11">
                <c:v>Male YouTube</c:v>
              </c:pt>
              <c:pt idx="12">
                <c:v>Other LinkedIn</c:v>
              </c:pt>
              <c:pt idx="13">
                <c:v>Other TikTok</c:v>
              </c:pt>
              <c:pt idx="14">
                <c:v>Other X (Twitter)</c:v>
              </c:pt>
              <c:pt idx="15">
                <c:v>Other YouTube</c:v>
              </c:pt>
            </c:strLit>
          </c:cat>
          <c:val>
            <c:numLit>
              <c:formatCode>General</c:formatCode>
              <c:ptCount val="16"/>
              <c:pt idx="0">
                <c:v>238</c:v>
              </c:pt>
              <c:pt idx="1">
                <c:v>165</c:v>
              </c:pt>
              <c:pt idx="2">
                <c:v>238</c:v>
              </c:pt>
              <c:pt idx="3">
                <c:v>225</c:v>
              </c:pt>
              <c:pt idx="4">
                <c:v>179</c:v>
              </c:pt>
              <c:pt idx="5">
                <c:v>205</c:v>
              </c:pt>
              <c:pt idx="6">
                <c:v>169</c:v>
              </c:pt>
              <c:pt idx="7">
                <c:v>176</c:v>
              </c:pt>
              <c:pt idx="8">
                <c:v>190</c:v>
              </c:pt>
              <c:pt idx="9">
                <c:v>196</c:v>
              </c:pt>
              <c:pt idx="10">
                <c:v>298</c:v>
              </c:pt>
              <c:pt idx="11">
                <c:v>201</c:v>
              </c:pt>
              <c:pt idx="12">
                <c:v>24</c:v>
              </c:pt>
              <c:pt idx="13">
                <c:v>7</c:v>
              </c:pt>
              <c:pt idx="14">
                <c:v>14</c:v>
              </c:pt>
              <c:pt idx="15">
                <c:v>13</c:v>
              </c:pt>
            </c:numLit>
          </c:val>
          <c:smooth val="0"/>
          <c:extLst>
            <c:ext xmlns:c16="http://schemas.microsoft.com/office/drawing/2014/chart" uri="{C3380CC4-5D6E-409C-BE32-E72D297353CC}">
              <c16:uniqueId val="{00000001-9FE4-4398-AF32-2CC34ED57528}"/>
            </c:ext>
          </c:extLst>
        </c:ser>
        <c:ser>
          <c:idx val="2"/>
          <c:order val="2"/>
          <c:tx>
            <c:v>Sum of Stress_Level(1-10)</c:v>
          </c:tx>
          <c:spPr>
            <a:ln w="28575" cap="rnd">
              <a:solidFill>
                <a:schemeClr val="accent3"/>
              </a:solidFill>
              <a:round/>
            </a:ln>
            <a:effectLst/>
          </c:spPr>
          <c:marker>
            <c:symbol val="none"/>
          </c:marker>
          <c:cat>
            <c:strLit>
              <c:ptCount val="16"/>
              <c:pt idx="0">
                <c:v>Female Facebook</c:v>
              </c:pt>
              <c:pt idx="1">
                <c:v>Female Instagram</c:v>
              </c:pt>
              <c:pt idx="2">
                <c:v>Female LinkedIn</c:v>
              </c:pt>
              <c:pt idx="3">
                <c:v>Female TikTok</c:v>
              </c:pt>
              <c:pt idx="4">
                <c:v>Female X (Twitter)</c:v>
              </c:pt>
              <c:pt idx="5">
                <c:v>Female YouTube</c:v>
              </c:pt>
              <c:pt idx="6">
                <c:v>Male Facebook</c:v>
              </c:pt>
              <c:pt idx="7">
                <c:v>Male Instagram</c:v>
              </c:pt>
              <c:pt idx="8">
                <c:v>Male LinkedIn</c:v>
              </c:pt>
              <c:pt idx="9">
                <c:v>Male TikTok</c:v>
              </c:pt>
              <c:pt idx="10">
                <c:v>Male X (Twitter)</c:v>
              </c:pt>
              <c:pt idx="11">
                <c:v>Male YouTube</c:v>
              </c:pt>
              <c:pt idx="12">
                <c:v>Other LinkedIn</c:v>
              </c:pt>
              <c:pt idx="13">
                <c:v>Other TikTok</c:v>
              </c:pt>
              <c:pt idx="14">
                <c:v>Other X (Twitter)</c:v>
              </c:pt>
              <c:pt idx="15">
                <c:v>Other YouTube</c:v>
              </c:pt>
            </c:strLit>
          </c:cat>
          <c:val>
            <c:numLit>
              <c:formatCode>General</c:formatCode>
              <c:ptCount val="16"/>
              <c:pt idx="0">
                <c:v>243</c:v>
              </c:pt>
              <c:pt idx="1">
                <c:v>195</c:v>
              </c:pt>
              <c:pt idx="2">
                <c:v>254</c:v>
              </c:pt>
              <c:pt idx="3">
                <c:v>260</c:v>
              </c:pt>
              <c:pt idx="4">
                <c:v>183</c:v>
              </c:pt>
              <c:pt idx="5">
                <c:v>209</c:v>
              </c:pt>
              <c:pt idx="6">
                <c:v>158</c:v>
              </c:pt>
              <c:pt idx="7">
                <c:v>185</c:v>
              </c:pt>
              <c:pt idx="8">
                <c:v>195</c:v>
              </c:pt>
              <c:pt idx="9">
                <c:v>203</c:v>
              </c:pt>
              <c:pt idx="10">
                <c:v>308</c:v>
              </c:pt>
              <c:pt idx="11">
                <c:v>196</c:v>
              </c:pt>
              <c:pt idx="12">
                <c:v>33</c:v>
              </c:pt>
              <c:pt idx="13">
                <c:v>6</c:v>
              </c:pt>
              <c:pt idx="14">
                <c:v>12</c:v>
              </c:pt>
              <c:pt idx="15">
                <c:v>13</c:v>
              </c:pt>
            </c:numLit>
          </c:val>
          <c:smooth val="0"/>
          <c:extLst>
            <c:ext xmlns:c16="http://schemas.microsoft.com/office/drawing/2014/chart" uri="{C3380CC4-5D6E-409C-BE32-E72D297353CC}">
              <c16:uniqueId val="{00000002-9FE4-4398-AF32-2CC34ED57528}"/>
            </c:ext>
          </c:extLst>
        </c:ser>
        <c:dLbls>
          <c:showLegendKey val="0"/>
          <c:showVal val="0"/>
          <c:showCatName val="0"/>
          <c:showSerName val="0"/>
          <c:showPercent val="0"/>
          <c:showBubbleSize val="0"/>
        </c:dLbls>
        <c:smooth val="0"/>
        <c:axId val="1262542639"/>
        <c:axId val="1262545039"/>
      </c:lineChart>
      <c:catAx>
        <c:axId val="12625426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2545039"/>
        <c:crosses val="autoZero"/>
        <c:auto val="1"/>
        <c:lblAlgn val="ctr"/>
        <c:lblOffset val="100"/>
        <c:noMultiLvlLbl val="0"/>
      </c:catAx>
      <c:valAx>
        <c:axId val="126254503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25426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[Veri_Analizi_ve_Dashboard.xlsx]OLAP_ANALİZ_YORUM!PivotTable5</c:name>
    <c:fmtId val="9"/>
  </c:pivotSource>
  <c:chart>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OLAP_ANALİZ_YORUM!$B$3</c:f>
              <c:strCache>
                <c:ptCount val="1"/>
                <c:pt idx="0">
                  <c:v>Ortalama Stress_Level(1-10)</c:v>
                </c:pt>
              </c:strCache>
            </c:strRef>
          </c:tx>
          <c:spPr>
            <a:ln w="28575" cap="rnd">
              <a:solidFill>
                <a:schemeClr val="accent1"/>
              </a:solidFill>
              <a:round/>
            </a:ln>
            <a:effectLst/>
          </c:spPr>
          <c:marker>
            <c:symbol val="none"/>
          </c:marker>
          <c:cat>
            <c:multiLvlStrRef>
              <c:f>OLAP_ANALİZ_YORUM!$A$4:$A$73</c:f>
              <c:multiLvlStrCache>
                <c:ptCount val="67"/>
                <c:lvl>
                  <c:pt idx="0">
                    <c:v>29</c:v>
                  </c:pt>
                  <c:pt idx="1">
                    <c:v>18</c:v>
                  </c:pt>
                  <c:pt idx="2">
                    <c:v>40</c:v>
                  </c:pt>
                  <c:pt idx="3">
                    <c:v>42</c:v>
                  </c:pt>
                  <c:pt idx="4">
                    <c:v>38</c:v>
                  </c:pt>
                  <c:pt idx="5">
                    <c:v>23</c:v>
                  </c:pt>
                  <c:pt idx="6">
                    <c:v>17</c:v>
                  </c:pt>
                  <c:pt idx="7">
                    <c:v>19</c:v>
                  </c:pt>
                  <c:pt idx="8">
                    <c:v>26</c:v>
                  </c:pt>
                  <c:pt idx="9">
                    <c:v>30</c:v>
                  </c:pt>
                  <c:pt idx="10">
                    <c:v>27</c:v>
                  </c:pt>
                  <c:pt idx="11">
                    <c:v>35</c:v>
                  </c:pt>
                  <c:pt idx="12">
                    <c:v>22</c:v>
                  </c:pt>
                  <c:pt idx="13">
                    <c:v>28</c:v>
                  </c:pt>
                  <c:pt idx="14">
                    <c:v>41</c:v>
                  </c:pt>
                  <c:pt idx="15">
                    <c:v>43</c:v>
                  </c:pt>
                  <c:pt idx="16">
                    <c:v>25</c:v>
                  </c:pt>
                  <c:pt idx="17">
                    <c:v>32</c:v>
                  </c:pt>
                  <c:pt idx="18">
                    <c:v>34</c:v>
                  </c:pt>
                  <c:pt idx="19">
                    <c:v>44</c:v>
                  </c:pt>
                  <c:pt idx="20">
                    <c:v>49</c:v>
                  </c:pt>
                  <c:pt idx="21">
                    <c:v>37</c:v>
                  </c:pt>
                  <c:pt idx="22">
                    <c:v>48</c:v>
                  </c:pt>
                  <c:pt idx="23">
                    <c:v>31</c:v>
                  </c:pt>
                  <c:pt idx="24">
                    <c:v>36</c:v>
                  </c:pt>
                  <c:pt idx="25">
                    <c:v>45</c:v>
                  </c:pt>
                  <c:pt idx="26">
                    <c:v>21</c:v>
                  </c:pt>
                  <c:pt idx="27">
                    <c:v>20</c:v>
                  </c:pt>
                  <c:pt idx="28">
                    <c:v>39</c:v>
                  </c:pt>
                  <c:pt idx="29">
                    <c:v>16</c:v>
                  </c:pt>
                  <c:pt idx="30">
                    <c:v>24</c:v>
                  </c:pt>
                  <c:pt idx="31">
                    <c:v>33</c:v>
                  </c:pt>
                  <c:pt idx="32">
                    <c:v>47</c:v>
                  </c:pt>
                  <c:pt idx="33">
                    <c:v>46</c:v>
                  </c:pt>
                  <c:pt idx="34">
                    <c:v>25</c:v>
                  </c:pt>
                  <c:pt idx="35">
                    <c:v>45</c:v>
                  </c:pt>
                  <c:pt idx="36">
                    <c:v>42</c:v>
                  </c:pt>
                  <c:pt idx="37">
                    <c:v>30</c:v>
                  </c:pt>
                  <c:pt idx="38">
                    <c:v>18</c:v>
                  </c:pt>
                  <c:pt idx="39">
                    <c:v>26</c:v>
                  </c:pt>
                  <c:pt idx="40">
                    <c:v>20</c:v>
                  </c:pt>
                  <c:pt idx="41">
                    <c:v>39</c:v>
                  </c:pt>
                  <c:pt idx="42">
                    <c:v>41</c:v>
                  </c:pt>
                  <c:pt idx="43">
                    <c:v>28</c:v>
                  </c:pt>
                  <c:pt idx="44">
                    <c:v>43</c:v>
                  </c:pt>
                  <c:pt idx="45">
                    <c:v>46</c:v>
                  </c:pt>
                  <c:pt idx="46">
                    <c:v>29</c:v>
                  </c:pt>
                  <c:pt idx="47">
                    <c:v>47</c:v>
                  </c:pt>
                  <c:pt idx="48">
                    <c:v>44</c:v>
                  </c:pt>
                  <c:pt idx="49">
                    <c:v>38</c:v>
                  </c:pt>
                  <c:pt idx="50">
                    <c:v>31</c:v>
                  </c:pt>
                  <c:pt idx="51">
                    <c:v>19</c:v>
                  </c:pt>
                  <c:pt idx="52">
                    <c:v>48</c:v>
                  </c:pt>
                  <c:pt idx="53">
                    <c:v>40</c:v>
                  </c:pt>
                  <c:pt idx="54">
                    <c:v>21</c:v>
                  </c:pt>
                  <c:pt idx="55">
                    <c:v>36</c:v>
                  </c:pt>
                  <c:pt idx="56">
                    <c:v>32</c:v>
                  </c:pt>
                  <c:pt idx="57">
                    <c:v>33</c:v>
                  </c:pt>
                  <c:pt idx="58">
                    <c:v>16</c:v>
                  </c:pt>
                  <c:pt idx="59">
                    <c:v>17</c:v>
                  </c:pt>
                  <c:pt idx="60">
                    <c:v>37</c:v>
                  </c:pt>
                  <c:pt idx="61">
                    <c:v>35</c:v>
                  </c:pt>
                  <c:pt idx="62">
                    <c:v>22</c:v>
                  </c:pt>
                  <c:pt idx="63">
                    <c:v>34</c:v>
                  </c:pt>
                  <c:pt idx="64">
                    <c:v>23</c:v>
                  </c:pt>
                  <c:pt idx="65">
                    <c:v>27</c:v>
                  </c:pt>
                </c:lvl>
                <c:lvl>
                  <c:pt idx="0">
                    <c:v>Male</c:v>
                  </c:pt>
                  <c:pt idx="34">
                    <c:v>Female</c:v>
                  </c:pt>
                  <c:pt idx="66">
                    <c:v>Other</c:v>
                  </c:pt>
                </c:lvl>
              </c:multiLvlStrCache>
            </c:multiLvlStrRef>
          </c:cat>
          <c:val>
            <c:numRef>
              <c:f>OLAP_ANALİZ_YORUM!$B$4:$B$73</c:f>
              <c:numCache>
                <c:formatCode>0.0</c:formatCode>
                <c:ptCount val="67"/>
                <c:pt idx="0">
                  <c:v>5.875</c:v>
                </c:pt>
                <c:pt idx="1">
                  <c:v>5.6</c:v>
                </c:pt>
                <c:pt idx="2">
                  <c:v>6.666666666666667</c:v>
                </c:pt>
                <c:pt idx="3">
                  <c:v>6.5</c:v>
                </c:pt>
                <c:pt idx="4">
                  <c:v>6.875</c:v>
                </c:pt>
                <c:pt idx="5">
                  <c:v>6</c:v>
                </c:pt>
                <c:pt idx="6">
                  <c:v>7.6</c:v>
                </c:pt>
                <c:pt idx="7">
                  <c:v>5.8</c:v>
                </c:pt>
                <c:pt idx="8">
                  <c:v>7</c:v>
                </c:pt>
                <c:pt idx="9">
                  <c:v>8</c:v>
                </c:pt>
                <c:pt idx="10">
                  <c:v>6.666666666666667</c:v>
                </c:pt>
                <c:pt idx="11">
                  <c:v>7.6</c:v>
                </c:pt>
                <c:pt idx="12">
                  <c:v>7</c:v>
                </c:pt>
                <c:pt idx="13">
                  <c:v>5.8</c:v>
                </c:pt>
                <c:pt idx="14">
                  <c:v>6.4</c:v>
                </c:pt>
                <c:pt idx="15">
                  <c:v>6</c:v>
                </c:pt>
                <c:pt idx="16">
                  <c:v>7.25</c:v>
                </c:pt>
                <c:pt idx="17">
                  <c:v>8.3333333333333339</c:v>
                </c:pt>
                <c:pt idx="18">
                  <c:v>5.5</c:v>
                </c:pt>
                <c:pt idx="19">
                  <c:v>6.0769230769230766</c:v>
                </c:pt>
                <c:pt idx="20">
                  <c:v>6.5</c:v>
                </c:pt>
                <c:pt idx="21">
                  <c:v>6.5</c:v>
                </c:pt>
                <c:pt idx="22">
                  <c:v>7.333333333333333</c:v>
                </c:pt>
                <c:pt idx="23">
                  <c:v>7</c:v>
                </c:pt>
                <c:pt idx="24">
                  <c:v>7.5</c:v>
                </c:pt>
                <c:pt idx="25">
                  <c:v>6.8571428571428568</c:v>
                </c:pt>
                <c:pt idx="26">
                  <c:v>6</c:v>
                </c:pt>
                <c:pt idx="27">
                  <c:v>7</c:v>
                </c:pt>
                <c:pt idx="28">
                  <c:v>5.4</c:v>
                </c:pt>
                <c:pt idx="29">
                  <c:v>4.5</c:v>
                </c:pt>
                <c:pt idx="30">
                  <c:v>6.8888888888888893</c:v>
                </c:pt>
                <c:pt idx="31">
                  <c:v>7.2</c:v>
                </c:pt>
                <c:pt idx="32">
                  <c:v>6.25</c:v>
                </c:pt>
                <c:pt idx="33">
                  <c:v>7</c:v>
                </c:pt>
                <c:pt idx="34">
                  <c:v>8</c:v>
                </c:pt>
                <c:pt idx="35">
                  <c:v>6.25</c:v>
                </c:pt>
                <c:pt idx="36">
                  <c:v>7.6</c:v>
                </c:pt>
                <c:pt idx="37">
                  <c:v>6</c:v>
                </c:pt>
                <c:pt idx="38">
                  <c:v>7</c:v>
                </c:pt>
                <c:pt idx="39">
                  <c:v>6.833333333333333</c:v>
                </c:pt>
                <c:pt idx="40">
                  <c:v>6.333333333333333</c:v>
                </c:pt>
                <c:pt idx="41">
                  <c:v>6.7</c:v>
                </c:pt>
                <c:pt idx="42">
                  <c:v>5.5</c:v>
                </c:pt>
                <c:pt idx="43">
                  <c:v>7</c:v>
                </c:pt>
                <c:pt idx="44">
                  <c:v>7.5555555555555554</c:v>
                </c:pt>
                <c:pt idx="45">
                  <c:v>6.6</c:v>
                </c:pt>
                <c:pt idx="46">
                  <c:v>8</c:v>
                </c:pt>
                <c:pt idx="47">
                  <c:v>5.9</c:v>
                </c:pt>
                <c:pt idx="48">
                  <c:v>6.2</c:v>
                </c:pt>
                <c:pt idx="49">
                  <c:v>5.625</c:v>
                </c:pt>
                <c:pt idx="50">
                  <c:v>6.125</c:v>
                </c:pt>
                <c:pt idx="51">
                  <c:v>6</c:v>
                </c:pt>
                <c:pt idx="52">
                  <c:v>8.545454545454545</c:v>
                </c:pt>
                <c:pt idx="53">
                  <c:v>7.333333333333333</c:v>
                </c:pt>
                <c:pt idx="54">
                  <c:v>5.25</c:v>
                </c:pt>
                <c:pt idx="55">
                  <c:v>7.2</c:v>
                </c:pt>
                <c:pt idx="56">
                  <c:v>6.5</c:v>
                </c:pt>
                <c:pt idx="57">
                  <c:v>7</c:v>
                </c:pt>
                <c:pt idx="58">
                  <c:v>6</c:v>
                </c:pt>
                <c:pt idx="59">
                  <c:v>6.9</c:v>
                </c:pt>
                <c:pt idx="60">
                  <c:v>6.166666666666667</c:v>
                </c:pt>
                <c:pt idx="61">
                  <c:v>6.5</c:v>
                </c:pt>
                <c:pt idx="62">
                  <c:v>8.4</c:v>
                </c:pt>
                <c:pt idx="63">
                  <c:v>7</c:v>
                </c:pt>
                <c:pt idx="64">
                  <c:v>5</c:v>
                </c:pt>
                <c:pt idx="65">
                  <c:v>7.333333333333333</c:v>
                </c:pt>
                <c:pt idx="66">
                  <c:v>7.1111111111111107</c:v>
                </c:pt>
              </c:numCache>
            </c:numRef>
          </c:val>
          <c:smooth val="0"/>
          <c:extLst>
            <c:ext xmlns:c16="http://schemas.microsoft.com/office/drawing/2014/chart" uri="{C3380CC4-5D6E-409C-BE32-E72D297353CC}">
              <c16:uniqueId val="{00000000-6309-4ABD-8F25-8E925CEF8146}"/>
            </c:ext>
          </c:extLst>
        </c:ser>
        <c:ser>
          <c:idx val="1"/>
          <c:order val="1"/>
          <c:tx>
            <c:strRef>
              <c:f>OLAP_ANALİZ_YORUM!$C$3</c:f>
              <c:strCache>
                <c:ptCount val="1"/>
                <c:pt idx="0">
                  <c:v>Ortalama Days_Without_Social_Media</c:v>
                </c:pt>
              </c:strCache>
            </c:strRef>
          </c:tx>
          <c:spPr>
            <a:ln w="28575" cap="rnd">
              <a:solidFill>
                <a:schemeClr val="accent2"/>
              </a:solidFill>
              <a:round/>
            </a:ln>
            <a:effectLst/>
          </c:spPr>
          <c:marker>
            <c:symbol val="none"/>
          </c:marker>
          <c:cat>
            <c:multiLvlStrRef>
              <c:f>OLAP_ANALİZ_YORUM!$A$4:$A$73</c:f>
              <c:multiLvlStrCache>
                <c:ptCount val="67"/>
                <c:lvl>
                  <c:pt idx="0">
                    <c:v>29</c:v>
                  </c:pt>
                  <c:pt idx="1">
                    <c:v>18</c:v>
                  </c:pt>
                  <c:pt idx="2">
                    <c:v>40</c:v>
                  </c:pt>
                  <c:pt idx="3">
                    <c:v>42</c:v>
                  </c:pt>
                  <c:pt idx="4">
                    <c:v>38</c:v>
                  </c:pt>
                  <c:pt idx="5">
                    <c:v>23</c:v>
                  </c:pt>
                  <c:pt idx="6">
                    <c:v>17</c:v>
                  </c:pt>
                  <c:pt idx="7">
                    <c:v>19</c:v>
                  </c:pt>
                  <c:pt idx="8">
                    <c:v>26</c:v>
                  </c:pt>
                  <c:pt idx="9">
                    <c:v>30</c:v>
                  </c:pt>
                  <c:pt idx="10">
                    <c:v>27</c:v>
                  </c:pt>
                  <c:pt idx="11">
                    <c:v>35</c:v>
                  </c:pt>
                  <c:pt idx="12">
                    <c:v>22</c:v>
                  </c:pt>
                  <c:pt idx="13">
                    <c:v>28</c:v>
                  </c:pt>
                  <c:pt idx="14">
                    <c:v>41</c:v>
                  </c:pt>
                  <c:pt idx="15">
                    <c:v>43</c:v>
                  </c:pt>
                  <c:pt idx="16">
                    <c:v>25</c:v>
                  </c:pt>
                  <c:pt idx="17">
                    <c:v>32</c:v>
                  </c:pt>
                  <c:pt idx="18">
                    <c:v>34</c:v>
                  </c:pt>
                  <c:pt idx="19">
                    <c:v>44</c:v>
                  </c:pt>
                  <c:pt idx="20">
                    <c:v>49</c:v>
                  </c:pt>
                  <c:pt idx="21">
                    <c:v>37</c:v>
                  </c:pt>
                  <c:pt idx="22">
                    <c:v>48</c:v>
                  </c:pt>
                  <c:pt idx="23">
                    <c:v>31</c:v>
                  </c:pt>
                  <c:pt idx="24">
                    <c:v>36</c:v>
                  </c:pt>
                  <c:pt idx="25">
                    <c:v>45</c:v>
                  </c:pt>
                  <c:pt idx="26">
                    <c:v>21</c:v>
                  </c:pt>
                  <c:pt idx="27">
                    <c:v>20</c:v>
                  </c:pt>
                  <c:pt idx="28">
                    <c:v>39</c:v>
                  </c:pt>
                  <c:pt idx="29">
                    <c:v>16</c:v>
                  </c:pt>
                  <c:pt idx="30">
                    <c:v>24</c:v>
                  </c:pt>
                  <c:pt idx="31">
                    <c:v>33</c:v>
                  </c:pt>
                  <c:pt idx="32">
                    <c:v>47</c:v>
                  </c:pt>
                  <c:pt idx="33">
                    <c:v>46</c:v>
                  </c:pt>
                  <c:pt idx="34">
                    <c:v>25</c:v>
                  </c:pt>
                  <c:pt idx="35">
                    <c:v>45</c:v>
                  </c:pt>
                  <c:pt idx="36">
                    <c:v>42</c:v>
                  </c:pt>
                  <c:pt idx="37">
                    <c:v>30</c:v>
                  </c:pt>
                  <c:pt idx="38">
                    <c:v>18</c:v>
                  </c:pt>
                  <c:pt idx="39">
                    <c:v>26</c:v>
                  </c:pt>
                  <c:pt idx="40">
                    <c:v>20</c:v>
                  </c:pt>
                  <c:pt idx="41">
                    <c:v>39</c:v>
                  </c:pt>
                  <c:pt idx="42">
                    <c:v>41</c:v>
                  </c:pt>
                  <c:pt idx="43">
                    <c:v>28</c:v>
                  </c:pt>
                  <c:pt idx="44">
                    <c:v>43</c:v>
                  </c:pt>
                  <c:pt idx="45">
                    <c:v>46</c:v>
                  </c:pt>
                  <c:pt idx="46">
                    <c:v>29</c:v>
                  </c:pt>
                  <c:pt idx="47">
                    <c:v>47</c:v>
                  </c:pt>
                  <c:pt idx="48">
                    <c:v>44</c:v>
                  </c:pt>
                  <c:pt idx="49">
                    <c:v>38</c:v>
                  </c:pt>
                  <c:pt idx="50">
                    <c:v>31</c:v>
                  </c:pt>
                  <c:pt idx="51">
                    <c:v>19</c:v>
                  </c:pt>
                  <c:pt idx="52">
                    <c:v>48</c:v>
                  </c:pt>
                  <c:pt idx="53">
                    <c:v>40</c:v>
                  </c:pt>
                  <c:pt idx="54">
                    <c:v>21</c:v>
                  </c:pt>
                  <c:pt idx="55">
                    <c:v>36</c:v>
                  </c:pt>
                  <c:pt idx="56">
                    <c:v>32</c:v>
                  </c:pt>
                  <c:pt idx="57">
                    <c:v>33</c:v>
                  </c:pt>
                  <c:pt idx="58">
                    <c:v>16</c:v>
                  </c:pt>
                  <c:pt idx="59">
                    <c:v>17</c:v>
                  </c:pt>
                  <c:pt idx="60">
                    <c:v>37</c:v>
                  </c:pt>
                  <c:pt idx="61">
                    <c:v>35</c:v>
                  </c:pt>
                  <c:pt idx="62">
                    <c:v>22</c:v>
                  </c:pt>
                  <c:pt idx="63">
                    <c:v>34</c:v>
                  </c:pt>
                  <c:pt idx="64">
                    <c:v>23</c:v>
                  </c:pt>
                  <c:pt idx="65">
                    <c:v>27</c:v>
                  </c:pt>
                </c:lvl>
                <c:lvl>
                  <c:pt idx="0">
                    <c:v>Male</c:v>
                  </c:pt>
                  <c:pt idx="34">
                    <c:v>Female</c:v>
                  </c:pt>
                  <c:pt idx="66">
                    <c:v>Other</c:v>
                  </c:pt>
                </c:lvl>
              </c:multiLvlStrCache>
            </c:multiLvlStrRef>
          </c:cat>
          <c:val>
            <c:numRef>
              <c:f>OLAP_ANALİZ_YORUM!$C$4:$C$73</c:f>
              <c:numCache>
                <c:formatCode>0.0</c:formatCode>
                <c:ptCount val="67"/>
                <c:pt idx="0">
                  <c:v>1.625</c:v>
                </c:pt>
                <c:pt idx="1">
                  <c:v>2</c:v>
                </c:pt>
                <c:pt idx="2">
                  <c:v>2.1111111111111112</c:v>
                </c:pt>
                <c:pt idx="3">
                  <c:v>2.1666666666666665</c:v>
                </c:pt>
                <c:pt idx="4">
                  <c:v>2.25</c:v>
                </c:pt>
                <c:pt idx="5">
                  <c:v>2.375</c:v>
                </c:pt>
                <c:pt idx="6">
                  <c:v>2.4</c:v>
                </c:pt>
                <c:pt idx="7">
                  <c:v>2.4</c:v>
                </c:pt>
                <c:pt idx="8">
                  <c:v>2.5</c:v>
                </c:pt>
                <c:pt idx="9">
                  <c:v>2.5</c:v>
                </c:pt>
                <c:pt idx="10">
                  <c:v>2.6666666666666665</c:v>
                </c:pt>
                <c:pt idx="11">
                  <c:v>2.8</c:v>
                </c:pt>
                <c:pt idx="12">
                  <c:v>3</c:v>
                </c:pt>
                <c:pt idx="13">
                  <c:v>3.2</c:v>
                </c:pt>
                <c:pt idx="14">
                  <c:v>3.2</c:v>
                </c:pt>
                <c:pt idx="15">
                  <c:v>3.2</c:v>
                </c:pt>
                <c:pt idx="16">
                  <c:v>3.25</c:v>
                </c:pt>
                <c:pt idx="17">
                  <c:v>3.3333333333333335</c:v>
                </c:pt>
                <c:pt idx="18">
                  <c:v>3.3333333333333335</c:v>
                </c:pt>
                <c:pt idx="19">
                  <c:v>3.4615384615384617</c:v>
                </c:pt>
                <c:pt idx="20">
                  <c:v>3.5</c:v>
                </c:pt>
                <c:pt idx="21">
                  <c:v>3.5</c:v>
                </c:pt>
                <c:pt idx="22">
                  <c:v>3.5</c:v>
                </c:pt>
                <c:pt idx="23">
                  <c:v>3.625</c:v>
                </c:pt>
                <c:pt idx="24">
                  <c:v>4</c:v>
                </c:pt>
                <c:pt idx="25">
                  <c:v>4.1428571428571432</c:v>
                </c:pt>
                <c:pt idx="26">
                  <c:v>4.166666666666667</c:v>
                </c:pt>
                <c:pt idx="27">
                  <c:v>4.333333333333333</c:v>
                </c:pt>
                <c:pt idx="28">
                  <c:v>4.4000000000000004</c:v>
                </c:pt>
                <c:pt idx="29">
                  <c:v>4.5</c:v>
                </c:pt>
                <c:pt idx="30">
                  <c:v>4.5555555555555554</c:v>
                </c:pt>
                <c:pt idx="31">
                  <c:v>4.5999999999999996</c:v>
                </c:pt>
                <c:pt idx="32">
                  <c:v>4.75</c:v>
                </c:pt>
                <c:pt idx="33">
                  <c:v>5</c:v>
                </c:pt>
                <c:pt idx="34">
                  <c:v>0.5</c:v>
                </c:pt>
                <c:pt idx="35">
                  <c:v>1.25</c:v>
                </c:pt>
                <c:pt idx="36">
                  <c:v>1.4</c:v>
                </c:pt>
                <c:pt idx="37">
                  <c:v>1.5</c:v>
                </c:pt>
                <c:pt idx="38">
                  <c:v>1.7777777777777777</c:v>
                </c:pt>
                <c:pt idx="39">
                  <c:v>2</c:v>
                </c:pt>
                <c:pt idx="40">
                  <c:v>2</c:v>
                </c:pt>
                <c:pt idx="41">
                  <c:v>2</c:v>
                </c:pt>
                <c:pt idx="42">
                  <c:v>2</c:v>
                </c:pt>
                <c:pt idx="43">
                  <c:v>2.2000000000000002</c:v>
                </c:pt>
                <c:pt idx="44">
                  <c:v>2.3333333333333335</c:v>
                </c:pt>
                <c:pt idx="45">
                  <c:v>2.4</c:v>
                </c:pt>
                <c:pt idx="46">
                  <c:v>2.4</c:v>
                </c:pt>
                <c:pt idx="47">
                  <c:v>2.6</c:v>
                </c:pt>
                <c:pt idx="48">
                  <c:v>2.7</c:v>
                </c:pt>
                <c:pt idx="49">
                  <c:v>3.0625</c:v>
                </c:pt>
                <c:pt idx="50">
                  <c:v>3.125</c:v>
                </c:pt>
                <c:pt idx="51">
                  <c:v>3.1666666666666665</c:v>
                </c:pt>
                <c:pt idx="52">
                  <c:v>3.1818181818181817</c:v>
                </c:pt>
                <c:pt idx="53">
                  <c:v>3.4444444444444446</c:v>
                </c:pt>
                <c:pt idx="54">
                  <c:v>3.5</c:v>
                </c:pt>
                <c:pt idx="55">
                  <c:v>3.6</c:v>
                </c:pt>
                <c:pt idx="56">
                  <c:v>4</c:v>
                </c:pt>
                <c:pt idx="57">
                  <c:v>4</c:v>
                </c:pt>
                <c:pt idx="58">
                  <c:v>4</c:v>
                </c:pt>
                <c:pt idx="59">
                  <c:v>4</c:v>
                </c:pt>
                <c:pt idx="60">
                  <c:v>4</c:v>
                </c:pt>
                <c:pt idx="61">
                  <c:v>4.333333333333333</c:v>
                </c:pt>
                <c:pt idx="62">
                  <c:v>4.5999999999999996</c:v>
                </c:pt>
                <c:pt idx="63">
                  <c:v>5</c:v>
                </c:pt>
                <c:pt idx="64">
                  <c:v>5</c:v>
                </c:pt>
                <c:pt idx="65">
                  <c:v>5.833333333333333</c:v>
                </c:pt>
                <c:pt idx="66">
                  <c:v>4.2222222222222223</c:v>
                </c:pt>
              </c:numCache>
            </c:numRef>
          </c:val>
          <c:smooth val="0"/>
          <c:extLst>
            <c:ext xmlns:c16="http://schemas.microsoft.com/office/drawing/2014/chart" uri="{C3380CC4-5D6E-409C-BE32-E72D297353CC}">
              <c16:uniqueId val="{00000001-6309-4ABD-8F25-8E925CEF8146}"/>
            </c:ext>
          </c:extLst>
        </c:ser>
        <c:dLbls>
          <c:showLegendKey val="0"/>
          <c:showVal val="0"/>
          <c:showCatName val="0"/>
          <c:showSerName val="0"/>
          <c:showPercent val="0"/>
          <c:showBubbleSize val="0"/>
        </c:dLbls>
        <c:smooth val="0"/>
        <c:axId val="1426795136"/>
        <c:axId val="1426790336"/>
      </c:lineChart>
      <c:catAx>
        <c:axId val="14267951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6790336"/>
        <c:crosses val="autoZero"/>
        <c:auto val="1"/>
        <c:lblAlgn val="ctr"/>
        <c:lblOffset val="100"/>
        <c:noMultiLvlLbl val="0"/>
      </c:catAx>
      <c:valAx>
        <c:axId val="1426790336"/>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67951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v>Facebook</c:v>
          </c:tx>
          <c:spPr>
            <a:solidFill>
              <a:schemeClr val="accent1"/>
            </a:solidFill>
            <a:ln>
              <a:noFill/>
            </a:ln>
            <a:effectLst/>
          </c:spPr>
          <c:cat>
            <c:strLit>
              <c:ptCount val="34"/>
              <c:pt idx="0">
                <c:v>16</c:v>
              </c:pt>
              <c:pt idx="1">
                <c:v>17</c:v>
              </c:pt>
              <c:pt idx="2">
                <c:v>18</c:v>
              </c:pt>
              <c:pt idx="3">
                <c:v>19</c:v>
              </c:pt>
              <c:pt idx="4">
                <c:v>20</c:v>
              </c:pt>
              <c:pt idx="5">
                <c:v>21</c:v>
              </c:pt>
              <c:pt idx="6">
                <c:v>22</c:v>
              </c:pt>
              <c:pt idx="7">
                <c:v>23</c:v>
              </c:pt>
              <c:pt idx="8">
                <c:v>24</c:v>
              </c:pt>
              <c:pt idx="9">
                <c:v>25</c:v>
              </c:pt>
              <c:pt idx="10">
                <c:v>26</c:v>
              </c:pt>
              <c:pt idx="11">
                <c:v>27</c:v>
              </c:pt>
              <c:pt idx="12">
                <c:v>28</c:v>
              </c:pt>
              <c:pt idx="13">
                <c:v>29</c:v>
              </c:pt>
              <c:pt idx="14">
                <c:v>30</c:v>
              </c:pt>
              <c:pt idx="15">
                <c:v>31</c:v>
              </c:pt>
              <c:pt idx="16">
                <c:v>32</c:v>
              </c:pt>
              <c:pt idx="17">
                <c:v>33</c:v>
              </c:pt>
              <c:pt idx="18">
                <c:v>34</c:v>
              </c:pt>
              <c:pt idx="19">
                <c:v>35</c:v>
              </c:pt>
              <c:pt idx="20">
                <c:v>36</c:v>
              </c:pt>
              <c:pt idx="21">
                <c:v>37</c:v>
              </c:pt>
              <c:pt idx="22">
                <c:v>38</c:v>
              </c:pt>
              <c:pt idx="23">
                <c:v>39</c:v>
              </c:pt>
              <c:pt idx="24">
                <c:v>40</c:v>
              </c:pt>
              <c:pt idx="25">
                <c:v>41</c:v>
              </c:pt>
              <c:pt idx="26">
                <c:v>42</c:v>
              </c:pt>
              <c:pt idx="27">
                <c:v>43</c:v>
              </c:pt>
              <c:pt idx="28">
                <c:v>44</c:v>
              </c:pt>
              <c:pt idx="29">
                <c:v>45</c:v>
              </c:pt>
              <c:pt idx="30">
                <c:v>46</c:v>
              </c:pt>
              <c:pt idx="31">
                <c:v>47</c:v>
              </c:pt>
              <c:pt idx="32">
                <c:v>48</c:v>
              </c:pt>
              <c:pt idx="33">
                <c:v>49</c:v>
              </c:pt>
            </c:strLit>
          </c:cat>
          <c:val>
            <c:numLit>
              <c:formatCode>General</c:formatCode>
              <c:ptCount val="34"/>
              <c:pt idx="0">
                <c:v>2</c:v>
              </c:pt>
              <c:pt idx="1">
                <c:v>0</c:v>
              </c:pt>
              <c:pt idx="2">
                <c:v>2</c:v>
              </c:pt>
              <c:pt idx="3">
                <c:v>3</c:v>
              </c:pt>
              <c:pt idx="4">
                <c:v>0</c:v>
              </c:pt>
              <c:pt idx="5">
                <c:v>0</c:v>
              </c:pt>
              <c:pt idx="6">
                <c:v>2</c:v>
              </c:pt>
              <c:pt idx="7">
                <c:v>4</c:v>
              </c:pt>
              <c:pt idx="8">
                <c:v>0</c:v>
              </c:pt>
              <c:pt idx="9">
                <c:v>2</c:v>
              </c:pt>
              <c:pt idx="10">
                <c:v>1</c:v>
              </c:pt>
              <c:pt idx="11">
                <c:v>5</c:v>
              </c:pt>
              <c:pt idx="12">
                <c:v>4</c:v>
              </c:pt>
              <c:pt idx="13">
                <c:v>1</c:v>
              </c:pt>
              <c:pt idx="14">
                <c:v>2</c:v>
              </c:pt>
              <c:pt idx="15">
                <c:v>5</c:v>
              </c:pt>
              <c:pt idx="16">
                <c:v>1</c:v>
              </c:pt>
              <c:pt idx="17">
                <c:v>1</c:v>
              </c:pt>
              <c:pt idx="18">
                <c:v>1</c:v>
              </c:pt>
              <c:pt idx="19">
                <c:v>4</c:v>
              </c:pt>
              <c:pt idx="20">
                <c:v>1</c:v>
              </c:pt>
              <c:pt idx="21">
                <c:v>1</c:v>
              </c:pt>
              <c:pt idx="22">
                <c:v>4</c:v>
              </c:pt>
              <c:pt idx="23">
                <c:v>5</c:v>
              </c:pt>
              <c:pt idx="24">
                <c:v>1</c:v>
              </c:pt>
              <c:pt idx="25">
                <c:v>0</c:v>
              </c:pt>
              <c:pt idx="26">
                <c:v>0</c:v>
              </c:pt>
              <c:pt idx="27">
                <c:v>1</c:v>
              </c:pt>
              <c:pt idx="28">
                <c:v>3</c:v>
              </c:pt>
              <c:pt idx="29">
                <c:v>4</c:v>
              </c:pt>
              <c:pt idx="30">
                <c:v>0</c:v>
              </c:pt>
              <c:pt idx="31">
                <c:v>1</c:v>
              </c:pt>
              <c:pt idx="32">
                <c:v>1</c:v>
              </c:pt>
              <c:pt idx="33">
                <c:v>0</c:v>
              </c:pt>
            </c:numLit>
          </c:val>
          <c:extLst>
            <c:ext xmlns:c16="http://schemas.microsoft.com/office/drawing/2014/chart" uri="{C3380CC4-5D6E-409C-BE32-E72D297353CC}">
              <c16:uniqueId val="{00000000-3DD2-4E9E-AAC5-B625BB30F3DC}"/>
            </c:ext>
          </c:extLst>
        </c:ser>
        <c:ser>
          <c:idx val="1"/>
          <c:order val="1"/>
          <c:tx>
            <c:v>Instagram</c:v>
          </c:tx>
          <c:spPr>
            <a:solidFill>
              <a:schemeClr val="accent2"/>
            </a:solidFill>
            <a:ln w="25400">
              <a:noFill/>
            </a:ln>
            <a:effectLst/>
          </c:spPr>
          <c:cat>
            <c:strLit>
              <c:ptCount val="34"/>
              <c:pt idx="0">
                <c:v>16</c:v>
              </c:pt>
              <c:pt idx="1">
                <c:v>17</c:v>
              </c:pt>
              <c:pt idx="2">
                <c:v>18</c:v>
              </c:pt>
              <c:pt idx="3">
                <c:v>19</c:v>
              </c:pt>
              <c:pt idx="4">
                <c:v>20</c:v>
              </c:pt>
              <c:pt idx="5">
                <c:v>21</c:v>
              </c:pt>
              <c:pt idx="6">
                <c:v>22</c:v>
              </c:pt>
              <c:pt idx="7">
                <c:v>23</c:v>
              </c:pt>
              <c:pt idx="8">
                <c:v>24</c:v>
              </c:pt>
              <c:pt idx="9">
                <c:v>25</c:v>
              </c:pt>
              <c:pt idx="10">
                <c:v>26</c:v>
              </c:pt>
              <c:pt idx="11">
                <c:v>27</c:v>
              </c:pt>
              <c:pt idx="12">
                <c:v>28</c:v>
              </c:pt>
              <c:pt idx="13">
                <c:v>29</c:v>
              </c:pt>
              <c:pt idx="14">
                <c:v>30</c:v>
              </c:pt>
              <c:pt idx="15">
                <c:v>31</c:v>
              </c:pt>
              <c:pt idx="16">
                <c:v>32</c:v>
              </c:pt>
              <c:pt idx="17">
                <c:v>33</c:v>
              </c:pt>
              <c:pt idx="18">
                <c:v>34</c:v>
              </c:pt>
              <c:pt idx="19">
                <c:v>35</c:v>
              </c:pt>
              <c:pt idx="20">
                <c:v>36</c:v>
              </c:pt>
              <c:pt idx="21">
                <c:v>37</c:v>
              </c:pt>
              <c:pt idx="22">
                <c:v>38</c:v>
              </c:pt>
              <c:pt idx="23">
                <c:v>39</c:v>
              </c:pt>
              <c:pt idx="24">
                <c:v>40</c:v>
              </c:pt>
              <c:pt idx="25">
                <c:v>41</c:v>
              </c:pt>
              <c:pt idx="26">
                <c:v>42</c:v>
              </c:pt>
              <c:pt idx="27">
                <c:v>43</c:v>
              </c:pt>
              <c:pt idx="28">
                <c:v>44</c:v>
              </c:pt>
              <c:pt idx="29">
                <c:v>45</c:v>
              </c:pt>
              <c:pt idx="30">
                <c:v>46</c:v>
              </c:pt>
              <c:pt idx="31">
                <c:v>47</c:v>
              </c:pt>
              <c:pt idx="32">
                <c:v>48</c:v>
              </c:pt>
              <c:pt idx="33">
                <c:v>49</c:v>
              </c:pt>
            </c:strLit>
          </c:cat>
          <c:val>
            <c:numLit>
              <c:formatCode>General</c:formatCode>
              <c:ptCount val="34"/>
              <c:pt idx="0">
                <c:v>0</c:v>
              </c:pt>
              <c:pt idx="1">
                <c:v>0</c:v>
              </c:pt>
              <c:pt idx="2">
                <c:v>1</c:v>
              </c:pt>
              <c:pt idx="3">
                <c:v>0</c:v>
              </c:pt>
              <c:pt idx="4">
                <c:v>2</c:v>
              </c:pt>
              <c:pt idx="5">
                <c:v>2</c:v>
              </c:pt>
              <c:pt idx="6">
                <c:v>0</c:v>
              </c:pt>
              <c:pt idx="7">
                <c:v>0</c:v>
              </c:pt>
              <c:pt idx="8">
                <c:v>1</c:v>
              </c:pt>
              <c:pt idx="9">
                <c:v>0</c:v>
              </c:pt>
              <c:pt idx="10">
                <c:v>5</c:v>
              </c:pt>
              <c:pt idx="11">
                <c:v>2</c:v>
              </c:pt>
              <c:pt idx="12">
                <c:v>0</c:v>
              </c:pt>
              <c:pt idx="13">
                <c:v>0</c:v>
              </c:pt>
              <c:pt idx="14">
                <c:v>0</c:v>
              </c:pt>
              <c:pt idx="15">
                <c:v>4</c:v>
              </c:pt>
              <c:pt idx="16">
                <c:v>1</c:v>
              </c:pt>
              <c:pt idx="17">
                <c:v>0</c:v>
              </c:pt>
              <c:pt idx="18">
                <c:v>1</c:v>
              </c:pt>
              <c:pt idx="19">
                <c:v>1</c:v>
              </c:pt>
              <c:pt idx="20">
                <c:v>0</c:v>
              </c:pt>
              <c:pt idx="21">
                <c:v>1</c:v>
              </c:pt>
              <c:pt idx="22">
                <c:v>4</c:v>
              </c:pt>
              <c:pt idx="23">
                <c:v>6</c:v>
              </c:pt>
              <c:pt idx="24">
                <c:v>2</c:v>
              </c:pt>
              <c:pt idx="25">
                <c:v>3</c:v>
              </c:pt>
              <c:pt idx="26">
                <c:v>1</c:v>
              </c:pt>
              <c:pt idx="27">
                <c:v>2</c:v>
              </c:pt>
              <c:pt idx="28">
                <c:v>7</c:v>
              </c:pt>
              <c:pt idx="29">
                <c:v>0</c:v>
              </c:pt>
              <c:pt idx="30">
                <c:v>1</c:v>
              </c:pt>
              <c:pt idx="31">
                <c:v>5</c:v>
              </c:pt>
              <c:pt idx="32">
                <c:v>4</c:v>
              </c:pt>
              <c:pt idx="33">
                <c:v>1</c:v>
              </c:pt>
            </c:numLit>
          </c:val>
          <c:extLst>
            <c:ext xmlns:c16="http://schemas.microsoft.com/office/drawing/2014/chart" uri="{C3380CC4-5D6E-409C-BE32-E72D297353CC}">
              <c16:uniqueId val="{00000007-3DD2-4E9E-AAC5-B625BB30F3DC}"/>
            </c:ext>
          </c:extLst>
        </c:ser>
        <c:ser>
          <c:idx val="2"/>
          <c:order val="2"/>
          <c:tx>
            <c:v>LinkedIn</c:v>
          </c:tx>
          <c:spPr>
            <a:solidFill>
              <a:schemeClr val="accent3"/>
            </a:solidFill>
            <a:ln w="25400">
              <a:noFill/>
            </a:ln>
            <a:effectLst/>
          </c:spPr>
          <c:cat>
            <c:strLit>
              <c:ptCount val="34"/>
              <c:pt idx="0">
                <c:v>16</c:v>
              </c:pt>
              <c:pt idx="1">
                <c:v>17</c:v>
              </c:pt>
              <c:pt idx="2">
                <c:v>18</c:v>
              </c:pt>
              <c:pt idx="3">
                <c:v>19</c:v>
              </c:pt>
              <c:pt idx="4">
                <c:v>20</c:v>
              </c:pt>
              <c:pt idx="5">
                <c:v>21</c:v>
              </c:pt>
              <c:pt idx="6">
                <c:v>22</c:v>
              </c:pt>
              <c:pt idx="7">
                <c:v>23</c:v>
              </c:pt>
              <c:pt idx="8">
                <c:v>24</c:v>
              </c:pt>
              <c:pt idx="9">
                <c:v>25</c:v>
              </c:pt>
              <c:pt idx="10">
                <c:v>26</c:v>
              </c:pt>
              <c:pt idx="11">
                <c:v>27</c:v>
              </c:pt>
              <c:pt idx="12">
                <c:v>28</c:v>
              </c:pt>
              <c:pt idx="13">
                <c:v>29</c:v>
              </c:pt>
              <c:pt idx="14">
                <c:v>30</c:v>
              </c:pt>
              <c:pt idx="15">
                <c:v>31</c:v>
              </c:pt>
              <c:pt idx="16">
                <c:v>32</c:v>
              </c:pt>
              <c:pt idx="17">
                <c:v>33</c:v>
              </c:pt>
              <c:pt idx="18">
                <c:v>34</c:v>
              </c:pt>
              <c:pt idx="19">
                <c:v>35</c:v>
              </c:pt>
              <c:pt idx="20">
                <c:v>36</c:v>
              </c:pt>
              <c:pt idx="21">
                <c:v>37</c:v>
              </c:pt>
              <c:pt idx="22">
                <c:v>38</c:v>
              </c:pt>
              <c:pt idx="23">
                <c:v>39</c:v>
              </c:pt>
              <c:pt idx="24">
                <c:v>40</c:v>
              </c:pt>
              <c:pt idx="25">
                <c:v>41</c:v>
              </c:pt>
              <c:pt idx="26">
                <c:v>42</c:v>
              </c:pt>
              <c:pt idx="27">
                <c:v>43</c:v>
              </c:pt>
              <c:pt idx="28">
                <c:v>44</c:v>
              </c:pt>
              <c:pt idx="29">
                <c:v>45</c:v>
              </c:pt>
              <c:pt idx="30">
                <c:v>46</c:v>
              </c:pt>
              <c:pt idx="31">
                <c:v>47</c:v>
              </c:pt>
              <c:pt idx="32">
                <c:v>48</c:v>
              </c:pt>
              <c:pt idx="33">
                <c:v>49</c:v>
              </c:pt>
            </c:strLit>
          </c:cat>
          <c:val>
            <c:numLit>
              <c:formatCode>General</c:formatCode>
              <c:ptCount val="34"/>
              <c:pt idx="0">
                <c:v>0</c:v>
              </c:pt>
              <c:pt idx="1">
                <c:v>4</c:v>
              </c:pt>
              <c:pt idx="2">
                <c:v>1</c:v>
              </c:pt>
              <c:pt idx="3">
                <c:v>4</c:v>
              </c:pt>
              <c:pt idx="4">
                <c:v>1</c:v>
              </c:pt>
              <c:pt idx="5">
                <c:v>2</c:v>
              </c:pt>
              <c:pt idx="6">
                <c:v>3</c:v>
              </c:pt>
              <c:pt idx="7">
                <c:v>1</c:v>
              </c:pt>
              <c:pt idx="8">
                <c:v>1</c:v>
              </c:pt>
              <c:pt idx="9">
                <c:v>0</c:v>
              </c:pt>
              <c:pt idx="10">
                <c:v>1</c:v>
              </c:pt>
              <c:pt idx="11">
                <c:v>0</c:v>
              </c:pt>
              <c:pt idx="12">
                <c:v>1</c:v>
              </c:pt>
              <c:pt idx="13">
                <c:v>1</c:v>
              </c:pt>
              <c:pt idx="14">
                <c:v>3</c:v>
              </c:pt>
              <c:pt idx="15">
                <c:v>1</c:v>
              </c:pt>
              <c:pt idx="16">
                <c:v>1</c:v>
              </c:pt>
              <c:pt idx="17">
                <c:v>5</c:v>
              </c:pt>
              <c:pt idx="18">
                <c:v>0</c:v>
              </c:pt>
              <c:pt idx="19">
                <c:v>0</c:v>
              </c:pt>
              <c:pt idx="20">
                <c:v>3</c:v>
              </c:pt>
              <c:pt idx="21">
                <c:v>2</c:v>
              </c:pt>
              <c:pt idx="22">
                <c:v>6</c:v>
              </c:pt>
              <c:pt idx="23">
                <c:v>1</c:v>
              </c:pt>
              <c:pt idx="24">
                <c:v>1</c:v>
              </c:pt>
              <c:pt idx="25">
                <c:v>3</c:v>
              </c:pt>
              <c:pt idx="26">
                <c:v>7</c:v>
              </c:pt>
              <c:pt idx="27">
                <c:v>5</c:v>
              </c:pt>
              <c:pt idx="28">
                <c:v>4</c:v>
              </c:pt>
              <c:pt idx="29">
                <c:v>1</c:v>
              </c:pt>
              <c:pt idx="30">
                <c:v>0</c:v>
              </c:pt>
              <c:pt idx="31">
                <c:v>1</c:v>
              </c:pt>
              <c:pt idx="32">
                <c:v>6</c:v>
              </c:pt>
              <c:pt idx="33">
                <c:v>2</c:v>
              </c:pt>
            </c:numLit>
          </c:val>
          <c:extLst>
            <c:ext xmlns:c16="http://schemas.microsoft.com/office/drawing/2014/chart" uri="{C3380CC4-5D6E-409C-BE32-E72D297353CC}">
              <c16:uniqueId val="{00000008-3DD2-4E9E-AAC5-B625BB30F3DC}"/>
            </c:ext>
          </c:extLst>
        </c:ser>
        <c:ser>
          <c:idx val="3"/>
          <c:order val="3"/>
          <c:tx>
            <c:v>TikTok</c:v>
          </c:tx>
          <c:spPr>
            <a:solidFill>
              <a:schemeClr val="accent4"/>
            </a:solidFill>
            <a:ln w="25400">
              <a:noFill/>
            </a:ln>
            <a:effectLst/>
          </c:spPr>
          <c:cat>
            <c:strLit>
              <c:ptCount val="34"/>
              <c:pt idx="0">
                <c:v>16</c:v>
              </c:pt>
              <c:pt idx="1">
                <c:v>17</c:v>
              </c:pt>
              <c:pt idx="2">
                <c:v>18</c:v>
              </c:pt>
              <c:pt idx="3">
                <c:v>19</c:v>
              </c:pt>
              <c:pt idx="4">
                <c:v>20</c:v>
              </c:pt>
              <c:pt idx="5">
                <c:v>21</c:v>
              </c:pt>
              <c:pt idx="6">
                <c:v>22</c:v>
              </c:pt>
              <c:pt idx="7">
                <c:v>23</c:v>
              </c:pt>
              <c:pt idx="8">
                <c:v>24</c:v>
              </c:pt>
              <c:pt idx="9">
                <c:v>25</c:v>
              </c:pt>
              <c:pt idx="10">
                <c:v>26</c:v>
              </c:pt>
              <c:pt idx="11">
                <c:v>27</c:v>
              </c:pt>
              <c:pt idx="12">
                <c:v>28</c:v>
              </c:pt>
              <c:pt idx="13">
                <c:v>29</c:v>
              </c:pt>
              <c:pt idx="14">
                <c:v>30</c:v>
              </c:pt>
              <c:pt idx="15">
                <c:v>31</c:v>
              </c:pt>
              <c:pt idx="16">
                <c:v>32</c:v>
              </c:pt>
              <c:pt idx="17">
                <c:v>33</c:v>
              </c:pt>
              <c:pt idx="18">
                <c:v>34</c:v>
              </c:pt>
              <c:pt idx="19">
                <c:v>35</c:v>
              </c:pt>
              <c:pt idx="20">
                <c:v>36</c:v>
              </c:pt>
              <c:pt idx="21">
                <c:v>37</c:v>
              </c:pt>
              <c:pt idx="22">
                <c:v>38</c:v>
              </c:pt>
              <c:pt idx="23">
                <c:v>39</c:v>
              </c:pt>
              <c:pt idx="24">
                <c:v>40</c:v>
              </c:pt>
              <c:pt idx="25">
                <c:v>41</c:v>
              </c:pt>
              <c:pt idx="26">
                <c:v>42</c:v>
              </c:pt>
              <c:pt idx="27">
                <c:v>43</c:v>
              </c:pt>
              <c:pt idx="28">
                <c:v>44</c:v>
              </c:pt>
              <c:pt idx="29">
                <c:v>45</c:v>
              </c:pt>
              <c:pt idx="30">
                <c:v>46</c:v>
              </c:pt>
              <c:pt idx="31">
                <c:v>47</c:v>
              </c:pt>
              <c:pt idx="32">
                <c:v>48</c:v>
              </c:pt>
              <c:pt idx="33">
                <c:v>49</c:v>
              </c:pt>
            </c:strLit>
          </c:cat>
          <c:val>
            <c:numLit>
              <c:formatCode>General</c:formatCode>
              <c:ptCount val="34"/>
              <c:pt idx="0">
                <c:v>2</c:v>
              </c:pt>
              <c:pt idx="1">
                <c:v>3</c:v>
              </c:pt>
              <c:pt idx="2">
                <c:v>4</c:v>
              </c:pt>
              <c:pt idx="3">
                <c:v>0</c:v>
              </c:pt>
              <c:pt idx="4">
                <c:v>1</c:v>
              </c:pt>
              <c:pt idx="5">
                <c:v>2</c:v>
              </c:pt>
              <c:pt idx="6">
                <c:v>1</c:v>
              </c:pt>
              <c:pt idx="7">
                <c:v>0</c:v>
              </c:pt>
              <c:pt idx="8">
                <c:v>0</c:v>
              </c:pt>
              <c:pt idx="9">
                <c:v>3</c:v>
              </c:pt>
              <c:pt idx="10">
                <c:v>2</c:v>
              </c:pt>
              <c:pt idx="11">
                <c:v>4</c:v>
              </c:pt>
              <c:pt idx="12">
                <c:v>1</c:v>
              </c:pt>
              <c:pt idx="13">
                <c:v>2</c:v>
              </c:pt>
              <c:pt idx="14">
                <c:v>1</c:v>
              </c:pt>
              <c:pt idx="15">
                <c:v>1</c:v>
              </c:pt>
              <c:pt idx="16">
                <c:v>0</c:v>
              </c:pt>
              <c:pt idx="17">
                <c:v>1</c:v>
              </c:pt>
              <c:pt idx="18">
                <c:v>1</c:v>
              </c:pt>
              <c:pt idx="19">
                <c:v>2</c:v>
              </c:pt>
              <c:pt idx="20">
                <c:v>4</c:v>
              </c:pt>
              <c:pt idx="21">
                <c:v>1</c:v>
              </c:pt>
              <c:pt idx="22">
                <c:v>2</c:v>
              </c:pt>
              <c:pt idx="23">
                <c:v>3</c:v>
              </c:pt>
              <c:pt idx="24">
                <c:v>8</c:v>
              </c:pt>
              <c:pt idx="25">
                <c:v>4</c:v>
              </c:pt>
              <c:pt idx="26">
                <c:v>1</c:v>
              </c:pt>
              <c:pt idx="27">
                <c:v>0</c:v>
              </c:pt>
              <c:pt idx="28">
                <c:v>4</c:v>
              </c:pt>
              <c:pt idx="29">
                <c:v>1</c:v>
              </c:pt>
              <c:pt idx="30">
                <c:v>1</c:v>
              </c:pt>
              <c:pt idx="31">
                <c:v>3</c:v>
              </c:pt>
              <c:pt idx="32">
                <c:v>4</c:v>
              </c:pt>
              <c:pt idx="33">
                <c:v>1</c:v>
              </c:pt>
            </c:numLit>
          </c:val>
          <c:extLst>
            <c:ext xmlns:c16="http://schemas.microsoft.com/office/drawing/2014/chart" uri="{C3380CC4-5D6E-409C-BE32-E72D297353CC}">
              <c16:uniqueId val="{00000009-3DD2-4E9E-AAC5-B625BB30F3DC}"/>
            </c:ext>
          </c:extLst>
        </c:ser>
        <c:ser>
          <c:idx val="4"/>
          <c:order val="4"/>
          <c:tx>
            <c:v>X (Twitter)</c:v>
          </c:tx>
          <c:spPr>
            <a:solidFill>
              <a:schemeClr val="accent5"/>
            </a:solidFill>
            <a:ln w="25400">
              <a:noFill/>
            </a:ln>
            <a:effectLst/>
          </c:spPr>
          <c:cat>
            <c:strLit>
              <c:ptCount val="34"/>
              <c:pt idx="0">
                <c:v>16</c:v>
              </c:pt>
              <c:pt idx="1">
                <c:v>17</c:v>
              </c:pt>
              <c:pt idx="2">
                <c:v>18</c:v>
              </c:pt>
              <c:pt idx="3">
                <c:v>19</c:v>
              </c:pt>
              <c:pt idx="4">
                <c:v>20</c:v>
              </c:pt>
              <c:pt idx="5">
                <c:v>21</c:v>
              </c:pt>
              <c:pt idx="6">
                <c:v>22</c:v>
              </c:pt>
              <c:pt idx="7">
                <c:v>23</c:v>
              </c:pt>
              <c:pt idx="8">
                <c:v>24</c:v>
              </c:pt>
              <c:pt idx="9">
                <c:v>25</c:v>
              </c:pt>
              <c:pt idx="10">
                <c:v>26</c:v>
              </c:pt>
              <c:pt idx="11">
                <c:v>27</c:v>
              </c:pt>
              <c:pt idx="12">
                <c:v>28</c:v>
              </c:pt>
              <c:pt idx="13">
                <c:v>29</c:v>
              </c:pt>
              <c:pt idx="14">
                <c:v>30</c:v>
              </c:pt>
              <c:pt idx="15">
                <c:v>31</c:v>
              </c:pt>
              <c:pt idx="16">
                <c:v>32</c:v>
              </c:pt>
              <c:pt idx="17">
                <c:v>33</c:v>
              </c:pt>
              <c:pt idx="18">
                <c:v>34</c:v>
              </c:pt>
              <c:pt idx="19">
                <c:v>35</c:v>
              </c:pt>
              <c:pt idx="20">
                <c:v>36</c:v>
              </c:pt>
              <c:pt idx="21">
                <c:v>37</c:v>
              </c:pt>
              <c:pt idx="22">
                <c:v>38</c:v>
              </c:pt>
              <c:pt idx="23">
                <c:v>39</c:v>
              </c:pt>
              <c:pt idx="24">
                <c:v>40</c:v>
              </c:pt>
              <c:pt idx="25">
                <c:v>41</c:v>
              </c:pt>
              <c:pt idx="26">
                <c:v>42</c:v>
              </c:pt>
              <c:pt idx="27">
                <c:v>43</c:v>
              </c:pt>
              <c:pt idx="28">
                <c:v>44</c:v>
              </c:pt>
              <c:pt idx="29">
                <c:v>45</c:v>
              </c:pt>
              <c:pt idx="30">
                <c:v>46</c:v>
              </c:pt>
              <c:pt idx="31">
                <c:v>47</c:v>
              </c:pt>
              <c:pt idx="32">
                <c:v>48</c:v>
              </c:pt>
              <c:pt idx="33">
                <c:v>49</c:v>
              </c:pt>
            </c:strLit>
          </c:cat>
          <c:val>
            <c:numLit>
              <c:formatCode>General</c:formatCode>
              <c:ptCount val="34"/>
              <c:pt idx="0">
                <c:v>1</c:v>
              </c:pt>
              <c:pt idx="1">
                <c:v>3</c:v>
              </c:pt>
              <c:pt idx="2">
                <c:v>7</c:v>
              </c:pt>
              <c:pt idx="3">
                <c:v>1</c:v>
              </c:pt>
              <c:pt idx="4">
                <c:v>0</c:v>
              </c:pt>
              <c:pt idx="5">
                <c:v>6</c:v>
              </c:pt>
              <c:pt idx="6">
                <c:v>4</c:v>
              </c:pt>
              <c:pt idx="7">
                <c:v>1</c:v>
              </c:pt>
              <c:pt idx="8">
                <c:v>5</c:v>
              </c:pt>
              <c:pt idx="9">
                <c:v>1</c:v>
              </c:pt>
              <c:pt idx="10">
                <c:v>1</c:v>
              </c:pt>
              <c:pt idx="11">
                <c:v>0</c:v>
              </c:pt>
              <c:pt idx="12">
                <c:v>2</c:v>
              </c:pt>
              <c:pt idx="13">
                <c:v>5</c:v>
              </c:pt>
              <c:pt idx="14">
                <c:v>1</c:v>
              </c:pt>
              <c:pt idx="15">
                <c:v>4</c:v>
              </c:pt>
              <c:pt idx="16">
                <c:v>3</c:v>
              </c:pt>
              <c:pt idx="17">
                <c:v>2</c:v>
              </c:pt>
              <c:pt idx="18">
                <c:v>3</c:v>
              </c:pt>
              <c:pt idx="19">
                <c:v>4</c:v>
              </c:pt>
              <c:pt idx="20">
                <c:v>0</c:v>
              </c:pt>
              <c:pt idx="21">
                <c:v>0</c:v>
              </c:pt>
              <c:pt idx="22">
                <c:v>4</c:v>
              </c:pt>
              <c:pt idx="23">
                <c:v>0</c:v>
              </c:pt>
              <c:pt idx="24">
                <c:v>1</c:v>
              </c:pt>
              <c:pt idx="25">
                <c:v>5</c:v>
              </c:pt>
              <c:pt idx="26">
                <c:v>3</c:v>
              </c:pt>
              <c:pt idx="27">
                <c:v>1</c:v>
              </c:pt>
              <c:pt idx="28">
                <c:v>2</c:v>
              </c:pt>
              <c:pt idx="29">
                <c:v>3</c:v>
              </c:pt>
              <c:pt idx="30">
                <c:v>1</c:v>
              </c:pt>
              <c:pt idx="31">
                <c:v>1</c:v>
              </c:pt>
              <c:pt idx="32">
                <c:v>1</c:v>
              </c:pt>
              <c:pt idx="33">
                <c:v>1</c:v>
              </c:pt>
            </c:numLit>
          </c:val>
          <c:extLst>
            <c:ext xmlns:c16="http://schemas.microsoft.com/office/drawing/2014/chart" uri="{C3380CC4-5D6E-409C-BE32-E72D297353CC}">
              <c16:uniqueId val="{0000000A-3DD2-4E9E-AAC5-B625BB30F3DC}"/>
            </c:ext>
          </c:extLst>
        </c:ser>
        <c:ser>
          <c:idx val="5"/>
          <c:order val="5"/>
          <c:tx>
            <c:v>YouTube</c:v>
          </c:tx>
          <c:spPr>
            <a:solidFill>
              <a:schemeClr val="accent6"/>
            </a:solidFill>
            <a:ln w="25400">
              <a:noFill/>
            </a:ln>
            <a:effectLst/>
          </c:spPr>
          <c:cat>
            <c:strLit>
              <c:ptCount val="34"/>
              <c:pt idx="0">
                <c:v>16</c:v>
              </c:pt>
              <c:pt idx="1">
                <c:v>17</c:v>
              </c:pt>
              <c:pt idx="2">
                <c:v>18</c:v>
              </c:pt>
              <c:pt idx="3">
                <c:v>19</c:v>
              </c:pt>
              <c:pt idx="4">
                <c:v>20</c:v>
              </c:pt>
              <c:pt idx="5">
                <c:v>21</c:v>
              </c:pt>
              <c:pt idx="6">
                <c:v>22</c:v>
              </c:pt>
              <c:pt idx="7">
                <c:v>23</c:v>
              </c:pt>
              <c:pt idx="8">
                <c:v>24</c:v>
              </c:pt>
              <c:pt idx="9">
                <c:v>25</c:v>
              </c:pt>
              <c:pt idx="10">
                <c:v>26</c:v>
              </c:pt>
              <c:pt idx="11">
                <c:v>27</c:v>
              </c:pt>
              <c:pt idx="12">
                <c:v>28</c:v>
              </c:pt>
              <c:pt idx="13">
                <c:v>29</c:v>
              </c:pt>
              <c:pt idx="14">
                <c:v>30</c:v>
              </c:pt>
              <c:pt idx="15">
                <c:v>31</c:v>
              </c:pt>
              <c:pt idx="16">
                <c:v>32</c:v>
              </c:pt>
              <c:pt idx="17">
                <c:v>33</c:v>
              </c:pt>
              <c:pt idx="18">
                <c:v>34</c:v>
              </c:pt>
              <c:pt idx="19">
                <c:v>35</c:v>
              </c:pt>
              <c:pt idx="20">
                <c:v>36</c:v>
              </c:pt>
              <c:pt idx="21">
                <c:v>37</c:v>
              </c:pt>
              <c:pt idx="22">
                <c:v>38</c:v>
              </c:pt>
              <c:pt idx="23">
                <c:v>39</c:v>
              </c:pt>
              <c:pt idx="24">
                <c:v>40</c:v>
              </c:pt>
              <c:pt idx="25">
                <c:v>41</c:v>
              </c:pt>
              <c:pt idx="26">
                <c:v>42</c:v>
              </c:pt>
              <c:pt idx="27">
                <c:v>43</c:v>
              </c:pt>
              <c:pt idx="28">
                <c:v>44</c:v>
              </c:pt>
              <c:pt idx="29">
                <c:v>45</c:v>
              </c:pt>
              <c:pt idx="30">
                <c:v>46</c:v>
              </c:pt>
              <c:pt idx="31">
                <c:v>47</c:v>
              </c:pt>
              <c:pt idx="32">
                <c:v>48</c:v>
              </c:pt>
              <c:pt idx="33">
                <c:v>49</c:v>
              </c:pt>
            </c:strLit>
          </c:cat>
          <c:val>
            <c:numLit>
              <c:formatCode>General</c:formatCode>
              <c:ptCount val="34"/>
              <c:pt idx="0">
                <c:v>1</c:v>
              </c:pt>
              <c:pt idx="1">
                <c:v>5</c:v>
              </c:pt>
              <c:pt idx="2">
                <c:v>0</c:v>
              </c:pt>
              <c:pt idx="3">
                <c:v>3</c:v>
              </c:pt>
              <c:pt idx="4">
                <c:v>2</c:v>
              </c:pt>
              <c:pt idx="5">
                <c:v>2</c:v>
              </c:pt>
              <c:pt idx="6">
                <c:v>0</c:v>
              </c:pt>
              <c:pt idx="7">
                <c:v>4</c:v>
              </c:pt>
              <c:pt idx="8">
                <c:v>2</c:v>
              </c:pt>
              <c:pt idx="9">
                <c:v>0</c:v>
              </c:pt>
              <c:pt idx="10">
                <c:v>0</c:v>
              </c:pt>
              <c:pt idx="11">
                <c:v>1</c:v>
              </c:pt>
              <c:pt idx="12">
                <c:v>2</c:v>
              </c:pt>
              <c:pt idx="13">
                <c:v>4</c:v>
              </c:pt>
              <c:pt idx="14">
                <c:v>2</c:v>
              </c:pt>
              <c:pt idx="15">
                <c:v>1</c:v>
              </c:pt>
              <c:pt idx="16">
                <c:v>0</c:v>
              </c:pt>
              <c:pt idx="17">
                <c:v>0</c:v>
              </c:pt>
              <c:pt idx="18">
                <c:v>1</c:v>
              </c:pt>
              <c:pt idx="19">
                <c:v>0</c:v>
              </c:pt>
              <c:pt idx="20">
                <c:v>1</c:v>
              </c:pt>
              <c:pt idx="21">
                <c:v>3</c:v>
              </c:pt>
              <c:pt idx="22">
                <c:v>4</c:v>
              </c:pt>
              <c:pt idx="23">
                <c:v>0</c:v>
              </c:pt>
              <c:pt idx="24">
                <c:v>6</c:v>
              </c:pt>
              <c:pt idx="25">
                <c:v>1</c:v>
              </c:pt>
              <c:pt idx="26">
                <c:v>0</c:v>
              </c:pt>
              <c:pt idx="27">
                <c:v>5</c:v>
              </c:pt>
              <c:pt idx="28">
                <c:v>3</c:v>
              </c:pt>
              <c:pt idx="29">
                <c:v>2</c:v>
              </c:pt>
              <c:pt idx="30">
                <c:v>3</c:v>
              </c:pt>
              <c:pt idx="31">
                <c:v>3</c:v>
              </c:pt>
              <c:pt idx="32">
                <c:v>2</c:v>
              </c:pt>
              <c:pt idx="33">
                <c:v>1</c:v>
              </c:pt>
            </c:numLit>
          </c:val>
          <c:extLst>
            <c:ext xmlns:c16="http://schemas.microsoft.com/office/drawing/2014/chart" uri="{C3380CC4-5D6E-409C-BE32-E72D297353CC}">
              <c16:uniqueId val="{0000000B-3DD2-4E9E-AAC5-B625BB30F3DC}"/>
            </c:ext>
          </c:extLst>
        </c:ser>
        <c:dLbls>
          <c:showLegendKey val="0"/>
          <c:showVal val="0"/>
          <c:showCatName val="0"/>
          <c:showSerName val="0"/>
          <c:showPercent val="0"/>
          <c:showBubbleSize val="0"/>
        </c:dLbls>
        <c:axId val="1219228912"/>
        <c:axId val="1219229872"/>
      </c:areaChart>
      <c:catAx>
        <c:axId val="121922891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9229872"/>
        <c:crosses val="autoZero"/>
        <c:auto val="1"/>
        <c:lblAlgn val="ctr"/>
        <c:lblOffset val="100"/>
        <c:noMultiLvlLbl val="0"/>
      </c:catAx>
      <c:valAx>
        <c:axId val="12192298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9228912"/>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olors1.xml><?xml version="1.0" encoding="utf-8"?>
<cs:colorStyle xmlns:cs="http://schemas.microsoft.com/office/drawing/2012/chartStyle" xmlns:a="http://schemas.openxmlformats.org/drawingml/2006/main" meth="withinLinear" id="18">
  <a:schemeClr val="accent5"/>
</cs:colorStyle>
</file>

<file path=xl/charts/colors2.xml><?xml version="1.0" encoding="utf-8"?>
<cs:colorStyle xmlns:cs="http://schemas.microsoft.com/office/drawing/2012/chartStyle" xmlns:a="http://schemas.openxmlformats.org/drawingml/2006/main" meth="withinLinear" id="18">
  <a:schemeClr val="accent5"/>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4">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styleClr val="auto"/>
    </cs:fillRef>
    <cs:effectRef idx="0"/>
    <cs:fontRef idx="minor">
      <a:schemeClr val="lt1"/>
    </cs:fontRef>
    <cs:spPr>
      <a:solidFill>
        <a:schemeClr val="phClr">
          <a:alpha val="70000"/>
        </a:schemeClr>
      </a:solidFill>
    </cs:spPr>
    <cs:defRPr sz="900"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3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3.xml"/></Relationships>
</file>

<file path=xl/drawings/_rels/drawing5.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 Id="rId4"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xdr:from>
      <xdr:col>5</xdr:col>
      <xdr:colOff>15240</xdr:colOff>
      <xdr:row>2</xdr:row>
      <xdr:rowOff>22860</xdr:rowOff>
    </xdr:from>
    <xdr:to>
      <xdr:col>21</xdr:col>
      <xdr:colOff>15240</xdr:colOff>
      <xdr:row>18</xdr:row>
      <xdr:rowOff>91440</xdr:rowOff>
    </xdr:to>
    <xdr:graphicFrame macro="">
      <xdr:nvGraphicFramePr>
        <xdr:cNvPr id="2" name="Grafik 1">
          <a:extLst>
            <a:ext uri="{FF2B5EF4-FFF2-40B4-BE49-F238E27FC236}">
              <a16:creationId xmlns:a16="http://schemas.microsoft.com/office/drawing/2014/main" id="{5E8420D7-BB73-5BDF-F325-9FF5B14974A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21</xdr:col>
      <xdr:colOff>121920</xdr:colOff>
      <xdr:row>2</xdr:row>
      <xdr:rowOff>15240</xdr:rowOff>
    </xdr:from>
    <xdr:to>
      <xdr:col>36</xdr:col>
      <xdr:colOff>274320</xdr:colOff>
      <xdr:row>18</xdr:row>
      <xdr:rowOff>91440</xdr:rowOff>
    </xdr:to>
    <xdr:graphicFrame macro="">
      <xdr:nvGraphicFramePr>
        <xdr:cNvPr id="3" name="Grafik 2">
          <a:extLst>
            <a:ext uri="{FF2B5EF4-FFF2-40B4-BE49-F238E27FC236}">
              <a16:creationId xmlns:a16="http://schemas.microsoft.com/office/drawing/2014/main" id="{5C391B3E-6680-0F9E-D66A-3F4B4A58692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129540</xdr:colOff>
      <xdr:row>19</xdr:row>
      <xdr:rowOff>60960</xdr:rowOff>
    </xdr:from>
    <xdr:to>
      <xdr:col>29</xdr:col>
      <xdr:colOff>502920</xdr:colOff>
      <xdr:row>29</xdr:row>
      <xdr:rowOff>129540</xdr:rowOff>
    </xdr:to>
    <xdr:sp macro="" textlink="">
      <xdr:nvSpPr>
        <xdr:cNvPr id="4" name="Dikdörtgen 3">
          <a:extLst>
            <a:ext uri="{FF2B5EF4-FFF2-40B4-BE49-F238E27FC236}">
              <a16:creationId xmlns:a16="http://schemas.microsoft.com/office/drawing/2014/main" id="{BEB8C932-892D-EF06-F370-2651CCDF5E1B}"/>
            </a:ext>
          </a:extLst>
        </xdr:cNvPr>
        <xdr:cNvSpPr/>
      </xdr:nvSpPr>
      <xdr:spPr>
        <a:xfrm>
          <a:off x="5996940" y="3535680"/>
          <a:ext cx="5318760" cy="189738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tr-TR" sz="1100">
              <a:solidFill>
                <a:srgbClr val="92D050"/>
              </a:solidFill>
            </a:rPr>
            <a:t>YORUM</a:t>
          </a:r>
          <a:r>
            <a:rPr lang="tr-TR" sz="1100">
              <a:solidFill>
                <a:srgbClr val="FFFF00"/>
              </a:solidFill>
            </a:rPr>
            <a:t>:</a:t>
          </a:r>
          <a:r>
            <a:rPr lang="tr-TR" sz="1100" baseline="0">
              <a:solidFill>
                <a:srgbClr val="FFFF00"/>
              </a:solidFill>
            </a:rPr>
            <a:t> </a:t>
          </a:r>
          <a:r>
            <a:rPr lang="tr-TR" sz="1100" baseline="0"/>
            <a:t>BU VERİ SETİ ASLINDA BİZE (DAHA ÇOK EGZERSİZ = DAHA ÇOK MUTLULUK) DENKLİĞİNİN TAM OLARAK SAĞLANMADIĞINI GÖSTERMEKTE VE EŞİTLİK YERİNE YAKLAŞIK SEMBOLÜNÜ KOYMAK ÇOK DAHA YERİNDE OLACAKTIR BUNUN 2 SEBEBİ VAR 1.Sİ GERÇEKTENDE HAFTADA 4 VE DAHA ÜSTÜ SAAT YAPILAN EGZERSİZLERDE KÜMÜLATİF BİR ARTIŞ YAŞANIYOR. 2.SEBEBİMİZ İSE  HAFTADA 3 SAAT ÇALIŞAN KİŞİLERİN</a:t>
          </a:r>
        </a:p>
        <a:p>
          <a:pPr algn="l"/>
          <a:r>
            <a:rPr lang="tr-TR" sz="1100" baseline="0"/>
            <a:t> (GÜNLÜK YAKLAŞIK 25 DAKİKA) HİÇ ÇALIŞMAYANLARA GÖRE DAHA MUTSUZ OLDUĞUNU GÖSTERİYOR BU DA BİZDE SPORU RUTİN HALE GETİRMEMİŞ ADETA "GÖREV" EDASIYLA YAPANLARIN HİÇ YAPMAYANLARDAN YA DA TAM YAPANLARDAN DAHA MUTSUZ OLDUĞUNU GÖSTERİYOR KISACASI BU SPORDA YA HEP YA HİÇ PRENSİBİNE SAHİP İNSALARIN DAHA MUTLU BİR YAŞANTIYA ETKİSİ  OLDUĞU AŞİKARDIR.</a:t>
          </a:r>
          <a:endParaRPr lang="tr-TR"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3</xdr:col>
      <xdr:colOff>0</xdr:colOff>
      <xdr:row>2</xdr:row>
      <xdr:rowOff>0</xdr:rowOff>
    </xdr:from>
    <xdr:to>
      <xdr:col>12</xdr:col>
      <xdr:colOff>579120</xdr:colOff>
      <xdr:row>7</xdr:row>
      <xdr:rowOff>106680</xdr:rowOff>
    </xdr:to>
    <xdr:sp macro="" textlink="">
      <xdr:nvSpPr>
        <xdr:cNvPr id="2" name="Dikdörtgen 1">
          <a:extLst>
            <a:ext uri="{FF2B5EF4-FFF2-40B4-BE49-F238E27FC236}">
              <a16:creationId xmlns:a16="http://schemas.microsoft.com/office/drawing/2014/main" id="{68D89D1C-1773-3C98-0A90-968850789163}"/>
            </a:ext>
          </a:extLst>
        </xdr:cNvPr>
        <xdr:cNvSpPr/>
      </xdr:nvSpPr>
      <xdr:spPr>
        <a:xfrm>
          <a:off x="5021580" y="365760"/>
          <a:ext cx="6431280" cy="102108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tr-TR" sz="1100" b="0" cap="none" spc="0">
              <a:ln w="0"/>
              <a:solidFill>
                <a:schemeClr val="accent5">
                  <a:lumMod val="40000"/>
                  <a:lumOff val="60000"/>
                </a:schemeClr>
              </a:solidFill>
              <a:effectLst>
                <a:outerShdw blurRad="38100" dist="19050" dir="2700000" algn="tl" rotWithShape="0">
                  <a:schemeClr val="dk1">
                    <a:alpha val="40000"/>
                  </a:schemeClr>
                </a:outerShdw>
              </a:effectLst>
            </a:rPr>
            <a:t>SENARYO</a:t>
          </a:r>
          <a:r>
            <a:rPr lang="tr-TR" sz="1100">
              <a:solidFill>
                <a:schemeClr val="accent5">
                  <a:lumMod val="40000"/>
                  <a:lumOff val="60000"/>
                </a:schemeClr>
              </a:solidFill>
            </a:rPr>
            <a:t>:</a:t>
          </a:r>
          <a:r>
            <a:rPr lang="tr-TR" sz="1100">
              <a:solidFill>
                <a:schemeClr val="bg2"/>
              </a:solidFill>
            </a:rPr>
            <a:t>ERKEKLERDE</a:t>
          </a:r>
          <a:r>
            <a:rPr lang="tr-TR" sz="1100" baseline="0">
              <a:solidFill>
                <a:schemeClr val="bg2"/>
              </a:solidFill>
            </a:rPr>
            <a:t> ORTALAMADAN DAHA FAZLA EKRAN SÜRESİNE SAHİP OLAN VE AYNI ZAMANDA ORTALAMANIN DA  EN ÇOK ALTINDA STRES SEVİYESİNE SAHİP YAŞ GRUBU HANGİSİDİR VE OLASI SEBEPLERİ NELERDİR ?</a:t>
          </a:r>
          <a:endParaRPr lang="tr-TR" sz="1100">
            <a:solidFill>
              <a:schemeClr val="bg2"/>
            </a:solidFill>
          </a:endParaRPr>
        </a:p>
      </xdr:txBody>
    </xdr:sp>
    <xdr:clientData/>
  </xdr:twoCellAnchor>
  <xdr:twoCellAnchor>
    <xdr:from>
      <xdr:col>9</xdr:col>
      <xdr:colOff>152400</xdr:colOff>
      <xdr:row>8</xdr:row>
      <xdr:rowOff>129540</xdr:rowOff>
    </xdr:from>
    <xdr:to>
      <xdr:col>12</xdr:col>
      <xdr:colOff>464820</xdr:colOff>
      <xdr:row>11</xdr:row>
      <xdr:rowOff>65532</xdr:rowOff>
    </xdr:to>
    <xdr:sp macro="" textlink="">
      <xdr:nvSpPr>
        <xdr:cNvPr id="5" name="Ok: Sağ 4">
          <a:extLst>
            <a:ext uri="{FF2B5EF4-FFF2-40B4-BE49-F238E27FC236}">
              <a16:creationId xmlns:a16="http://schemas.microsoft.com/office/drawing/2014/main" id="{A654AC62-0461-7742-796C-ACE7458011BB}"/>
            </a:ext>
          </a:extLst>
        </xdr:cNvPr>
        <xdr:cNvSpPr/>
      </xdr:nvSpPr>
      <xdr:spPr>
        <a:xfrm>
          <a:off x="9113520" y="1592580"/>
          <a:ext cx="2225040" cy="484632"/>
        </a:xfrm>
        <a:prstGeom prst="righ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tr-TR" sz="1100"/>
            <a:t>SENARYOYA</a:t>
          </a:r>
          <a:r>
            <a:rPr lang="tr-TR" sz="1100" baseline="0"/>
            <a:t> UYAN VERİ SETİ</a:t>
          </a:r>
          <a:endParaRPr lang="tr-TR" sz="1100"/>
        </a:p>
      </xdr:txBody>
    </xdr:sp>
    <xdr:clientData/>
  </xdr:twoCellAnchor>
  <xdr:twoCellAnchor>
    <xdr:from>
      <xdr:col>13</xdr:col>
      <xdr:colOff>7620</xdr:colOff>
      <xdr:row>18</xdr:row>
      <xdr:rowOff>7620</xdr:rowOff>
    </xdr:from>
    <xdr:to>
      <xdr:col>16</xdr:col>
      <xdr:colOff>441960</xdr:colOff>
      <xdr:row>34</xdr:row>
      <xdr:rowOff>167640</xdr:rowOff>
    </xdr:to>
    <xdr:graphicFrame macro="">
      <xdr:nvGraphicFramePr>
        <xdr:cNvPr id="10" name="Grafik 9">
          <a:extLst>
            <a:ext uri="{FF2B5EF4-FFF2-40B4-BE49-F238E27FC236}">
              <a16:creationId xmlns:a16="http://schemas.microsoft.com/office/drawing/2014/main" id="{6CC68CD1-18EA-9282-EF6B-F3970E3EDE4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129540</xdr:colOff>
      <xdr:row>25</xdr:row>
      <xdr:rowOff>22860</xdr:rowOff>
    </xdr:from>
    <xdr:to>
      <xdr:col>12</xdr:col>
      <xdr:colOff>502920</xdr:colOff>
      <xdr:row>27</xdr:row>
      <xdr:rowOff>141732</xdr:rowOff>
    </xdr:to>
    <xdr:sp macro="" textlink="">
      <xdr:nvSpPr>
        <xdr:cNvPr id="11" name="Ok: Sağ 10">
          <a:extLst>
            <a:ext uri="{FF2B5EF4-FFF2-40B4-BE49-F238E27FC236}">
              <a16:creationId xmlns:a16="http://schemas.microsoft.com/office/drawing/2014/main" id="{BA8514C9-0C3D-6E9C-D7CD-6FFD09BF3FAD}"/>
            </a:ext>
          </a:extLst>
        </xdr:cNvPr>
        <xdr:cNvSpPr/>
      </xdr:nvSpPr>
      <xdr:spPr>
        <a:xfrm flipH="1">
          <a:off x="10393680" y="4594860"/>
          <a:ext cx="982980" cy="484632"/>
        </a:xfrm>
        <a:prstGeom prst="righ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tr-TR" sz="1100"/>
            <a:t>    YORUM</a:t>
          </a:r>
        </a:p>
      </xdr:txBody>
    </xdr:sp>
    <xdr:clientData/>
  </xdr:twoCellAnchor>
  <xdr:twoCellAnchor>
    <xdr:from>
      <xdr:col>5</xdr:col>
      <xdr:colOff>15240</xdr:colOff>
      <xdr:row>20</xdr:row>
      <xdr:rowOff>129540</xdr:rowOff>
    </xdr:from>
    <xdr:to>
      <xdr:col>10</xdr:col>
      <xdr:colOff>571500</xdr:colOff>
      <xdr:row>34</xdr:row>
      <xdr:rowOff>0</xdr:rowOff>
    </xdr:to>
    <xdr:sp macro="" textlink="">
      <xdr:nvSpPr>
        <xdr:cNvPr id="12" name="Dikdörtgen 11">
          <a:extLst>
            <a:ext uri="{FF2B5EF4-FFF2-40B4-BE49-F238E27FC236}">
              <a16:creationId xmlns:a16="http://schemas.microsoft.com/office/drawing/2014/main" id="{2C6D88C4-662B-9A13-A314-F3741D83E0A2}"/>
            </a:ext>
          </a:extLst>
        </xdr:cNvPr>
        <xdr:cNvSpPr/>
      </xdr:nvSpPr>
      <xdr:spPr>
        <a:xfrm>
          <a:off x="6370320" y="3787140"/>
          <a:ext cx="3855720" cy="243078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tr-TR" sz="1100"/>
            <a:t>GRAFİKTENDE</a:t>
          </a:r>
          <a:r>
            <a:rPr lang="tr-TR" sz="1100" baseline="0"/>
            <a:t> ANLAŞILACAĞI ÜZERE 18-19 YAŞ GRUBUNUN DİĞER TÜM YAŞLARA ORANLA ORTALAMADAN DAHA FAZLA EKRAN SÜRESİNE MARUZ KALMALARINA RAĞMEN STRESLERİNİN AÇIK ARA DAHA DÜŞÜK OLDUĞU GÖZLEMLENMİŞTİR BUNUN BAŞLICA SEBEPLERİNİN BU YAŞ GRUBUNDAKİLERİNİN ÇOĞUNLUĞUNUN LİSE SINAVINI TAMAMLAYIP ÜNİVERİSİTEYE BAŞLAYIP HAZIRLIK VEYA 1.SINIFTA OLMALARINDAN AYRICA BU YAŞ GRUBUNDA YAYGIN OLAN SPOR AKTİVİTELERİNE ZAMAN AYIRMIŞ OLABİLECEKLERİ VE SOSYAL MEDYADA TEKİL VEYA GRUP HALİNDE İSTEDİKLERİ VE EĞLENDİKLERİ ALANLARDA VAKİT GEÇİRMİŞ OLABİLECEKLERİNDEN KAYNAKLI BU TABLONUN ORTAYA ÇIKMASI OLASIDIR.</a:t>
          </a:r>
          <a:endParaRPr lang="tr-TR"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7</xdr:col>
      <xdr:colOff>129540</xdr:colOff>
      <xdr:row>1</xdr:row>
      <xdr:rowOff>121920</xdr:rowOff>
    </xdr:from>
    <xdr:to>
      <xdr:col>13</xdr:col>
      <xdr:colOff>0</xdr:colOff>
      <xdr:row>4</xdr:row>
      <xdr:rowOff>38100</xdr:rowOff>
    </xdr:to>
    <xdr:sp macro="" textlink="">
      <xdr:nvSpPr>
        <xdr:cNvPr id="2" name="Arrow: Right 1">
          <a:extLst>
            <a:ext uri="{FF2B5EF4-FFF2-40B4-BE49-F238E27FC236}">
              <a16:creationId xmlns:a16="http://schemas.microsoft.com/office/drawing/2014/main" id="{FDFD5569-7AAF-528C-1EE3-CB329161F066}"/>
            </a:ext>
          </a:extLst>
        </xdr:cNvPr>
        <xdr:cNvSpPr/>
      </xdr:nvSpPr>
      <xdr:spPr>
        <a:xfrm>
          <a:off x="6812280" y="304800"/>
          <a:ext cx="3528060" cy="464820"/>
        </a:xfrm>
        <a:prstGeom prst="righ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114300</xdr:colOff>
      <xdr:row>2</xdr:row>
      <xdr:rowOff>53340</xdr:rowOff>
    </xdr:from>
    <xdr:to>
      <xdr:col>12</xdr:col>
      <xdr:colOff>312420</xdr:colOff>
      <xdr:row>3</xdr:row>
      <xdr:rowOff>106680</xdr:rowOff>
    </xdr:to>
    <xdr:sp macro="" textlink="">
      <xdr:nvSpPr>
        <xdr:cNvPr id="3" name="TextBox 2">
          <a:extLst>
            <a:ext uri="{FF2B5EF4-FFF2-40B4-BE49-F238E27FC236}">
              <a16:creationId xmlns:a16="http://schemas.microsoft.com/office/drawing/2014/main" id="{333A5879-57A6-3BD5-5EB9-A4D32903FB3A}"/>
            </a:ext>
          </a:extLst>
        </xdr:cNvPr>
        <xdr:cNvSpPr txBox="1"/>
      </xdr:nvSpPr>
      <xdr:spPr>
        <a:xfrm>
          <a:off x="6797040" y="419100"/>
          <a:ext cx="3246120" cy="236220"/>
        </a:xfrm>
        <a:prstGeom prst="rect">
          <a:avLst/>
        </a:prstGeom>
        <a:solidFill>
          <a:srgbClr val="FFFFFF">
            <a:alpha val="0"/>
          </a:srgb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tr-TR" sz="1100">
              <a:solidFill>
                <a:srgbClr val="FFC000"/>
              </a:solidFill>
            </a:rPr>
            <a:t>Daily_Screen_Time(hrs)</a:t>
          </a:r>
          <a:r>
            <a:rPr lang="tr-TR" sz="1100" baseline="0">
              <a:solidFill>
                <a:srgbClr val="FFC000"/>
              </a:solidFill>
            </a:rPr>
            <a:t> İçin Yorum</a:t>
          </a:r>
          <a:endParaRPr lang="en-US" sz="1100">
            <a:solidFill>
              <a:srgbClr val="FFC000"/>
            </a:solidFill>
          </a:endParaRPr>
        </a:p>
      </xdr:txBody>
    </xdr:sp>
    <xdr:clientData/>
  </xdr:twoCellAnchor>
  <xdr:twoCellAnchor>
    <xdr:from>
      <xdr:col>13</xdr:col>
      <xdr:colOff>68580</xdr:colOff>
      <xdr:row>0</xdr:row>
      <xdr:rowOff>99060</xdr:rowOff>
    </xdr:from>
    <xdr:to>
      <xdr:col>18</xdr:col>
      <xdr:colOff>502920</xdr:colOff>
      <xdr:row>8</xdr:row>
      <xdr:rowOff>7620</xdr:rowOff>
    </xdr:to>
    <xdr:sp macro="" textlink="">
      <xdr:nvSpPr>
        <xdr:cNvPr id="5" name="TextBox 4">
          <a:extLst>
            <a:ext uri="{FF2B5EF4-FFF2-40B4-BE49-F238E27FC236}">
              <a16:creationId xmlns:a16="http://schemas.microsoft.com/office/drawing/2014/main" id="{FB67F12A-33C7-3874-7B4C-BCB121E52413}"/>
            </a:ext>
          </a:extLst>
        </xdr:cNvPr>
        <xdr:cNvSpPr txBox="1"/>
      </xdr:nvSpPr>
      <xdr:spPr>
        <a:xfrm>
          <a:off x="10408920" y="99060"/>
          <a:ext cx="3482340" cy="1371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tr-TR" sz="1100"/>
            <a:t>Ortalama değeri 5.57 yani tüm gözlemlerimizin ortalama günlük ekran süreleri 5.57 saat. Standart sapma ise 1.74 yani verilerin büyük bir kısmı 5.57-1.74=3.83 ile 5.57+1.74=7.31</a:t>
          </a:r>
          <a:r>
            <a:rPr lang="tr-TR" sz="1100" baseline="0"/>
            <a:t> aralığında yer alır. Medyan değeri ise 5.7 yani grafikte ortalama, medyanın solunda yer alır. Bu grafiğimizin sola çarpık olduğunu gösteriyor. Ancak çarpıklık fazla değil çünkü skewness 0'a yakın</a:t>
          </a:r>
          <a:endParaRPr lang="en-US" sz="1100"/>
        </a:p>
      </xdr:txBody>
    </xdr:sp>
    <xdr:clientData/>
  </xdr:twoCellAnchor>
  <xdr:twoCellAnchor>
    <xdr:from>
      <xdr:col>7</xdr:col>
      <xdr:colOff>213360</xdr:colOff>
      <xdr:row>12</xdr:row>
      <xdr:rowOff>106680</xdr:rowOff>
    </xdr:from>
    <xdr:to>
      <xdr:col>12</xdr:col>
      <xdr:colOff>571500</xdr:colOff>
      <xdr:row>15</xdr:row>
      <xdr:rowOff>38100</xdr:rowOff>
    </xdr:to>
    <xdr:sp macro="" textlink="">
      <xdr:nvSpPr>
        <xdr:cNvPr id="6" name="Arrow: Right 5">
          <a:extLst>
            <a:ext uri="{FF2B5EF4-FFF2-40B4-BE49-F238E27FC236}">
              <a16:creationId xmlns:a16="http://schemas.microsoft.com/office/drawing/2014/main" id="{15341F47-25E2-D8A8-0E70-5317308CEA8F}"/>
            </a:ext>
          </a:extLst>
        </xdr:cNvPr>
        <xdr:cNvSpPr/>
      </xdr:nvSpPr>
      <xdr:spPr>
        <a:xfrm>
          <a:off x="6896100" y="2301240"/>
          <a:ext cx="3406140" cy="487680"/>
        </a:xfrm>
        <a:prstGeom prst="righ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205740</xdr:colOff>
      <xdr:row>13</xdr:row>
      <xdr:rowOff>60960</xdr:rowOff>
    </xdr:from>
    <xdr:to>
      <xdr:col>12</xdr:col>
      <xdr:colOff>236220</xdr:colOff>
      <xdr:row>14</xdr:row>
      <xdr:rowOff>106680</xdr:rowOff>
    </xdr:to>
    <xdr:sp macro="" textlink="">
      <xdr:nvSpPr>
        <xdr:cNvPr id="7" name="TextBox 6">
          <a:extLst>
            <a:ext uri="{FF2B5EF4-FFF2-40B4-BE49-F238E27FC236}">
              <a16:creationId xmlns:a16="http://schemas.microsoft.com/office/drawing/2014/main" id="{9059CFEC-E113-0DB5-3981-9029DF42FFDD}"/>
            </a:ext>
          </a:extLst>
        </xdr:cNvPr>
        <xdr:cNvSpPr txBox="1"/>
      </xdr:nvSpPr>
      <xdr:spPr>
        <a:xfrm>
          <a:off x="6888480" y="2438400"/>
          <a:ext cx="3078480" cy="228600"/>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tr-TR" sz="1100">
              <a:solidFill>
                <a:srgbClr val="FFC000"/>
              </a:solidFill>
            </a:rPr>
            <a:t>Sleep_Quality(1-10) İçin</a:t>
          </a:r>
          <a:r>
            <a:rPr lang="tr-TR" sz="1100" baseline="0">
              <a:solidFill>
                <a:srgbClr val="FFC000"/>
              </a:solidFill>
            </a:rPr>
            <a:t> Yorum</a:t>
          </a:r>
          <a:endParaRPr lang="en-US" sz="1100">
            <a:solidFill>
              <a:srgbClr val="FFC000"/>
            </a:solidFill>
          </a:endParaRPr>
        </a:p>
      </xdr:txBody>
    </xdr:sp>
    <xdr:clientData/>
  </xdr:twoCellAnchor>
  <xdr:twoCellAnchor>
    <xdr:from>
      <xdr:col>13</xdr:col>
      <xdr:colOff>83820</xdr:colOff>
      <xdr:row>9</xdr:row>
      <xdr:rowOff>91440</xdr:rowOff>
    </xdr:from>
    <xdr:to>
      <xdr:col>18</xdr:col>
      <xdr:colOff>586740</xdr:colOff>
      <xdr:row>17</xdr:row>
      <xdr:rowOff>7620</xdr:rowOff>
    </xdr:to>
    <xdr:sp macro="" textlink="">
      <xdr:nvSpPr>
        <xdr:cNvPr id="8" name="TextBox 7">
          <a:extLst>
            <a:ext uri="{FF2B5EF4-FFF2-40B4-BE49-F238E27FC236}">
              <a16:creationId xmlns:a16="http://schemas.microsoft.com/office/drawing/2014/main" id="{9979DFBD-A69A-BCFD-D49F-09B4B39C408C}"/>
            </a:ext>
          </a:extLst>
        </xdr:cNvPr>
        <xdr:cNvSpPr txBox="1"/>
      </xdr:nvSpPr>
      <xdr:spPr>
        <a:xfrm>
          <a:off x="10424160" y="1737360"/>
          <a:ext cx="3550920" cy="138684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tr-TR" sz="1100"/>
            <a:t>Burada ise ortalama değerimiz 6.3 yani gözlemlerimiz</a:t>
          </a:r>
          <a:r>
            <a:rPr lang="tr-TR" sz="1100" baseline="0"/>
            <a:t> uyku kalitelerine 10 üzerinden ortalamada 6.3 puan vermişler. Standart sapmamız 1.5 bu da demektir ki verinin büyük çoğunluğu 6.3-1.5=4.8 ile 6.3+1.5=7.8 değerleri arasındadır. Medyan değerimiz 6. Medyan&lt;ortalama olduğu için bu sefer grafik sağa çarpık olur ancak yine bu çarpıklık oldukça hafiftir. Grafik çan şeklini alır yani normal dağılıma benzer.</a:t>
          </a:r>
          <a:endParaRPr lang="en-US" sz="1100"/>
        </a:p>
      </xdr:txBody>
    </xdr:sp>
    <xdr:clientData/>
  </xdr:twoCellAnchor>
  <xdr:twoCellAnchor>
    <xdr:from>
      <xdr:col>7</xdr:col>
      <xdr:colOff>243840</xdr:colOff>
      <xdr:row>20</xdr:row>
      <xdr:rowOff>22860</xdr:rowOff>
    </xdr:from>
    <xdr:to>
      <xdr:col>13</xdr:col>
      <xdr:colOff>15240</xdr:colOff>
      <xdr:row>23</xdr:row>
      <xdr:rowOff>53340</xdr:rowOff>
    </xdr:to>
    <xdr:sp macro="" textlink="">
      <xdr:nvSpPr>
        <xdr:cNvPr id="9" name="Arrow: Right 8">
          <a:extLst>
            <a:ext uri="{FF2B5EF4-FFF2-40B4-BE49-F238E27FC236}">
              <a16:creationId xmlns:a16="http://schemas.microsoft.com/office/drawing/2014/main" id="{1FF70A1F-C70A-2A1C-E67A-CEE0D2D7DDBA}"/>
            </a:ext>
          </a:extLst>
        </xdr:cNvPr>
        <xdr:cNvSpPr/>
      </xdr:nvSpPr>
      <xdr:spPr>
        <a:xfrm>
          <a:off x="6926580" y="3688080"/>
          <a:ext cx="3429000" cy="579120"/>
        </a:xfrm>
        <a:prstGeom prst="righ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228600</xdr:colOff>
      <xdr:row>20</xdr:row>
      <xdr:rowOff>167640</xdr:rowOff>
    </xdr:from>
    <xdr:to>
      <xdr:col>12</xdr:col>
      <xdr:colOff>259080</xdr:colOff>
      <xdr:row>22</xdr:row>
      <xdr:rowOff>76200</xdr:rowOff>
    </xdr:to>
    <xdr:sp macro="" textlink="">
      <xdr:nvSpPr>
        <xdr:cNvPr id="10" name="TextBox 9">
          <a:extLst>
            <a:ext uri="{FF2B5EF4-FFF2-40B4-BE49-F238E27FC236}">
              <a16:creationId xmlns:a16="http://schemas.microsoft.com/office/drawing/2014/main" id="{E00AC37B-6BE0-E5BA-D9A5-BB14A95DA23D}"/>
            </a:ext>
          </a:extLst>
        </xdr:cNvPr>
        <xdr:cNvSpPr txBox="1"/>
      </xdr:nvSpPr>
      <xdr:spPr>
        <a:xfrm>
          <a:off x="6911340" y="3832860"/>
          <a:ext cx="3078480" cy="274320"/>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tr-TR" sz="1100">
              <a:solidFill>
                <a:srgbClr val="FFC000"/>
              </a:solidFill>
            </a:rPr>
            <a:t>Stress_Level(1-10)</a:t>
          </a:r>
          <a:r>
            <a:rPr lang="tr-TR" sz="1100" baseline="0">
              <a:solidFill>
                <a:srgbClr val="FFC000"/>
              </a:solidFill>
            </a:rPr>
            <a:t> İçin Yorum</a:t>
          </a:r>
          <a:endParaRPr lang="en-US" sz="1100">
            <a:solidFill>
              <a:srgbClr val="FFC000"/>
            </a:solidFill>
          </a:endParaRPr>
        </a:p>
      </xdr:txBody>
    </xdr:sp>
    <xdr:clientData/>
  </xdr:twoCellAnchor>
  <xdr:twoCellAnchor>
    <xdr:from>
      <xdr:col>13</xdr:col>
      <xdr:colOff>114300</xdr:colOff>
      <xdr:row>18</xdr:row>
      <xdr:rowOff>22860</xdr:rowOff>
    </xdr:from>
    <xdr:to>
      <xdr:col>19</xdr:col>
      <xdr:colOff>7620</xdr:colOff>
      <xdr:row>25</xdr:row>
      <xdr:rowOff>91440</xdr:rowOff>
    </xdr:to>
    <xdr:sp macro="" textlink="">
      <xdr:nvSpPr>
        <xdr:cNvPr id="11" name="TextBox 10">
          <a:extLst>
            <a:ext uri="{FF2B5EF4-FFF2-40B4-BE49-F238E27FC236}">
              <a16:creationId xmlns:a16="http://schemas.microsoft.com/office/drawing/2014/main" id="{34AA865F-096B-FC43-CFA2-21CAB7AB0D28}"/>
            </a:ext>
          </a:extLst>
        </xdr:cNvPr>
        <xdr:cNvSpPr txBox="1"/>
      </xdr:nvSpPr>
      <xdr:spPr>
        <a:xfrm>
          <a:off x="10454640" y="3322320"/>
          <a:ext cx="3550920" cy="134874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tr-TR" sz="1100"/>
            <a:t>Stres seviyesi için gözlemlerimiz 1</a:t>
          </a:r>
          <a:r>
            <a:rPr lang="tr-TR" sz="1100" baseline="0"/>
            <a:t> ile 10 arasından ortalama 6.6 puan vermişler. Her bir gözlem yorumlanırken stresli mi değil mi diye bakılırken bu ortalama değer referans alınır. Standart sapmamız 1.5 yani veri büyük oranda 6.6-1.5=5.1 ile 6.6+1.5=8.1 değerleri arasında kalır. Medyan=7&gt;ortalama olduğundan grafik hafifçe sola çarpık olur.</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7</xdr:col>
      <xdr:colOff>1112520</xdr:colOff>
      <xdr:row>5</xdr:row>
      <xdr:rowOff>152400</xdr:rowOff>
    </xdr:from>
    <xdr:to>
      <xdr:col>9</xdr:col>
      <xdr:colOff>160020</xdr:colOff>
      <xdr:row>11</xdr:row>
      <xdr:rowOff>137160</xdr:rowOff>
    </xdr:to>
    <xdr:sp macro="" textlink="">
      <xdr:nvSpPr>
        <xdr:cNvPr id="2" name="Arrow: Down 1">
          <a:extLst>
            <a:ext uri="{FF2B5EF4-FFF2-40B4-BE49-F238E27FC236}">
              <a16:creationId xmlns:a16="http://schemas.microsoft.com/office/drawing/2014/main" id="{74A7A56D-1D2D-A547-F8CC-8F9479DB45C4}"/>
            </a:ext>
          </a:extLst>
        </xdr:cNvPr>
        <xdr:cNvSpPr/>
      </xdr:nvSpPr>
      <xdr:spPr>
        <a:xfrm>
          <a:off x="9334500" y="1074420"/>
          <a:ext cx="1645920" cy="1082040"/>
        </a:xfrm>
        <a:prstGeom prst="down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15240</xdr:colOff>
      <xdr:row>12</xdr:row>
      <xdr:rowOff>60960</xdr:rowOff>
    </xdr:from>
    <xdr:to>
      <xdr:col>11</xdr:col>
      <xdr:colOff>53340</xdr:colOff>
      <xdr:row>15</xdr:row>
      <xdr:rowOff>160020</xdr:rowOff>
    </xdr:to>
    <xdr:sp macro="" textlink="">
      <xdr:nvSpPr>
        <xdr:cNvPr id="3" name="TextBox 2">
          <a:extLst>
            <a:ext uri="{FF2B5EF4-FFF2-40B4-BE49-F238E27FC236}">
              <a16:creationId xmlns:a16="http://schemas.microsoft.com/office/drawing/2014/main" id="{17EEFB88-7217-3719-CEEB-C70DA0F9874A}"/>
            </a:ext>
          </a:extLst>
        </xdr:cNvPr>
        <xdr:cNvSpPr txBox="1"/>
      </xdr:nvSpPr>
      <xdr:spPr>
        <a:xfrm>
          <a:off x="6873240" y="2263140"/>
          <a:ext cx="6515100" cy="6477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tr-TR" sz="1100"/>
            <a:t>Korelasyon matrisine göre Daily_Screen_Time(hrs)</a:t>
          </a:r>
          <a:r>
            <a:rPr lang="tr-TR" sz="1100" baseline="0"/>
            <a:t> yani günlük ekran süresi (saat cinsinden) değişkenimiz ile en güçlü ilişkiye sahip değişken Sleep_Quality(1-10) değişkenidir. Günlük ekran süresi ile uyku kalitesi arasında ilişki güçlüdür diye yorumlayabiliriz. İlişkinin yönü ise negatif yani günlük ekran süresi arttıkça uyku kalitesi düşmekte.</a:t>
          </a:r>
          <a:endParaRPr lang="en-US" sz="1100"/>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0</xdr:row>
      <xdr:rowOff>0</xdr:rowOff>
    </xdr:from>
    <xdr:to>
      <xdr:col>7</xdr:col>
      <xdr:colOff>304800</xdr:colOff>
      <xdr:row>15</xdr:row>
      <xdr:rowOff>71716</xdr:rowOff>
    </xdr:to>
    <xdr:graphicFrame macro="">
      <xdr:nvGraphicFramePr>
        <xdr:cNvPr id="2" name="Chart 1">
          <a:extLst>
            <a:ext uri="{FF2B5EF4-FFF2-40B4-BE49-F238E27FC236}">
              <a16:creationId xmlns:a16="http://schemas.microsoft.com/office/drawing/2014/main" id="{1BE970A6-AC30-47CE-AE3F-0CEA3F1AD83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15</xdr:row>
      <xdr:rowOff>80682</xdr:rowOff>
    </xdr:from>
    <xdr:to>
      <xdr:col>7</xdr:col>
      <xdr:colOff>304800</xdr:colOff>
      <xdr:row>31</xdr:row>
      <xdr:rowOff>80682</xdr:rowOff>
    </xdr:to>
    <xdr:graphicFrame macro="">
      <xdr:nvGraphicFramePr>
        <xdr:cNvPr id="4" name="Chart 3">
          <a:extLst>
            <a:ext uri="{FF2B5EF4-FFF2-40B4-BE49-F238E27FC236}">
              <a16:creationId xmlns:a16="http://schemas.microsoft.com/office/drawing/2014/main" id="{9417141D-CC53-4960-BA8A-D2779B1E5E9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7</xdr:col>
      <xdr:colOff>266700</xdr:colOff>
      <xdr:row>0</xdr:row>
      <xdr:rowOff>0</xdr:rowOff>
    </xdr:from>
    <xdr:to>
      <xdr:col>10</xdr:col>
      <xdr:colOff>266700</xdr:colOff>
      <xdr:row>14</xdr:row>
      <xdr:rowOff>20955</xdr:rowOff>
    </xdr:to>
    <mc:AlternateContent xmlns:mc="http://schemas.openxmlformats.org/markup-compatibility/2006" xmlns:a14="http://schemas.microsoft.com/office/drawing/2010/main">
      <mc:Choice Requires="a14">
        <xdr:graphicFrame macro="">
          <xdr:nvGraphicFramePr>
            <xdr:cNvPr id="6" name="Age">
              <a:extLst>
                <a:ext uri="{FF2B5EF4-FFF2-40B4-BE49-F238E27FC236}">
                  <a16:creationId xmlns:a16="http://schemas.microsoft.com/office/drawing/2014/main" id="{D806D4B3-ACDD-5127-9BF8-0D4CB3FCD54E}"/>
                </a:ext>
              </a:extLst>
            </xdr:cNvPr>
            <xdr:cNvGraphicFramePr/>
          </xdr:nvGraphicFramePr>
          <xdr:xfrm>
            <a:off x="0" y="0"/>
            <a:ext cx="0" cy="0"/>
          </xdr:xfrm>
          <a:graphic>
            <a:graphicData uri="http://schemas.microsoft.com/office/drawing/2010/slicer">
              <sle:slicer xmlns:sle="http://schemas.microsoft.com/office/drawing/2010/slicer" name="Age"/>
            </a:graphicData>
          </a:graphic>
        </xdr:graphicFrame>
      </mc:Choice>
      <mc:Fallback xmlns="">
        <xdr:sp macro="" textlink="">
          <xdr:nvSpPr>
            <xdr:cNvPr id="0" name=""/>
            <xdr:cNvSpPr>
              <a:spLocks noTextEdit="1"/>
            </xdr:cNvSpPr>
          </xdr:nvSpPr>
          <xdr:spPr>
            <a:xfrm>
              <a:off x="4533900" y="0"/>
              <a:ext cx="1828800" cy="2581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266700</xdr:colOff>
      <xdr:row>14</xdr:row>
      <xdr:rowOff>7620</xdr:rowOff>
    </xdr:from>
    <xdr:to>
      <xdr:col>10</xdr:col>
      <xdr:colOff>266700</xdr:colOff>
      <xdr:row>28</xdr:row>
      <xdr:rowOff>28575</xdr:rowOff>
    </xdr:to>
    <mc:AlternateContent xmlns:mc="http://schemas.openxmlformats.org/markup-compatibility/2006" xmlns:a14="http://schemas.microsoft.com/office/drawing/2010/main">
      <mc:Choice Requires="a14">
        <xdr:graphicFrame macro="">
          <xdr:nvGraphicFramePr>
            <xdr:cNvPr id="7" name="Gender">
              <a:extLst>
                <a:ext uri="{FF2B5EF4-FFF2-40B4-BE49-F238E27FC236}">
                  <a16:creationId xmlns:a16="http://schemas.microsoft.com/office/drawing/2014/main" id="{76A977D3-D54C-0BA6-9933-81DFDADB7867}"/>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4533900" y="2567940"/>
              <a:ext cx="1828800" cy="2581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266700</xdr:colOff>
      <xdr:row>20</xdr:row>
      <xdr:rowOff>83820</xdr:rowOff>
    </xdr:from>
    <xdr:to>
      <xdr:col>10</xdr:col>
      <xdr:colOff>266700</xdr:colOff>
      <xdr:row>34</xdr:row>
      <xdr:rowOff>104775</xdr:rowOff>
    </xdr:to>
    <mc:AlternateContent xmlns:mc="http://schemas.openxmlformats.org/markup-compatibility/2006" xmlns:a14="http://schemas.microsoft.com/office/drawing/2010/main">
      <mc:Choice Requires="a14">
        <xdr:graphicFrame macro="">
          <xdr:nvGraphicFramePr>
            <xdr:cNvPr id="8" name="Social_Media_Platform">
              <a:extLst>
                <a:ext uri="{FF2B5EF4-FFF2-40B4-BE49-F238E27FC236}">
                  <a16:creationId xmlns:a16="http://schemas.microsoft.com/office/drawing/2014/main" id="{AFE56DAA-B63C-CBB1-87C1-D8038503B984}"/>
                </a:ext>
              </a:extLst>
            </xdr:cNvPr>
            <xdr:cNvGraphicFramePr/>
          </xdr:nvGraphicFramePr>
          <xdr:xfrm>
            <a:off x="0" y="0"/>
            <a:ext cx="0" cy="0"/>
          </xdr:xfrm>
          <a:graphic>
            <a:graphicData uri="http://schemas.microsoft.com/office/drawing/2010/slicer">
              <sle:slicer xmlns:sle="http://schemas.microsoft.com/office/drawing/2010/slicer" name="Social_Media_Platform"/>
            </a:graphicData>
          </a:graphic>
        </xdr:graphicFrame>
      </mc:Choice>
      <mc:Fallback xmlns="">
        <xdr:sp macro="" textlink="">
          <xdr:nvSpPr>
            <xdr:cNvPr id="0" name=""/>
            <xdr:cNvSpPr>
              <a:spLocks noTextEdit="1"/>
            </xdr:cNvSpPr>
          </xdr:nvSpPr>
          <xdr:spPr>
            <a:xfrm>
              <a:off x="4533900" y="3741420"/>
              <a:ext cx="1828800" cy="2581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10</xdr:col>
      <xdr:colOff>236220</xdr:colOff>
      <xdr:row>0</xdr:row>
      <xdr:rowOff>0</xdr:rowOff>
    </xdr:from>
    <xdr:to>
      <xdr:col>17</xdr:col>
      <xdr:colOff>541020</xdr:colOff>
      <xdr:row>15</xdr:row>
      <xdr:rowOff>71716</xdr:rowOff>
    </xdr:to>
    <xdr:graphicFrame macro="">
      <xdr:nvGraphicFramePr>
        <xdr:cNvPr id="14" name="Chart 13">
          <a:extLst>
            <a:ext uri="{FF2B5EF4-FFF2-40B4-BE49-F238E27FC236}">
              <a16:creationId xmlns:a16="http://schemas.microsoft.com/office/drawing/2014/main" id="{1ACD5BB3-1DD7-44AE-B0BD-73AD5A6C60B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243840</xdr:colOff>
      <xdr:row>15</xdr:row>
      <xdr:rowOff>80682</xdr:rowOff>
    </xdr:from>
    <xdr:to>
      <xdr:col>17</xdr:col>
      <xdr:colOff>548640</xdr:colOff>
      <xdr:row>31</xdr:row>
      <xdr:rowOff>89647</xdr:rowOff>
    </xdr:to>
    <xdr:graphicFrame macro="">
      <xdr:nvGraphicFramePr>
        <xdr:cNvPr id="15" name="Chart 14">
          <a:extLst>
            <a:ext uri="{FF2B5EF4-FFF2-40B4-BE49-F238E27FC236}">
              <a16:creationId xmlns:a16="http://schemas.microsoft.com/office/drawing/2014/main" id="{7246FE01-C32F-41D9-B0BF-26BE84A3DD9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em eren yıldız" refreshedDate="45963.657777199071" createdVersion="8" refreshedVersion="8" minRefreshableVersion="3" recordCount="400" xr:uid="{9C84FBE3-6860-4CF4-AE57-6AD8CF2E935C}">
  <cacheSource type="worksheet">
    <worksheetSource name="Tablo1[[Exercise_Frequency(week)]:[Happiness_Index(1-10)]]"/>
  </cacheSource>
  <cacheFields count="2">
    <cacheField name="Exercise_Frequency(week)" numFmtId="0">
      <sharedItems containsSemiMixedTypes="0" containsString="0" containsNumber="1" containsInteger="1" minValue="0" maxValue="7" count="8">
        <n v="3"/>
        <n v="2"/>
        <n v="0"/>
        <n v="1"/>
        <n v="4"/>
        <n v="5"/>
        <n v="7"/>
        <n v="6"/>
      </sharedItems>
    </cacheField>
    <cacheField name="Happiness_Index(1-10)" numFmtId="0">
      <sharedItems containsSemiMixedTypes="0" containsString="0" containsNumber="1" containsInteger="1" minValue="4" maxValue="10" count="7">
        <n v="4"/>
        <n v="6"/>
        <n v="5"/>
        <n v="7"/>
        <n v="10"/>
        <n v="8"/>
        <n v="9"/>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em eren yıldız" refreshedDate="45963.802428356481" createdVersion="8" refreshedVersion="8" minRefreshableVersion="3" recordCount="400" xr:uid="{017DC15B-68AE-464C-BC6D-8B06C2F42AD2}">
  <cacheSource type="worksheet">
    <worksheetSource name="Tablo1[[Age]:[Gender]]"/>
  </cacheSource>
  <cacheFields count="8">
    <cacheField name="Age" numFmtId="0">
      <sharedItems containsSemiMixedTypes="0" containsString="0" containsNumber="1" containsInteger="1" minValue="16" maxValue="49" count="34">
        <n v="46"/>
        <n v="48"/>
        <n v="17"/>
        <n v="41"/>
        <n v="29"/>
        <n v="22"/>
        <n v="42"/>
        <n v="19"/>
        <n v="25"/>
        <n v="32"/>
        <n v="33"/>
        <n v="21"/>
        <n v="26"/>
        <n v="40"/>
        <n v="30"/>
        <n v="31"/>
        <n v="28"/>
        <n v="20"/>
        <n v="36"/>
        <n v="45"/>
        <n v="38"/>
        <n v="44"/>
        <n v="49"/>
        <n v="39"/>
        <n v="27"/>
        <n v="47"/>
        <n v="34"/>
        <n v="18"/>
        <n v="37"/>
        <n v="23"/>
        <n v="24"/>
        <n v="43"/>
        <n v="16"/>
        <n v="35"/>
      </sharedItems>
      <fieldGroup base="0">
        <rangePr startNum="16" endNum="49" groupInterval="4"/>
        <groupItems count="11">
          <s v="&lt;16"/>
          <s v="16-19"/>
          <s v="20-23"/>
          <s v="24-27"/>
          <s v="28-31"/>
          <s v="32-35"/>
          <s v="36-39"/>
          <s v="40-43"/>
          <s v="44-47"/>
          <s v="48-51"/>
          <s v="&gt;52"/>
        </groupItems>
      </fieldGroup>
    </cacheField>
    <cacheField name="Daily_Screen_Time(hrs)" numFmtId="0">
      <sharedItems containsSemiMixedTypes="0" containsString="0" containsNumber="1" minValue="1" maxValue="10.8"/>
    </cacheField>
    <cacheField name="Sleep_Quality(1-10)" numFmtId="0">
      <sharedItems containsSemiMixedTypes="0" containsString="0" containsNumber="1" containsInteger="1" minValue="2" maxValue="10"/>
    </cacheField>
    <cacheField name="Stress_Level(1-10)" numFmtId="0">
      <sharedItems containsSemiMixedTypes="0" containsString="0" containsNumber="1" containsInteger="1" minValue="2" maxValue="10"/>
    </cacheField>
    <cacheField name="Days_Without_Social_Media" numFmtId="0">
      <sharedItems containsSemiMixedTypes="0" containsString="0" containsNumber="1" containsInteger="1" minValue="0" maxValue="7"/>
    </cacheField>
    <cacheField name="Exercise_Frequency(week)" numFmtId="0">
      <sharedItems containsSemiMixedTypes="0" containsString="0" containsNumber="1" containsInteger="1" minValue="0" maxValue="7" count="8">
        <n v="3"/>
        <n v="2"/>
        <n v="0"/>
        <n v="1"/>
        <n v="4"/>
        <n v="5"/>
        <n v="7"/>
        <n v="6"/>
      </sharedItems>
    </cacheField>
    <cacheField name="Happiness_Index(1-10)" numFmtId="0">
      <sharedItems containsSemiMixedTypes="0" containsString="0" containsNumber="1" containsInteger="1" minValue="4" maxValue="10" count="7">
        <n v="4"/>
        <n v="6"/>
        <n v="5"/>
        <n v="7"/>
        <n v="10"/>
        <n v="8"/>
        <n v="9"/>
      </sharedItems>
    </cacheField>
    <cacheField name="Gender" numFmtId="0">
      <sharedItems count="3">
        <s v="Female"/>
        <s v="Male"/>
        <s v="Other"/>
      </sharedItems>
    </cacheField>
  </cacheFields>
  <extLst>
    <ext xmlns:x14="http://schemas.microsoft.com/office/spreadsheetml/2009/9/main" uri="{725AE2AE-9491-48be-B2B4-4EB974FC3084}">
      <x14:pivotCacheDefinition pivotCacheId="889677752"/>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emzi Efe Açıkel" refreshedDate="45989.464682407408" createdVersion="8" refreshedVersion="8" minRefreshableVersion="3" recordCount="400" xr:uid="{C1C0D9AB-E551-497A-84BB-D7C87AF03C32}">
  <cacheSource type="worksheet">
    <worksheetSource name="Tablo1"/>
  </cacheSource>
  <cacheFields count="10">
    <cacheField name="User_ID" numFmtId="0">
      <sharedItems/>
    </cacheField>
    <cacheField name="Age" numFmtId="0">
      <sharedItems containsSemiMixedTypes="0" containsString="0" containsNumber="1" containsInteger="1" minValue="16" maxValue="49" count="34">
        <n v="46"/>
        <n v="48"/>
        <n v="17"/>
        <n v="41"/>
        <n v="29"/>
        <n v="22"/>
        <n v="42"/>
        <n v="19"/>
        <n v="25"/>
        <n v="32"/>
        <n v="33"/>
        <n v="21"/>
        <n v="26"/>
        <n v="40"/>
        <n v="30"/>
        <n v="31"/>
        <n v="28"/>
        <n v="20"/>
        <n v="36"/>
        <n v="45"/>
        <n v="38"/>
        <n v="44"/>
        <n v="49"/>
        <n v="39"/>
        <n v="27"/>
        <n v="47"/>
        <n v="34"/>
        <n v="18"/>
        <n v="37"/>
        <n v="23"/>
        <n v="24"/>
        <n v="43"/>
        <n v="16"/>
        <n v="35"/>
      </sharedItems>
    </cacheField>
    <cacheField name="Daily_Screen_Time(hrs)" numFmtId="0">
      <sharedItems containsSemiMixedTypes="0" containsString="0" containsNumber="1" minValue="1" maxValue="10.8"/>
    </cacheField>
    <cacheField name="Sleep_Quality(1-10)" numFmtId="0">
      <sharedItems containsSemiMixedTypes="0" containsString="0" containsNumber="1" containsInteger="1" minValue="2" maxValue="10"/>
    </cacheField>
    <cacheField name="Stress_Level(1-10)" numFmtId="0">
      <sharedItems containsSemiMixedTypes="0" containsString="0" containsNumber="1" containsInteger="1" minValue="2" maxValue="10"/>
    </cacheField>
    <cacheField name="Days_Without_Social_Media" numFmtId="0">
      <sharedItems containsSemiMixedTypes="0" containsString="0" containsNumber="1" containsInteger="1" minValue="0" maxValue="7"/>
    </cacheField>
    <cacheField name="Exercise_Frequency(week)" numFmtId="0">
      <sharedItems containsSemiMixedTypes="0" containsString="0" containsNumber="1" containsInteger="1" minValue="0" maxValue="7" count="8">
        <n v="3"/>
        <n v="2"/>
        <n v="0"/>
        <n v="1"/>
        <n v="4"/>
        <n v="5"/>
        <n v="7"/>
        <n v="6"/>
      </sharedItems>
    </cacheField>
    <cacheField name="Happiness_Index(1-10)" numFmtId="0">
      <sharedItems containsSemiMixedTypes="0" containsString="0" containsNumber="1" containsInteger="1" minValue="4" maxValue="10"/>
    </cacheField>
    <cacheField name="Gender" numFmtId="0">
      <sharedItems count="3">
        <s v="Female"/>
        <s v="Male"/>
        <s v="Other"/>
      </sharedItems>
    </cacheField>
    <cacheField name="Social_Media_Platform" numFmtId="0">
      <sharedItems count="6">
        <s v="Instagram"/>
        <s v="TikTok"/>
        <s v="LinkedIn"/>
        <s v="Facebook"/>
        <s v="YouTube"/>
        <s v="X (Twitter)"/>
      </sharedItems>
    </cacheField>
  </cacheFields>
  <extLst>
    <ext xmlns:x14="http://schemas.microsoft.com/office/spreadsheetml/2009/9/main" uri="{725AE2AE-9491-48be-B2B4-4EB974FC3084}">
      <x14:pivotCacheDefinition pivotCacheId="88576436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00">
  <r>
    <x v="0"/>
    <x v="0"/>
  </r>
  <r>
    <x v="1"/>
    <x v="0"/>
  </r>
  <r>
    <x v="1"/>
    <x v="0"/>
  </r>
  <r>
    <x v="1"/>
    <x v="0"/>
  </r>
  <r>
    <x v="2"/>
    <x v="1"/>
  </r>
  <r>
    <x v="3"/>
    <x v="2"/>
  </r>
  <r>
    <x v="1"/>
    <x v="3"/>
  </r>
  <r>
    <x v="4"/>
    <x v="0"/>
  </r>
  <r>
    <x v="0"/>
    <x v="0"/>
  </r>
  <r>
    <x v="0"/>
    <x v="0"/>
  </r>
  <r>
    <x v="1"/>
    <x v="3"/>
  </r>
  <r>
    <x v="1"/>
    <x v="3"/>
  </r>
  <r>
    <x v="3"/>
    <x v="1"/>
  </r>
  <r>
    <x v="3"/>
    <x v="1"/>
  </r>
  <r>
    <x v="3"/>
    <x v="1"/>
  </r>
  <r>
    <x v="0"/>
    <x v="4"/>
  </r>
  <r>
    <x v="3"/>
    <x v="3"/>
  </r>
  <r>
    <x v="0"/>
    <x v="5"/>
  </r>
  <r>
    <x v="0"/>
    <x v="5"/>
  </r>
  <r>
    <x v="0"/>
    <x v="3"/>
  </r>
  <r>
    <x v="0"/>
    <x v="5"/>
  </r>
  <r>
    <x v="3"/>
    <x v="3"/>
  </r>
  <r>
    <x v="0"/>
    <x v="5"/>
  </r>
  <r>
    <x v="4"/>
    <x v="3"/>
  </r>
  <r>
    <x v="3"/>
    <x v="3"/>
  </r>
  <r>
    <x v="3"/>
    <x v="1"/>
  </r>
  <r>
    <x v="1"/>
    <x v="3"/>
  </r>
  <r>
    <x v="4"/>
    <x v="3"/>
  </r>
  <r>
    <x v="0"/>
    <x v="3"/>
  </r>
  <r>
    <x v="0"/>
    <x v="1"/>
  </r>
  <r>
    <x v="0"/>
    <x v="1"/>
  </r>
  <r>
    <x v="1"/>
    <x v="5"/>
  </r>
  <r>
    <x v="1"/>
    <x v="5"/>
  </r>
  <r>
    <x v="0"/>
    <x v="1"/>
  </r>
  <r>
    <x v="2"/>
    <x v="3"/>
  </r>
  <r>
    <x v="3"/>
    <x v="3"/>
  </r>
  <r>
    <x v="3"/>
    <x v="3"/>
  </r>
  <r>
    <x v="2"/>
    <x v="2"/>
  </r>
  <r>
    <x v="2"/>
    <x v="5"/>
  </r>
  <r>
    <x v="2"/>
    <x v="5"/>
  </r>
  <r>
    <x v="1"/>
    <x v="5"/>
  </r>
  <r>
    <x v="5"/>
    <x v="1"/>
  </r>
  <r>
    <x v="4"/>
    <x v="2"/>
  </r>
  <r>
    <x v="0"/>
    <x v="5"/>
  </r>
  <r>
    <x v="0"/>
    <x v="5"/>
  </r>
  <r>
    <x v="5"/>
    <x v="2"/>
  </r>
  <r>
    <x v="3"/>
    <x v="1"/>
  </r>
  <r>
    <x v="4"/>
    <x v="6"/>
  </r>
  <r>
    <x v="4"/>
    <x v="5"/>
  </r>
  <r>
    <x v="0"/>
    <x v="1"/>
  </r>
  <r>
    <x v="0"/>
    <x v="3"/>
  </r>
  <r>
    <x v="4"/>
    <x v="6"/>
  </r>
  <r>
    <x v="0"/>
    <x v="2"/>
  </r>
  <r>
    <x v="4"/>
    <x v="2"/>
  </r>
  <r>
    <x v="1"/>
    <x v="1"/>
  </r>
  <r>
    <x v="1"/>
    <x v="3"/>
  </r>
  <r>
    <x v="4"/>
    <x v="2"/>
  </r>
  <r>
    <x v="3"/>
    <x v="1"/>
  </r>
  <r>
    <x v="1"/>
    <x v="3"/>
  </r>
  <r>
    <x v="1"/>
    <x v="6"/>
  </r>
  <r>
    <x v="1"/>
    <x v="6"/>
  </r>
  <r>
    <x v="1"/>
    <x v="1"/>
  </r>
  <r>
    <x v="1"/>
    <x v="1"/>
  </r>
  <r>
    <x v="1"/>
    <x v="1"/>
  </r>
  <r>
    <x v="0"/>
    <x v="5"/>
  </r>
  <r>
    <x v="0"/>
    <x v="5"/>
  </r>
  <r>
    <x v="2"/>
    <x v="6"/>
  </r>
  <r>
    <x v="3"/>
    <x v="4"/>
  </r>
  <r>
    <x v="0"/>
    <x v="3"/>
  </r>
  <r>
    <x v="3"/>
    <x v="4"/>
  </r>
  <r>
    <x v="1"/>
    <x v="6"/>
  </r>
  <r>
    <x v="4"/>
    <x v="4"/>
  </r>
  <r>
    <x v="3"/>
    <x v="5"/>
  </r>
  <r>
    <x v="3"/>
    <x v="5"/>
  </r>
  <r>
    <x v="4"/>
    <x v="5"/>
  </r>
  <r>
    <x v="5"/>
    <x v="5"/>
  </r>
  <r>
    <x v="3"/>
    <x v="5"/>
  </r>
  <r>
    <x v="1"/>
    <x v="1"/>
  </r>
  <r>
    <x v="1"/>
    <x v="1"/>
  </r>
  <r>
    <x v="1"/>
    <x v="5"/>
  </r>
  <r>
    <x v="1"/>
    <x v="5"/>
  </r>
  <r>
    <x v="1"/>
    <x v="6"/>
  </r>
  <r>
    <x v="0"/>
    <x v="5"/>
  </r>
  <r>
    <x v="1"/>
    <x v="5"/>
  </r>
  <r>
    <x v="3"/>
    <x v="1"/>
  </r>
  <r>
    <x v="1"/>
    <x v="4"/>
  </r>
  <r>
    <x v="3"/>
    <x v="4"/>
  </r>
  <r>
    <x v="3"/>
    <x v="4"/>
  </r>
  <r>
    <x v="4"/>
    <x v="5"/>
  </r>
  <r>
    <x v="3"/>
    <x v="4"/>
  </r>
  <r>
    <x v="1"/>
    <x v="3"/>
  </r>
  <r>
    <x v="3"/>
    <x v="6"/>
  </r>
  <r>
    <x v="3"/>
    <x v="3"/>
  </r>
  <r>
    <x v="3"/>
    <x v="3"/>
  </r>
  <r>
    <x v="1"/>
    <x v="6"/>
  </r>
  <r>
    <x v="1"/>
    <x v="6"/>
  </r>
  <r>
    <x v="1"/>
    <x v="6"/>
  </r>
  <r>
    <x v="4"/>
    <x v="5"/>
  </r>
  <r>
    <x v="4"/>
    <x v="5"/>
  </r>
  <r>
    <x v="4"/>
    <x v="5"/>
  </r>
  <r>
    <x v="4"/>
    <x v="5"/>
  </r>
  <r>
    <x v="1"/>
    <x v="4"/>
  </r>
  <r>
    <x v="1"/>
    <x v="5"/>
  </r>
  <r>
    <x v="1"/>
    <x v="5"/>
  </r>
  <r>
    <x v="1"/>
    <x v="4"/>
  </r>
  <r>
    <x v="1"/>
    <x v="4"/>
  </r>
  <r>
    <x v="3"/>
    <x v="3"/>
  </r>
  <r>
    <x v="1"/>
    <x v="3"/>
  </r>
  <r>
    <x v="3"/>
    <x v="3"/>
  </r>
  <r>
    <x v="3"/>
    <x v="3"/>
  </r>
  <r>
    <x v="1"/>
    <x v="3"/>
  </r>
  <r>
    <x v="2"/>
    <x v="5"/>
  </r>
  <r>
    <x v="0"/>
    <x v="5"/>
  </r>
  <r>
    <x v="1"/>
    <x v="5"/>
  </r>
  <r>
    <x v="0"/>
    <x v="5"/>
  </r>
  <r>
    <x v="1"/>
    <x v="5"/>
  </r>
  <r>
    <x v="0"/>
    <x v="5"/>
  </r>
  <r>
    <x v="0"/>
    <x v="5"/>
  </r>
  <r>
    <x v="1"/>
    <x v="5"/>
  </r>
  <r>
    <x v="4"/>
    <x v="5"/>
  </r>
  <r>
    <x v="0"/>
    <x v="5"/>
  </r>
  <r>
    <x v="1"/>
    <x v="5"/>
  </r>
  <r>
    <x v="3"/>
    <x v="3"/>
  </r>
  <r>
    <x v="0"/>
    <x v="2"/>
  </r>
  <r>
    <x v="0"/>
    <x v="2"/>
  </r>
  <r>
    <x v="3"/>
    <x v="6"/>
  </r>
  <r>
    <x v="1"/>
    <x v="5"/>
  </r>
  <r>
    <x v="1"/>
    <x v="5"/>
  </r>
  <r>
    <x v="1"/>
    <x v="5"/>
  </r>
  <r>
    <x v="0"/>
    <x v="1"/>
  </r>
  <r>
    <x v="0"/>
    <x v="1"/>
  </r>
  <r>
    <x v="4"/>
    <x v="5"/>
  </r>
  <r>
    <x v="3"/>
    <x v="3"/>
  </r>
  <r>
    <x v="4"/>
    <x v="5"/>
  </r>
  <r>
    <x v="0"/>
    <x v="4"/>
  </r>
  <r>
    <x v="2"/>
    <x v="5"/>
  </r>
  <r>
    <x v="4"/>
    <x v="5"/>
  </r>
  <r>
    <x v="4"/>
    <x v="5"/>
  </r>
  <r>
    <x v="0"/>
    <x v="6"/>
  </r>
  <r>
    <x v="1"/>
    <x v="3"/>
  </r>
  <r>
    <x v="0"/>
    <x v="1"/>
  </r>
  <r>
    <x v="0"/>
    <x v="6"/>
  </r>
  <r>
    <x v="5"/>
    <x v="4"/>
  </r>
  <r>
    <x v="3"/>
    <x v="6"/>
  </r>
  <r>
    <x v="1"/>
    <x v="5"/>
  </r>
  <r>
    <x v="0"/>
    <x v="5"/>
  </r>
  <r>
    <x v="0"/>
    <x v="5"/>
  </r>
  <r>
    <x v="3"/>
    <x v="5"/>
  </r>
  <r>
    <x v="1"/>
    <x v="5"/>
  </r>
  <r>
    <x v="2"/>
    <x v="1"/>
  </r>
  <r>
    <x v="2"/>
    <x v="1"/>
  </r>
  <r>
    <x v="2"/>
    <x v="1"/>
  </r>
  <r>
    <x v="0"/>
    <x v="1"/>
  </r>
  <r>
    <x v="0"/>
    <x v="2"/>
  </r>
  <r>
    <x v="0"/>
    <x v="3"/>
  </r>
  <r>
    <x v="0"/>
    <x v="5"/>
  </r>
  <r>
    <x v="0"/>
    <x v="3"/>
  </r>
  <r>
    <x v="0"/>
    <x v="5"/>
  </r>
  <r>
    <x v="3"/>
    <x v="6"/>
  </r>
  <r>
    <x v="4"/>
    <x v="3"/>
  </r>
  <r>
    <x v="4"/>
    <x v="3"/>
  </r>
  <r>
    <x v="4"/>
    <x v="3"/>
  </r>
  <r>
    <x v="4"/>
    <x v="3"/>
  </r>
  <r>
    <x v="3"/>
    <x v="1"/>
  </r>
  <r>
    <x v="1"/>
    <x v="5"/>
  </r>
  <r>
    <x v="5"/>
    <x v="4"/>
  </r>
  <r>
    <x v="2"/>
    <x v="5"/>
  </r>
  <r>
    <x v="1"/>
    <x v="5"/>
  </r>
  <r>
    <x v="5"/>
    <x v="6"/>
  </r>
  <r>
    <x v="2"/>
    <x v="5"/>
  </r>
  <r>
    <x v="5"/>
    <x v="6"/>
  </r>
  <r>
    <x v="0"/>
    <x v="6"/>
  </r>
  <r>
    <x v="0"/>
    <x v="6"/>
  </r>
  <r>
    <x v="2"/>
    <x v="5"/>
  </r>
  <r>
    <x v="0"/>
    <x v="6"/>
  </r>
  <r>
    <x v="4"/>
    <x v="5"/>
  </r>
  <r>
    <x v="4"/>
    <x v="5"/>
  </r>
  <r>
    <x v="4"/>
    <x v="5"/>
  </r>
  <r>
    <x v="3"/>
    <x v="3"/>
  </r>
  <r>
    <x v="2"/>
    <x v="3"/>
  </r>
  <r>
    <x v="1"/>
    <x v="6"/>
  </r>
  <r>
    <x v="1"/>
    <x v="3"/>
  </r>
  <r>
    <x v="3"/>
    <x v="5"/>
  </r>
  <r>
    <x v="3"/>
    <x v="5"/>
  </r>
  <r>
    <x v="1"/>
    <x v="5"/>
  </r>
  <r>
    <x v="1"/>
    <x v="5"/>
  </r>
  <r>
    <x v="0"/>
    <x v="2"/>
  </r>
  <r>
    <x v="1"/>
    <x v="5"/>
  </r>
  <r>
    <x v="4"/>
    <x v="4"/>
  </r>
  <r>
    <x v="4"/>
    <x v="4"/>
  </r>
  <r>
    <x v="4"/>
    <x v="5"/>
  </r>
  <r>
    <x v="4"/>
    <x v="5"/>
  </r>
  <r>
    <x v="4"/>
    <x v="5"/>
  </r>
  <r>
    <x v="4"/>
    <x v="5"/>
  </r>
  <r>
    <x v="3"/>
    <x v="3"/>
  </r>
  <r>
    <x v="1"/>
    <x v="3"/>
  </r>
  <r>
    <x v="3"/>
    <x v="3"/>
  </r>
  <r>
    <x v="0"/>
    <x v="6"/>
  </r>
  <r>
    <x v="5"/>
    <x v="4"/>
  </r>
  <r>
    <x v="1"/>
    <x v="6"/>
  </r>
  <r>
    <x v="1"/>
    <x v="6"/>
  </r>
  <r>
    <x v="1"/>
    <x v="5"/>
  </r>
  <r>
    <x v="3"/>
    <x v="4"/>
  </r>
  <r>
    <x v="3"/>
    <x v="6"/>
  </r>
  <r>
    <x v="3"/>
    <x v="4"/>
  </r>
  <r>
    <x v="3"/>
    <x v="6"/>
  </r>
  <r>
    <x v="1"/>
    <x v="5"/>
  </r>
  <r>
    <x v="1"/>
    <x v="6"/>
  </r>
  <r>
    <x v="3"/>
    <x v="6"/>
  </r>
  <r>
    <x v="1"/>
    <x v="5"/>
  </r>
  <r>
    <x v="1"/>
    <x v="5"/>
  </r>
  <r>
    <x v="0"/>
    <x v="3"/>
  </r>
  <r>
    <x v="1"/>
    <x v="5"/>
  </r>
  <r>
    <x v="3"/>
    <x v="3"/>
  </r>
  <r>
    <x v="1"/>
    <x v="5"/>
  </r>
  <r>
    <x v="3"/>
    <x v="3"/>
  </r>
  <r>
    <x v="1"/>
    <x v="5"/>
  </r>
  <r>
    <x v="4"/>
    <x v="6"/>
  </r>
  <r>
    <x v="1"/>
    <x v="6"/>
  </r>
  <r>
    <x v="3"/>
    <x v="3"/>
  </r>
  <r>
    <x v="2"/>
    <x v="6"/>
  </r>
  <r>
    <x v="2"/>
    <x v="4"/>
  </r>
  <r>
    <x v="1"/>
    <x v="3"/>
  </r>
  <r>
    <x v="2"/>
    <x v="4"/>
  </r>
  <r>
    <x v="1"/>
    <x v="6"/>
  </r>
  <r>
    <x v="2"/>
    <x v="6"/>
  </r>
  <r>
    <x v="2"/>
    <x v="4"/>
  </r>
  <r>
    <x v="2"/>
    <x v="4"/>
  </r>
  <r>
    <x v="0"/>
    <x v="6"/>
  </r>
  <r>
    <x v="0"/>
    <x v="6"/>
  </r>
  <r>
    <x v="3"/>
    <x v="4"/>
  </r>
  <r>
    <x v="0"/>
    <x v="4"/>
  </r>
  <r>
    <x v="3"/>
    <x v="6"/>
  </r>
  <r>
    <x v="5"/>
    <x v="4"/>
  </r>
  <r>
    <x v="5"/>
    <x v="4"/>
  </r>
  <r>
    <x v="3"/>
    <x v="6"/>
  </r>
  <r>
    <x v="4"/>
    <x v="4"/>
  </r>
  <r>
    <x v="2"/>
    <x v="3"/>
  </r>
  <r>
    <x v="0"/>
    <x v="5"/>
  </r>
  <r>
    <x v="4"/>
    <x v="6"/>
  </r>
  <r>
    <x v="2"/>
    <x v="3"/>
  </r>
  <r>
    <x v="2"/>
    <x v="6"/>
  </r>
  <r>
    <x v="4"/>
    <x v="4"/>
  </r>
  <r>
    <x v="4"/>
    <x v="6"/>
  </r>
  <r>
    <x v="0"/>
    <x v="4"/>
  </r>
  <r>
    <x v="0"/>
    <x v="4"/>
  </r>
  <r>
    <x v="3"/>
    <x v="4"/>
  </r>
  <r>
    <x v="4"/>
    <x v="4"/>
  </r>
  <r>
    <x v="2"/>
    <x v="4"/>
  </r>
  <r>
    <x v="4"/>
    <x v="4"/>
  </r>
  <r>
    <x v="0"/>
    <x v="6"/>
  </r>
  <r>
    <x v="2"/>
    <x v="6"/>
  </r>
  <r>
    <x v="3"/>
    <x v="4"/>
  </r>
  <r>
    <x v="5"/>
    <x v="5"/>
  </r>
  <r>
    <x v="5"/>
    <x v="3"/>
  </r>
  <r>
    <x v="5"/>
    <x v="3"/>
  </r>
  <r>
    <x v="1"/>
    <x v="4"/>
  </r>
  <r>
    <x v="1"/>
    <x v="4"/>
  </r>
  <r>
    <x v="0"/>
    <x v="4"/>
  </r>
  <r>
    <x v="6"/>
    <x v="4"/>
  </r>
  <r>
    <x v="6"/>
    <x v="4"/>
  </r>
  <r>
    <x v="3"/>
    <x v="4"/>
  </r>
  <r>
    <x v="0"/>
    <x v="4"/>
  </r>
  <r>
    <x v="0"/>
    <x v="4"/>
  </r>
  <r>
    <x v="3"/>
    <x v="4"/>
  </r>
  <r>
    <x v="4"/>
    <x v="5"/>
  </r>
  <r>
    <x v="1"/>
    <x v="5"/>
  </r>
  <r>
    <x v="5"/>
    <x v="4"/>
  </r>
  <r>
    <x v="0"/>
    <x v="6"/>
  </r>
  <r>
    <x v="0"/>
    <x v="6"/>
  </r>
  <r>
    <x v="3"/>
    <x v="4"/>
  </r>
  <r>
    <x v="1"/>
    <x v="6"/>
  </r>
  <r>
    <x v="2"/>
    <x v="5"/>
  </r>
  <r>
    <x v="1"/>
    <x v="6"/>
  </r>
  <r>
    <x v="1"/>
    <x v="6"/>
  </r>
  <r>
    <x v="0"/>
    <x v="6"/>
  </r>
  <r>
    <x v="1"/>
    <x v="5"/>
  </r>
  <r>
    <x v="0"/>
    <x v="1"/>
  </r>
  <r>
    <x v="0"/>
    <x v="1"/>
  </r>
  <r>
    <x v="3"/>
    <x v="4"/>
  </r>
  <r>
    <x v="3"/>
    <x v="4"/>
  </r>
  <r>
    <x v="3"/>
    <x v="4"/>
  </r>
  <r>
    <x v="3"/>
    <x v="4"/>
  </r>
  <r>
    <x v="3"/>
    <x v="4"/>
  </r>
  <r>
    <x v="0"/>
    <x v="4"/>
  </r>
  <r>
    <x v="0"/>
    <x v="4"/>
  </r>
  <r>
    <x v="5"/>
    <x v="6"/>
  </r>
  <r>
    <x v="1"/>
    <x v="6"/>
  </r>
  <r>
    <x v="3"/>
    <x v="6"/>
  </r>
  <r>
    <x v="4"/>
    <x v="5"/>
  </r>
  <r>
    <x v="2"/>
    <x v="4"/>
  </r>
  <r>
    <x v="4"/>
    <x v="4"/>
  </r>
  <r>
    <x v="0"/>
    <x v="6"/>
  </r>
  <r>
    <x v="0"/>
    <x v="6"/>
  </r>
  <r>
    <x v="0"/>
    <x v="6"/>
  </r>
  <r>
    <x v="5"/>
    <x v="5"/>
  </r>
  <r>
    <x v="3"/>
    <x v="5"/>
  </r>
  <r>
    <x v="1"/>
    <x v="4"/>
  </r>
  <r>
    <x v="5"/>
    <x v="6"/>
  </r>
  <r>
    <x v="1"/>
    <x v="4"/>
  </r>
  <r>
    <x v="4"/>
    <x v="6"/>
  </r>
  <r>
    <x v="1"/>
    <x v="4"/>
  </r>
  <r>
    <x v="1"/>
    <x v="4"/>
  </r>
  <r>
    <x v="1"/>
    <x v="4"/>
  </r>
  <r>
    <x v="3"/>
    <x v="4"/>
  </r>
  <r>
    <x v="3"/>
    <x v="4"/>
  </r>
  <r>
    <x v="1"/>
    <x v="5"/>
  </r>
  <r>
    <x v="1"/>
    <x v="5"/>
  </r>
  <r>
    <x v="0"/>
    <x v="4"/>
  </r>
  <r>
    <x v="0"/>
    <x v="4"/>
  </r>
  <r>
    <x v="0"/>
    <x v="3"/>
  </r>
  <r>
    <x v="1"/>
    <x v="6"/>
  </r>
  <r>
    <x v="1"/>
    <x v="4"/>
  </r>
  <r>
    <x v="1"/>
    <x v="6"/>
  </r>
  <r>
    <x v="1"/>
    <x v="4"/>
  </r>
  <r>
    <x v="1"/>
    <x v="4"/>
  </r>
  <r>
    <x v="0"/>
    <x v="3"/>
  </r>
  <r>
    <x v="0"/>
    <x v="3"/>
  </r>
  <r>
    <x v="0"/>
    <x v="3"/>
  </r>
  <r>
    <x v="4"/>
    <x v="4"/>
  </r>
  <r>
    <x v="0"/>
    <x v="6"/>
  </r>
  <r>
    <x v="0"/>
    <x v="6"/>
  </r>
  <r>
    <x v="1"/>
    <x v="4"/>
  </r>
  <r>
    <x v="3"/>
    <x v="6"/>
  </r>
  <r>
    <x v="4"/>
    <x v="6"/>
  </r>
  <r>
    <x v="4"/>
    <x v="6"/>
  </r>
  <r>
    <x v="5"/>
    <x v="4"/>
  </r>
  <r>
    <x v="1"/>
    <x v="4"/>
  </r>
  <r>
    <x v="3"/>
    <x v="5"/>
  </r>
  <r>
    <x v="3"/>
    <x v="5"/>
  </r>
  <r>
    <x v="4"/>
    <x v="4"/>
  </r>
  <r>
    <x v="2"/>
    <x v="4"/>
  </r>
  <r>
    <x v="1"/>
    <x v="6"/>
  </r>
  <r>
    <x v="0"/>
    <x v="4"/>
  </r>
  <r>
    <x v="1"/>
    <x v="5"/>
  </r>
  <r>
    <x v="4"/>
    <x v="4"/>
  </r>
  <r>
    <x v="0"/>
    <x v="4"/>
  </r>
  <r>
    <x v="0"/>
    <x v="4"/>
  </r>
  <r>
    <x v="5"/>
    <x v="4"/>
  </r>
  <r>
    <x v="0"/>
    <x v="4"/>
  </r>
  <r>
    <x v="3"/>
    <x v="4"/>
  </r>
  <r>
    <x v="0"/>
    <x v="4"/>
  </r>
  <r>
    <x v="4"/>
    <x v="4"/>
  </r>
  <r>
    <x v="3"/>
    <x v="6"/>
  </r>
  <r>
    <x v="1"/>
    <x v="4"/>
  </r>
  <r>
    <x v="2"/>
    <x v="4"/>
  </r>
  <r>
    <x v="0"/>
    <x v="4"/>
  </r>
  <r>
    <x v="0"/>
    <x v="4"/>
  </r>
  <r>
    <x v="2"/>
    <x v="4"/>
  </r>
  <r>
    <x v="0"/>
    <x v="4"/>
  </r>
  <r>
    <x v="1"/>
    <x v="4"/>
  </r>
  <r>
    <x v="1"/>
    <x v="4"/>
  </r>
  <r>
    <x v="3"/>
    <x v="5"/>
  </r>
  <r>
    <x v="3"/>
    <x v="5"/>
  </r>
  <r>
    <x v="0"/>
    <x v="4"/>
  </r>
  <r>
    <x v="4"/>
    <x v="4"/>
  </r>
  <r>
    <x v="1"/>
    <x v="4"/>
  </r>
  <r>
    <x v="4"/>
    <x v="4"/>
  </r>
  <r>
    <x v="4"/>
    <x v="6"/>
  </r>
  <r>
    <x v="3"/>
    <x v="4"/>
  </r>
  <r>
    <x v="3"/>
    <x v="4"/>
  </r>
  <r>
    <x v="3"/>
    <x v="4"/>
  </r>
  <r>
    <x v="0"/>
    <x v="4"/>
  </r>
  <r>
    <x v="4"/>
    <x v="4"/>
  </r>
  <r>
    <x v="4"/>
    <x v="4"/>
  </r>
  <r>
    <x v="0"/>
    <x v="6"/>
  </r>
  <r>
    <x v="0"/>
    <x v="6"/>
  </r>
  <r>
    <x v="2"/>
    <x v="4"/>
  </r>
  <r>
    <x v="1"/>
    <x v="4"/>
  </r>
  <r>
    <x v="4"/>
    <x v="4"/>
  </r>
  <r>
    <x v="1"/>
    <x v="4"/>
  </r>
  <r>
    <x v="3"/>
    <x v="4"/>
  </r>
  <r>
    <x v="0"/>
    <x v="4"/>
  </r>
  <r>
    <x v="4"/>
    <x v="4"/>
  </r>
  <r>
    <x v="4"/>
    <x v="4"/>
  </r>
  <r>
    <x v="3"/>
    <x v="6"/>
  </r>
  <r>
    <x v="3"/>
    <x v="6"/>
  </r>
  <r>
    <x v="3"/>
    <x v="4"/>
  </r>
  <r>
    <x v="3"/>
    <x v="4"/>
  </r>
  <r>
    <x v="0"/>
    <x v="5"/>
  </r>
  <r>
    <x v="3"/>
    <x v="6"/>
  </r>
  <r>
    <x v="5"/>
    <x v="4"/>
  </r>
  <r>
    <x v="1"/>
    <x v="4"/>
  </r>
  <r>
    <x v="3"/>
    <x v="4"/>
  </r>
  <r>
    <x v="5"/>
    <x v="4"/>
  </r>
  <r>
    <x v="5"/>
    <x v="4"/>
  </r>
  <r>
    <x v="4"/>
    <x v="4"/>
  </r>
  <r>
    <x v="0"/>
    <x v="4"/>
  </r>
  <r>
    <x v="0"/>
    <x v="4"/>
  </r>
  <r>
    <x v="1"/>
    <x v="4"/>
  </r>
  <r>
    <x v="4"/>
    <x v="4"/>
  </r>
  <r>
    <x v="3"/>
    <x v="4"/>
  </r>
  <r>
    <x v="3"/>
    <x v="4"/>
  </r>
  <r>
    <x v="1"/>
    <x v="4"/>
  </r>
  <r>
    <x v="1"/>
    <x v="4"/>
  </r>
  <r>
    <x v="5"/>
    <x v="4"/>
  </r>
  <r>
    <x v="5"/>
    <x v="4"/>
  </r>
  <r>
    <x v="6"/>
    <x v="4"/>
  </r>
  <r>
    <x v="7"/>
    <x v="4"/>
  </r>
  <r>
    <x v="7"/>
    <x v="4"/>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00">
  <r>
    <x v="0"/>
    <n v="10.8"/>
    <n v="5"/>
    <n v="10"/>
    <n v="2"/>
    <x v="0"/>
    <x v="0"/>
    <x v="0"/>
  </r>
  <r>
    <x v="1"/>
    <n v="10"/>
    <n v="3"/>
    <n v="10"/>
    <n v="3"/>
    <x v="1"/>
    <x v="0"/>
    <x v="0"/>
  </r>
  <r>
    <x v="1"/>
    <n v="10"/>
    <n v="3"/>
    <n v="10"/>
    <n v="3"/>
    <x v="1"/>
    <x v="0"/>
    <x v="0"/>
  </r>
  <r>
    <x v="1"/>
    <n v="10"/>
    <n v="3"/>
    <n v="10"/>
    <n v="3"/>
    <x v="1"/>
    <x v="0"/>
    <x v="0"/>
  </r>
  <r>
    <x v="2"/>
    <n v="9.8000000000000007"/>
    <n v="4"/>
    <n v="9"/>
    <n v="5"/>
    <x v="2"/>
    <x v="1"/>
    <x v="0"/>
  </r>
  <r>
    <x v="1"/>
    <n v="9.6999999999999993"/>
    <n v="4"/>
    <n v="8"/>
    <n v="5"/>
    <x v="3"/>
    <x v="2"/>
    <x v="0"/>
  </r>
  <r>
    <x v="3"/>
    <n v="9.1"/>
    <n v="4"/>
    <n v="9"/>
    <n v="4"/>
    <x v="1"/>
    <x v="3"/>
    <x v="0"/>
  </r>
  <r>
    <x v="2"/>
    <n v="9.1"/>
    <n v="4"/>
    <n v="9"/>
    <n v="7"/>
    <x v="4"/>
    <x v="0"/>
    <x v="1"/>
  </r>
  <r>
    <x v="4"/>
    <n v="9"/>
    <n v="4"/>
    <n v="10"/>
    <n v="3"/>
    <x v="0"/>
    <x v="0"/>
    <x v="0"/>
  </r>
  <r>
    <x v="4"/>
    <n v="9"/>
    <n v="4"/>
    <n v="10"/>
    <n v="3"/>
    <x v="0"/>
    <x v="0"/>
    <x v="0"/>
  </r>
  <r>
    <x v="5"/>
    <n v="8.8000000000000007"/>
    <n v="2"/>
    <n v="9"/>
    <n v="4"/>
    <x v="1"/>
    <x v="3"/>
    <x v="0"/>
  </r>
  <r>
    <x v="5"/>
    <n v="8.8000000000000007"/>
    <n v="2"/>
    <n v="9"/>
    <n v="4"/>
    <x v="1"/>
    <x v="3"/>
    <x v="0"/>
  </r>
  <r>
    <x v="6"/>
    <n v="8.8000000000000007"/>
    <n v="4"/>
    <n v="8"/>
    <n v="1"/>
    <x v="3"/>
    <x v="1"/>
    <x v="0"/>
  </r>
  <r>
    <x v="6"/>
    <n v="8.8000000000000007"/>
    <n v="4"/>
    <n v="8"/>
    <n v="1"/>
    <x v="3"/>
    <x v="1"/>
    <x v="0"/>
  </r>
  <r>
    <x v="6"/>
    <n v="8.8000000000000007"/>
    <n v="4"/>
    <n v="8"/>
    <n v="1"/>
    <x v="3"/>
    <x v="1"/>
    <x v="0"/>
  </r>
  <r>
    <x v="7"/>
    <n v="8.6999999999999993"/>
    <n v="6"/>
    <n v="7"/>
    <n v="5"/>
    <x v="0"/>
    <x v="4"/>
    <x v="0"/>
  </r>
  <r>
    <x v="2"/>
    <n v="8.6999999999999993"/>
    <n v="4"/>
    <n v="8"/>
    <n v="1"/>
    <x v="3"/>
    <x v="3"/>
    <x v="1"/>
  </r>
  <r>
    <x v="1"/>
    <n v="8.5"/>
    <n v="4"/>
    <n v="10"/>
    <n v="3"/>
    <x v="0"/>
    <x v="5"/>
    <x v="0"/>
  </r>
  <r>
    <x v="1"/>
    <n v="8.5"/>
    <n v="4"/>
    <n v="10"/>
    <n v="3"/>
    <x v="0"/>
    <x v="5"/>
    <x v="0"/>
  </r>
  <r>
    <x v="8"/>
    <n v="8.4"/>
    <n v="5"/>
    <n v="9"/>
    <n v="1"/>
    <x v="0"/>
    <x v="3"/>
    <x v="0"/>
  </r>
  <r>
    <x v="8"/>
    <n v="8.4"/>
    <n v="5"/>
    <n v="8"/>
    <n v="2"/>
    <x v="0"/>
    <x v="5"/>
    <x v="1"/>
  </r>
  <r>
    <x v="9"/>
    <n v="8.4"/>
    <n v="5"/>
    <n v="9"/>
    <n v="4"/>
    <x v="3"/>
    <x v="3"/>
    <x v="1"/>
  </r>
  <r>
    <x v="8"/>
    <n v="8.4"/>
    <n v="5"/>
    <n v="8"/>
    <n v="2"/>
    <x v="0"/>
    <x v="5"/>
    <x v="1"/>
  </r>
  <r>
    <x v="10"/>
    <n v="8.4"/>
    <n v="4"/>
    <n v="8"/>
    <n v="6"/>
    <x v="4"/>
    <x v="3"/>
    <x v="1"/>
  </r>
  <r>
    <x v="9"/>
    <n v="8.4"/>
    <n v="5"/>
    <n v="9"/>
    <n v="4"/>
    <x v="3"/>
    <x v="3"/>
    <x v="1"/>
  </r>
  <r>
    <x v="3"/>
    <n v="8.3000000000000007"/>
    <n v="4"/>
    <n v="10"/>
    <n v="3"/>
    <x v="3"/>
    <x v="1"/>
    <x v="1"/>
  </r>
  <r>
    <x v="8"/>
    <n v="8.3000000000000007"/>
    <n v="5"/>
    <n v="8"/>
    <n v="4"/>
    <x v="1"/>
    <x v="3"/>
    <x v="1"/>
  </r>
  <r>
    <x v="11"/>
    <n v="8.1999999999999993"/>
    <n v="5"/>
    <n v="7"/>
    <n v="6"/>
    <x v="4"/>
    <x v="3"/>
    <x v="1"/>
  </r>
  <r>
    <x v="12"/>
    <n v="8.1"/>
    <n v="5"/>
    <n v="7"/>
    <n v="2"/>
    <x v="0"/>
    <x v="3"/>
    <x v="1"/>
  </r>
  <r>
    <x v="13"/>
    <n v="8"/>
    <n v="5"/>
    <n v="8"/>
    <n v="3"/>
    <x v="0"/>
    <x v="1"/>
    <x v="0"/>
  </r>
  <r>
    <x v="13"/>
    <n v="8"/>
    <n v="5"/>
    <n v="8"/>
    <n v="3"/>
    <x v="0"/>
    <x v="1"/>
    <x v="0"/>
  </r>
  <r>
    <x v="14"/>
    <n v="7.9"/>
    <n v="5"/>
    <n v="8"/>
    <n v="0"/>
    <x v="1"/>
    <x v="5"/>
    <x v="0"/>
  </r>
  <r>
    <x v="14"/>
    <n v="7.9"/>
    <n v="5"/>
    <n v="8"/>
    <n v="0"/>
    <x v="1"/>
    <x v="5"/>
    <x v="0"/>
  </r>
  <r>
    <x v="15"/>
    <n v="7.9"/>
    <n v="5"/>
    <n v="8"/>
    <n v="2"/>
    <x v="0"/>
    <x v="1"/>
    <x v="1"/>
  </r>
  <r>
    <x v="12"/>
    <n v="7.8"/>
    <n v="4"/>
    <n v="8"/>
    <n v="2"/>
    <x v="2"/>
    <x v="3"/>
    <x v="0"/>
  </r>
  <r>
    <x v="16"/>
    <n v="7.7"/>
    <n v="4"/>
    <n v="7"/>
    <n v="2"/>
    <x v="3"/>
    <x v="3"/>
    <x v="0"/>
  </r>
  <r>
    <x v="16"/>
    <n v="7.7"/>
    <n v="4"/>
    <n v="7"/>
    <n v="2"/>
    <x v="3"/>
    <x v="3"/>
    <x v="0"/>
  </r>
  <r>
    <x v="17"/>
    <n v="7.7"/>
    <n v="4"/>
    <n v="8"/>
    <n v="5"/>
    <x v="2"/>
    <x v="2"/>
    <x v="1"/>
  </r>
  <r>
    <x v="18"/>
    <n v="7.7"/>
    <n v="5"/>
    <n v="8"/>
    <n v="4"/>
    <x v="2"/>
    <x v="5"/>
    <x v="1"/>
  </r>
  <r>
    <x v="18"/>
    <n v="7.7"/>
    <n v="5"/>
    <n v="8"/>
    <n v="4"/>
    <x v="2"/>
    <x v="5"/>
    <x v="1"/>
  </r>
  <r>
    <x v="3"/>
    <n v="7.7"/>
    <n v="5"/>
    <n v="7"/>
    <n v="2"/>
    <x v="1"/>
    <x v="5"/>
    <x v="1"/>
  </r>
  <r>
    <x v="19"/>
    <n v="7.7"/>
    <n v="6"/>
    <n v="9"/>
    <n v="2"/>
    <x v="5"/>
    <x v="1"/>
    <x v="1"/>
  </r>
  <r>
    <x v="13"/>
    <n v="7.7"/>
    <n v="3"/>
    <n v="9"/>
    <n v="0"/>
    <x v="4"/>
    <x v="2"/>
    <x v="1"/>
  </r>
  <r>
    <x v="20"/>
    <n v="7.6"/>
    <n v="6"/>
    <n v="9"/>
    <n v="4"/>
    <x v="0"/>
    <x v="5"/>
    <x v="1"/>
  </r>
  <r>
    <x v="20"/>
    <n v="7.6"/>
    <n v="6"/>
    <n v="9"/>
    <n v="4"/>
    <x v="0"/>
    <x v="5"/>
    <x v="1"/>
  </r>
  <r>
    <x v="1"/>
    <n v="7.5"/>
    <n v="4"/>
    <n v="9"/>
    <n v="4"/>
    <x v="5"/>
    <x v="2"/>
    <x v="0"/>
  </r>
  <r>
    <x v="21"/>
    <n v="7.5"/>
    <n v="6"/>
    <n v="9"/>
    <n v="2"/>
    <x v="3"/>
    <x v="1"/>
    <x v="1"/>
  </r>
  <r>
    <x v="13"/>
    <n v="7.5"/>
    <n v="5"/>
    <n v="7"/>
    <n v="4"/>
    <x v="4"/>
    <x v="6"/>
    <x v="1"/>
  </r>
  <r>
    <x v="22"/>
    <n v="7.5"/>
    <n v="4"/>
    <n v="7"/>
    <n v="2"/>
    <x v="4"/>
    <x v="5"/>
    <x v="1"/>
  </r>
  <r>
    <x v="9"/>
    <n v="7.5"/>
    <n v="4"/>
    <n v="7"/>
    <n v="2"/>
    <x v="0"/>
    <x v="1"/>
    <x v="1"/>
  </r>
  <r>
    <x v="23"/>
    <n v="7.5"/>
    <n v="5"/>
    <n v="6"/>
    <n v="6"/>
    <x v="0"/>
    <x v="3"/>
    <x v="1"/>
  </r>
  <r>
    <x v="13"/>
    <n v="7.5"/>
    <n v="5"/>
    <n v="7"/>
    <n v="4"/>
    <x v="4"/>
    <x v="6"/>
    <x v="1"/>
  </r>
  <r>
    <x v="24"/>
    <n v="7.4"/>
    <n v="4"/>
    <n v="9"/>
    <n v="5"/>
    <x v="0"/>
    <x v="2"/>
    <x v="0"/>
  </r>
  <r>
    <x v="18"/>
    <n v="7.4"/>
    <n v="3"/>
    <n v="8"/>
    <n v="5"/>
    <x v="4"/>
    <x v="2"/>
    <x v="0"/>
  </r>
  <r>
    <x v="17"/>
    <n v="7.4"/>
    <n v="4"/>
    <n v="9"/>
    <n v="4"/>
    <x v="1"/>
    <x v="1"/>
    <x v="1"/>
  </r>
  <r>
    <x v="25"/>
    <n v="7.4"/>
    <n v="6"/>
    <n v="7"/>
    <n v="5"/>
    <x v="1"/>
    <x v="3"/>
    <x v="1"/>
  </r>
  <r>
    <x v="1"/>
    <n v="7.3"/>
    <n v="5"/>
    <n v="9"/>
    <n v="4"/>
    <x v="4"/>
    <x v="2"/>
    <x v="1"/>
  </r>
  <r>
    <x v="26"/>
    <n v="7.3"/>
    <n v="5"/>
    <n v="7"/>
    <n v="1"/>
    <x v="3"/>
    <x v="1"/>
    <x v="1"/>
  </r>
  <r>
    <x v="12"/>
    <n v="7.3"/>
    <n v="5"/>
    <n v="8"/>
    <n v="2"/>
    <x v="1"/>
    <x v="3"/>
    <x v="1"/>
  </r>
  <r>
    <x v="20"/>
    <n v="7.2"/>
    <n v="5"/>
    <n v="8"/>
    <n v="1"/>
    <x v="1"/>
    <x v="6"/>
    <x v="0"/>
  </r>
  <r>
    <x v="20"/>
    <n v="7.2"/>
    <n v="5"/>
    <n v="8"/>
    <n v="1"/>
    <x v="1"/>
    <x v="6"/>
    <x v="0"/>
  </r>
  <r>
    <x v="27"/>
    <n v="7.2"/>
    <n v="4"/>
    <n v="7"/>
    <n v="3"/>
    <x v="1"/>
    <x v="1"/>
    <x v="0"/>
  </r>
  <r>
    <x v="17"/>
    <n v="7.2"/>
    <n v="6"/>
    <n v="9"/>
    <n v="1"/>
    <x v="1"/>
    <x v="1"/>
    <x v="0"/>
  </r>
  <r>
    <x v="27"/>
    <n v="7.2"/>
    <n v="4"/>
    <n v="7"/>
    <n v="3"/>
    <x v="1"/>
    <x v="1"/>
    <x v="0"/>
  </r>
  <r>
    <x v="26"/>
    <n v="7.2"/>
    <n v="6"/>
    <n v="6"/>
    <n v="3"/>
    <x v="0"/>
    <x v="5"/>
    <x v="1"/>
  </r>
  <r>
    <x v="26"/>
    <n v="7.2"/>
    <n v="6"/>
    <n v="6"/>
    <n v="3"/>
    <x v="0"/>
    <x v="5"/>
    <x v="1"/>
  </r>
  <r>
    <x v="7"/>
    <n v="7.2"/>
    <n v="5"/>
    <n v="6"/>
    <n v="1"/>
    <x v="2"/>
    <x v="6"/>
    <x v="1"/>
  </r>
  <r>
    <x v="4"/>
    <n v="7.2"/>
    <n v="5"/>
    <n v="7"/>
    <n v="4"/>
    <x v="3"/>
    <x v="4"/>
    <x v="1"/>
  </r>
  <r>
    <x v="3"/>
    <n v="7.2"/>
    <n v="5"/>
    <n v="10"/>
    <n v="7"/>
    <x v="0"/>
    <x v="3"/>
    <x v="1"/>
  </r>
  <r>
    <x v="4"/>
    <n v="7.2"/>
    <n v="5"/>
    <n v="7"/>
    <n v="4"/>
    <x v="3"/>
    <x v="4"/>
    <x v="1"/>
  </r>
  <r>
    <x v="7"/>
    <n v="7.1"/>
    <n v="5"/>
    <n v="8"/>
    <n v="5"/>
    <x v="1"/>
    <x v="6"/>
    <x v="1"/>
  </r>
  <r>
    <x v="28"/>
    <n v="7.1"/>
    <n v="6"/>
    <n v="6"/>
    <n v="5"/>
    <x v="4"/>
    <x v="4"/>
    <x v="1"/>
  </r>
  <r>
    <x v="2"/>
    <n v="7"/>
    <n v="7"/>
    <n v="10"/>
    <n v="7"/>
    <x v="3"/>
    <x v="5"/>
    <x v="0"/>
  </r>
  <r>
    <x v="2"/>
    <n v="7"/>
    <n v="7"/>
    <n v="10"/>
    <n v="7"/>
    <x v="3"/>
    <x v="5"/>
    <x v="0"/>
  </r>
  <r>
    <x v="15"/>
    <n v="7"/>
    <n v="5"/>
    <n v="6"/>
    <n v="3"/>
    <x v="4"/>
    <x v="5"/>
    <x v="0"/>
  </r>
  <r>
    <x v="13"/>
    <n v="7"/>
    <n v="4"/>
    <n v="6"/>
    <n v="0"/>
    <x v="5"/>
    <x v="5"/>
    <x v="0"/>
  </r>
  <r>
    <x v="26"/>
    <n v="7"/>
    <n v="4"/>
    <n v="7"/>
    <n v="5"/>
    <x v="3"/>
    <x v="5"/>
    <x v="0"/>
  </r>
  <r>
    <x v="20"/>
    <n v="7"/>
    <n v="4"/>
    <n v="8"/>
    <n v="3"/>
    <x v="1"/>
    <x v="1"/>
    <x v="0"/>
  </r>
  <r>
    <x v="20"/>
    <n v="7"/>
    <n v="4"/>
    <n v="8"/>
    <n v="3"/>
    <x v="1"/>
    <x v="1"/>
    <x v="0"/>
  </r>
  <r>
    <x v="16"/>
    <n v="7"/>
    <n v="6"/>
    <n v="6"/>
    <n v="3"/>
    <x v="1"/>
    <x v="5"/>
    <x v="1"/>
  </r>
  <r>
    <x v="16"/>
    <n v="7"/>
    <n v="6"/>
    <n v="6"/>
    <n v="3"/>
    <x v="1"/>
    <x v="5"/>
    <x v="1"/>
  </r>
  <r>
    <x v="8"/>
    <n v="6.9"/>
    <n v="7"/>
    <n v="7"/>
    <n v="0"/>
    <x v="1"/>
    <x v="6"/>
    <x v="0"/>
  </r>
  <r>
    <x v="16"/>
    <n v="6.9"/>
    <n v="5"/>
    <n v="8"/>
    <n v="3"/>
    <x v="0"/>
    <x v="5"/>
    <x v="0"/>
  </r>
  <r>
    <x v="25"/>
    <n v="6.9"/>
    <n v="6"/>
    <n v="8"/>
    <n v="4"/>
    <x v="1"/>
    <x v="5"/>
    <x v="0"/>
  </r>
  <r>
    <x v="1"/>
    <n v="6.9"/>
    <n v="5"/>
    <n v="9"/>
    <n v="4"/>
    <x v="3"/>
    <x v="1"/>
    <x v="0"/>
  </r>
  <r>
    <x v="29"/>
    <n v="6.9"/>
    <n v="5"/>
    <n v="7"/>
    <n v="4"/>
    <x v="1"/>
    <x v="4"/>
    <x v="1"/>
  </r>
  <r>
    <x v="25"/>
    <n v="6.8"/>
    <n v="5"/>
    <n v="4"/>
    <n v="3"/>
    <x v="3"/>
    <x v="4"/>
    <x v="0"/>
  </r>
  <r>
    <x v="25"/>
    <n v="6.8"/>
    <n v="5"/>
    <n v="4"/>
    <n v="3"/>
    <x v="3"/>
    <x v="4"/>
    <x v="0"/>
  </r>
  <r>
    <x v="18"/>
    <n v="6.8"/>
    <n v="5"/>
    <n v="8"/>
    <n v="3"/>
    <x v="4"/>
    <x v="5"/>
    <x v="0"/>
  </r>
  <r>
    <x v="14"/>
    <n v="6.8"/>
    <n v="7"/>
    <n v="7"/>
    <n v="2"/>
    <x v="3"/>
    <x v="4"/>
    <x v="1"/>
  </r>
  <r>
    <x v="1"/>
    <n v="6.8"/>
    <n v="4"/>
    <n v="7"/>
    <n v="4"/>
    <x v="1"/>
    <x v="3"/>
    <x v="1"/>
  </r>
  <r>
    <x v="10"/>
    <n v="6.8"/>
    <n v="6"/>
    <n v="8"/>
    <n v="2"/>
    <x v="3"/>
    <x v="6"/>
    <x v="1"/>
  </r>
  <r>
    <x v="5"/>
    <n v="6.8"/>
    <n v="5"/>
    <n v="10"/>
    <n v="5"/>
    <x v="3"/>
    <x v="3"/>
    <x v="2"/>
  </r>
  <r>
    <x v="5"/>
    <n v="6.8"/>
    <n v="5"/>
    <n v="10"/>
    <n v="5"/>
    <x v="3"/>
    <x v="3"/>
    <x v="2"/>
  </r>
  <r>
    <x v="7"/>
    <n v="6.7"/>
    <n v="6"/>
    <n v="5"/>
    <n v="4"/>
    <x v="1"/>
    <x v="6"/>
    <x v="0"/>
  </r>
  <r>
    <x v="7"/>
    <n v="6.7"/>
    <n v="6"/>
    <n v="5"/>
    <n v="4"/>
    <x v="1"/>
    <x v="6"/>
    <x v="0"/>
  </r>
  <r>
    <x v="7"/>
    <n v="6.7"/>
    <n v="6"/>
    <n v="5"/>
    <n v="4"/>
    <x v="1"/>
    <x v="6"/>
    <x v="0"/>
  </r>
  <r>
    <x v="12"/>
    <n v="6.7"/>
    <n v="5"/>
    <n v="7"/>
    <n v="2"/>
    <x v="4"/>
    <x v="5"/>
    <x v="0"/>
  </r>
  <r>
    <x v="12"/>
    <n v="6.7"/>
    <n v="5"/>
    <n v="7"/>
    <n v="2"/>
    <x v="4"/>
    <x v="5"/>
    <x v="0"/>
  </r>
  <r>
    <x v="12"/>
    <n v="6.7"/>
    <n v="5"/>
    <n v="7"/>
    <n v="2"/>
    <x v="4"/>
    <x v="5"/>
    <x v="0"/>
  </r>
  <r>
    <x v="22"/>
    <n v="6.7"/>
    <n v="6"/>
    <n v="8"/>
    <n v="1"/>
    <x v="4"/>
    <x v="5"/>
    <x v="1"/>
  </r>
  <r>
    <x v="21"/>
    <n v="6.7"/>
    <n v="8"/>
    <n v="6"/>
    <n v="4"/>
    <x v="1"/>
    <x v="4"/>
    <x v="1"/>
  </r>
  <r>
    <x v="18"/>
    <n v="6.7"/>
    <n v="7"/>
    <n v="7"/>
    <n v="4"/>
    <x v="1"/>
    <x v="5"/>
    <x v="1"/>
  </r>
  <r>
    <x v="18"/>
    <n v="6.7"/>
    <n v="7"/>
    <n v="7"/>
    <n v="4"/>
    <x v="1"/>
    <x v="5"/>
    <x v="1"/>
  </r>
  <r>
    <x v="21"/>
    <n v="6.7"/>
    <n v="8"/>
    <n v="6"/>
    <n v="4"/>
    <x v="1"/>
    <x v="4"/>
    <x v="1"/>
  </r>
  <r>
    <x v="21"/>
    <n v="6.7"/>
    <n v="8"/>
    <n v="6"/>
    <n v="4"/>
    <x v="1"/>
    <x v="4"/>
    <x v="1"/>
  </r>
  <r>
    <x v="23"/>
    <n v="6.6"/>
    <n v="6"/>
    <n v="7"/>
    <n v="3"/>
    <x v="3"/>
    <x v="3"/>
    <x v="0"/>
  </r>
  <r>
    <x v="23"/>
    <n v="6.6"/>
    <n v="6"/>
    <n v="8"/>
    <n v="0"/>
    <x v="1"/>
    <x v="3"/>
    <x v="0"/>
  </r>
  <r>
    <x v="23"/>
    <n v="6.6"/>
    <n v="6"/>
    <n v="7"/>
    <n v="3"/>
    <x v="3"/>
    <x v="3"/>
    <x v="0"/>
  </r>
  <r>
    <x v="23"/>
    <n v="6.6"/>
    <n v="6"/>
    <n v="7"/>
    <n v="3"/>
    <x v="3"/>
    <x v="3"/>
    <x v="0"/>
  </r>
  <r>
    <x v="23"/>
    <n v="6.6"/>
    <n v="6"/>
    <n v="8"/>
    <n v="0"/>
    <x v="1"/>
    <x v="3"/>
    <x v="0"/>
  </r>
  <r>
    <x v="12"/>
    <n v="6.6"/>
    <n v="6"/>
    <n v="8"/>
    <n v="4"/>
    <x v="2"/>
    <x v="5"/>
    <x v="1"/>
  </r>
  <r>
    <x v="20"/>
    <n v="6.6"/>
    <n v="5"/>
    <n v="7"/>
    <n v="4"/>
    <x v="0"/>
    <x v="5"/>
    <x v="1"/>
  </r>
  <r>
    <x v="23"/>
    <n v="6.5"/>
    <n v="5"/>
    <n v="7"/>
    <n v="2"/>
    <x v="1"/>
    <x v="5"/>
    <x v="0"/>
  </r>
  <r>
    <x v="21"/>
    <n v="6.5"/>
    <n v="5"/>
    <n v="6"/>
    <n v="2"/>
    <x v="0"/>
    <x v="5"/>
    <x v="0"/>
  </r>
  <r>
    <x v="23"/>
    <n v="6.5"/>
    <n v="5"/>
    <n v="7"/>
    <n v="2"/>
    <x v="1"/>
    <x v="5"/>
    <x v="0"/>
  </r>
  <r>
    <x v="21"/>
    <n v="6.5"/>
    <n v="5"/>
    <n v="6"/>
    <n v="2"/>
    <x v="0"/>
    <x v="5"/>
    <x v="0"/>
  </r>
  <r>
    <x v="21"/>
    <n v="6.5"/>
    <n v="5"/>
    <n v="6"/>
    <n v="2"/>
    <x v="0"/>
    <x v="5"/>
    <x v="0"/>
  </r>
  <r>
    <x v="6"/>
    <n v="6.5"/>
    <n v="5"/>
    <n v="7"/>
    <n v="1"/>
    <x v="1"/>
    <x v="5"/>
    <x v="1"/>
  </r>
  <r>
    <x v="1"/>
    <n v="6.5"/>
    <n v="5"/>
    <n v="8"/>
    <n v="6"/>
    <x v="4"/>
    <x v="5"/>
    <x v="1"/>
  </r>
  <r>
    <x v="1"/>
    <n v="6.5"/>
    <n v="6"/>
    <n v="8"/>
    <n v="3"/>
    <x v="0"/>
    <x v="5"/>
    <x v="1"/>
  </r>
  <r>
    <x v="24"/>
    <n v="6.5"/>
    <n v="7"/>
    <n v="9"/>
    <n v="7"/>
    <x v="1"/>
    <x v="5"/>
    <x v="1"/>
  </r>
  <r>
    <x v="30"/>
    <n v="6.5"/>
    <n v="7"/>
    <n v="6"/>
    <n v="1"/>
    <x v="3"/>
    <x v="3"/>
    <x v="1"/>
  </r>
  <r>
    <x v="29"/>
    <n v="6.5"/>
    <n v="5"/>
    <n v="10"/>
    <n v="5"/>
    <x v="0"/>
    <x v="2"/>
    <x v="1"/>
  </r>
  <r>
    <x v="14"/>
    <n v="6.5"/>
    <n v="4"/>
    <n v="9"/>
    <n v="4"/>
    <x v="0"/>
    <x v="2"/>
    <x v="1"/>
  </r>
  <r>
    <x v="31"/>
    <n v="6.4"/>
    <n v="6"/>
    <n v="7"/>
    <n v="1"/>
    <x v="3"/>
    <x v="6"/>
    <x v="0"/>
  </r>
  <r>
    <x v="27"/>
    <n v="6.4"/>
    <n v="6"/>
    <n v="8"/>
    <n v="0"/>
    <x v="1"/>
    <x v="5"/>
    <x v="0"/>
  </r>
  <r>
    <x v="27"/>
    <n v="6.4"/>
    <n v="6"/>
    <n v="8"/>
    <n v="0"/>
    <x v="1"/>
    <x v="5"/>
    <x v="0"/>
  </r>
  <r>
    <x v="27"/>
    <n v="6.4"/>
    <n v="6"/>
    <n v="8"/>
    <n v="0"/>
    <x v="1"/>
    <x v="5"/>
    <x v="0"/>
  </r>
  <r>
    <x v="21"/>
    <n v="6.4"/>
    <n v="5"/>
    <n v="6"/>
    <n v="5"/>
    <x v="0"/>
    <x v="1"/>
    <x v="0"/>
  </r>
  <r>
    <x v="21"/>
    <n v="6.4"/>
    <n v="5"/>
    <n v="6"/>
    <n v="5"/>
    <x v="0"/>
    <x v="1"/>
    <x v="0"/>
  </r>
  <r>
    <x v="20"/>
    <n v="6.4"/>
    <n v="6"/>
    <n v="7"/>
    <n v="0"/>
    <x v="4"/>
    <x v="5"/>
    <x v="1"/>
  </r>
  <r>
    <x v="21"/>
    <n v="6.4"/>
    <n v="6"/>
    <n v="8"/>
    <n v="0"/>
    <x v="3"/>
    <x v="3"/>
    <x v="1"/>
  </r>
  <r>
    <x v="20"/>
    <n v="6.4"/>
    <n v="6"/>
    <n v="7"/>
    <n v="0"/>
    <x v="4"/>
    <x v="5"/>
    <x v="1"/>
  </r>
  <r>
    <x v="6"/>
    <n v="6.4"/>
    <n v="7"/>
    <n v="6"/>
    <n v="5"/>
    <x v="0"/>
    <x v="4"/>
    <x v="2"/>
  </r>
  <r>
    <x v="32"/>
    <n v="6.3"/>
    <n v="6"/>
    <n v="7"/>
    <n v="6"/>
    <x v="2"/>
    <x v="5"/>
    <x v="0"/>
  </r>
  <r>
    <x v="18"/>
    <n v="6.3"/>
    <n v="7"/>
    <n v="7"/>
    <n v="3"/>
    <x v="4"/>
    <x v="5"/>
    <x v="0"/>
  </r>
  <r>
    <x v="18"/>
    <n v="6.3"/>
    <n v="7"/>
    <n v="7"/>
    <n v="3"/>
    <x v="4"/>
    <x v="5"/>
    <x v="0"/>
  </r>
  <r>
    <x v="19"/>
    <n v="6.3"/>
    <n v="7"/>
    <n v="7"/>
    <n v="4"/>
    <x v="0"/>
    <x v="6"/>
    <x v="1"/>
  </r>
  <r>
    <x v="16"/>
    <n v="6.3"/>
    <n v="5"/>
    <n v="7"/>
    <n v="2"/>
    <x v="1"/>
    <x v="3"/>
    <x v="1"/>
  </r>
  <r>
    <x v="10"/>
    <n v="6.3"/>
    <n v="6"/>
    <n v="8"/>
    <n v="7"/>
    <x v="0"/>
    <x v="1"/>
    <x v="1"/>
  </r>
  <r>
    <x v="19"/>
    <n v="6.3"/>
    <n v="7"/>
    <n v="7"/>
    <n v="4"/>
    <x v="0"/>
    <x v="6"/>
    <x v="1"/>
  </r>
  <r>
    <x v="20"/>
    <n v="6.2"/>
    <n v="7"/>
    <n v="6"/>
    <n v="6"/>
    <x v="5"/>
    <x v="4"/>
    <x v="0"/>
  </r>
  <r>
    <x v="10"/>
    <n v="6.2"/>
    <n v="6"/>
    <n v="7"/>
    <n v="4"/>
    <x v="3"/>
    <x v="6"/>
    <x v="0"/>
  </r>
  <r>
    <x v="15"/>
    <n v="6.2"/>
    <n v="6"/>
    <n v="7"/>
    <n v="6"/>
    <x v="1"/>
    <x v="5"/>
    <x v="0"/>
  </r>
  <r>
    <x v="7"/>
    <n v="6.2"/>
    <n v="5"/>
    <n v="7"/>
    <n v="1"/>
    <x v="0"/>
    <x v="5"/>
    <x v="0"/>
  </r>
  <r>
    <x v="7"/>
    <n v="6.2"/>
    <n v="5"/>
    <n v="7"/>
    <n v="1"/>
    <x v="0"/>
    <x v="5"/>
    <x v="0"/>
  </r>
  <r>
    <x v="4"/>
    <n v="6.2"/>
    <n v="6"/>
    <n v="9"/>
    <n v="2"/>
    <x v="3"/>
    <x v="5"/>
    <x v="0"/>
  </r>
  <r>
    <x v="15"/>
    <n v="6.2"/>
    <n v="6"/>
    <n v="7"/>
    <n v="6"/>
    <x v="1"/>
    <x v="5"/>
    <x v="0"/>
  </r>
  <r>
    <x v="5"/>
    <n v="6.2"/>
    <n v="5"/>
    <n v="8"/>
    <n v="5"/>
    <x v="2"/>
    <x v="1"/>
    <x v="0"/>
  </r>
  <r>
    <x v="5"/>
    <n v="6.2"/>
    <n v="5"/>
    <n v="8"/>
    <n v="5"/>
    <x v="2"/>
    <x v="1"/>
    <x v="0"/>
  </r>
  <r>
    <x v="5"/>
    <n v="6.2"/>
    <n v="5"/>
    <n v="8"/>
    <n v="5"/>
    <x v="2"/>
    <x v="1"/>
    <x v="0"/>
  </r>
  <r>
    <x v="6"/>
    <n v="6.2"/>
    <n v="6"/>
    <n v="6"/>
    <n v="3"/>
    <x v="0"/>
    <x v="1"/>
    <x v="0"/>
  </r>
  <r>
    <x v="16"/>
    <n v="6.2"/>
    <n v="3"/>
    <n v="8"/>
    <n v="0"/>
    <x v="0"/>
    <x v="2"/>
    <x v="0"/>
  </r>
  <r>
    <x v="2"/>
    <n v="6.2"/>
    <n v="6"/>
    <n v="8"/>
    <n v="0"/>
    <x v="0"/>
    <x v="3"/>
    <x v="1"/>
  </r>
  <r>
    <x v="19"/>
    <n v="6.2"/>
    <n v="5"/>
    <n v="8"/>
    <n v="5"/>
    <x v="0"/>
    <x v="5"/>
    <x v="1"/>
  </r>
  <r>
    <x v="2"/>
    <n v="6.2"/>
    <n v="6"/>
    <n v="8"/>
    <n v="0"/>
    <x v="0"/>
    <x v="3"/>
    <x v="1"/>
  </r>
  <r>
    <x v="19"/>
    <n v="6.2"/>
    <n v="5"/>
    <n v="8"/>
    <n v="5"/>
    <x v="0"/>
    <x v="5"/>
    <x v="1"/>
  </r>
  <r>
    <x v="25"/>
    <n v="6.2"/>
    <n v="5"/>
    <n v="7"/>
    <n v="6"/>
    <x v="3"/>
    <x v="6"/>
    <x v="1"/>
  </r>
  <r>
    <x v="31"/>
    <n v="6.1"/>
    <n v="7"/>
    <n v="9"/>
    <n v="1"/>
    <x v="4"/>
    <x v="3"/>
    <x v="0"/>
  </r>
  <r>
    <x v="31"/>
    <n v="6.1"/>
    <n v="7"/>
    <n v="9"/>
    <n v="1"/>
    <x v="4"/>
    <x v="3"/>
    <x v="0"/>
  </r>
  <r>
    <x v="31"/>
    <n v="6.1"/>
    <n v="7"/>
    <n v="9"/>
    <n v="1"/>
    <x v="4"/>
    <x v="3"/>
    <x v="0"/>
  </r>
  <r>
    <x v="31"/>
    <n v="6.1"/>
    <n v="7"/>
    <n v="9"/>
    <n v="1"/>
    <x v="4"/>
    <x v="3"/>
    <x v="0"/>
  </r>
  <r>
    <x v="0"/>
    <n v="6.1"/>
    <n v="6"/>
    <n v="8"/>
    <n v="0"/>
    <x v="3"/>
    <x v="1"/>
    <x v="0"/>
  </r>
  <r>
    <x v="15"/>
    <n v="6.1"/>
    <n v="6"/>
    <n v="6"/>
    <n v="2"/>
    <x v="1"/>
    <x v="5"/>
    <x v="1"/>
  </r>
  <r>
    <x v="23"/>
    <n v="6.1"/>
    <n v="5"/>
    <n v="5"/>
    <n v="1"/>
    <x v="5"/>
    <x v="4"/>
    <x v="1"/>
  </r>
  <r>
    <x v="6"/>
    <n v="6.1"/>
    <n v="7"/>
    <n v="6"/>
    <n v="4"/>
    <x v="2"/>
    <x v="5"/>
    <x v="1"/>
  </r>
  <r>
    <x v="15"/>
    <n v="6.1"/>
    <n v="6"/>
    <n v="6"/>
    <n v="2"/>
    <x v="1"/>
    <x v="5"/>
    <x v="1"/>
  </r>
  <r>
    <x v="33"/>
    <n v="6.1"/>
    <n v="7"/>
    <n v="8"/>
    <n v="3"/>
    <x v="5"/>
    <x v="6"/>
    <x v="1"/>
  </r>
  <r>
    <x v="6"/>
    <n v="6.1"/>
    <n v="7"/>
    <n v="6"/>
    <n v="4"/>
    <x v="2"/>
    <x v="5"/>
    <x v="1"/>
  </r>
  <r>
    <x v="33"/>
    <n v="6.1"/>
    <n v="7"/>
    <n v="8"/>
    <n v="3"/>
    <x v="5"/>
    <x v="6"/>
    <x v="1"/>
  </r>
  <r>
    <x v="22"/>
    <n v="6.1"/>
    <n v="5"/>
    <n v="6"/>
    <n v="4"/>
    <x v="0"/>
    <x v="6"/>
    <x v="1"/>
  </r>
  <r>
    <x v="22"/>
    <n v="6.1"/>
    <n v="5"/>
    <n v="6"/>
    <n v="4"/>
    <x v="0"/>
    <x v="6"/>
    <x v="1"/>
  </r>
  <r>
    <x v="6"/>
    <n v="6.1"/>
    <n v="7"/>
    <n v="6"/>
    <n v="4"/>
    <x v="2"/>
    <x v="5"/>
    <x v="1"/>
  </r>
  <r>
    <x v="19"/>
    <n v="6"/>
    <n v="8"/>
    <n v="7"/>
    <n v="2"/>
    <x v="0"/>
    <x v="6"/>
    <x v="0"/>
  </r>
  <r>
    <x v="33"/>
    <n v="6"/>
    <n v="7"/>
    <n v="7"/>
    <n v="5"/>
    <x v="4"/>
    <x v="5"/>
    <x v="0"/>
  </r>
  <r>
    <x v="33"/>
    <n v="6"/>
    <n v="7"/>
    <n v="7"/>
    <n v="5"/>
    <x v="4"/>
    <x v="5"/>
    <x v="0"/>
  </r>
  <r>
    <x v="33"/>
    <n v="6"/>
    <n v="7"/>
    <n v="7"/>
    <n v="5"/>
    <x v="4"/>
    <x v="5"/>
    <x v="0"/>
  </r>
  <r>
    <x v="6"/>
    <n v="6"/>
    <n v="5"/>
    <n v="8"/>
    <n v="1"/>
    <x v="3"/>
    <x v="3"/>
    <x v="0"/>
  </r>
  <r>
    <x v="1"/>
    <n v="6"/>
    <n v="5"/>
    <n v="7"/>
    <n v="2"/>
    <x v="2"/>
    <x v="3"/>
    <x v="0"/>
  </r>
  <r>
    <x v="25"/>
    <n v="6"/>
    <n v="6"/>
    <n v="7"/>
    <n v="6"/>
    <x v="1"/>
    <x v="6"/>
    <x v="1"/>
  </r>
  <r>
    <x v="4"/>
    <n v="6"/>
    <n v="8"/>
    <n v="7"/>
    <n v="3"/>
    <x v="1"/>
    <x v="3"/>
    <x v="1"/>
  </r>
  <r>
    <x v="20"/>
    <n v="5.9"/>
    <n v="7"/>
    <n v="7"/>
    <n v="1"/>
    <x v="3"/>
    <x v="5"/>
    <x v="0"/>
  </r>
  <r>
    <x v="20"/>
    <n v="5.9"/>
    <n v="7"/>
    <n v="7"/>
    <n v="1"/>
    <x v="3"/>
    <x v="5"/>
    <x v="0"/>
  </r>
  <r>
    <x v="27"/>
    <n v="5.9"/>
    <n v="8"/>
    <n v="6"/>
    <n v="0"/>
    <x v="1"/>
    <x v="5"/>
    <x v="0"/>
  </r>
  <r>
    <x v="27"/>
    <n v="5.9"/>
    <n v="8"/>
    <n v="6"/>
    <n v="0"/>
    <x v="1"/>
    <x v="5"/>
    <x v="0"/>
  </r>
  <r>
    <x v="10"/>
    <n v="5.9"/>
    <n v="4"/>
    <n v="7"/>
    <n v="0"/>
    <x v="0"/>
    <x v="2"/>
    <x v="0"/>
  </r>
  <r>
    <x v="30"/>
    <n v="5.9"/>
    <n v="7"/>
    <n v="6"/>
    <n v="1"/>
    <x v="1"/>
    <x v="5"/>
    <x v="1"/>
  </r>
  <r>
    <x v="25"/>
    <n v="5.8"/>
    <n v="6"/>
    <n v="7"/>
    <n v="3"/>
    <x v="4"/>
    <x v="4"/>
    <x v="0"/>
  </r>
  <r>
    <x v="25"/>
    <n v="5.8"/>
    <n v="6"/>
    <n v="7"/>
    <n v="3"/>
    <x v="4"/>
    <x v="4"/>
    <x v="0"/>
  </r>
  <r>
    <x v="13"/>
    <n v="5.8"/>
    <n v="7"/>
    <n v="8"/>
    <n v="4"/>
    <x v="4"/>
    <x v="5"/>
    <x v="0"/>
  </r>
  <r>
    <x v="13"/>
    <n v="5.8"/>
    <n v="7"/>
    <n v="8"/>
    <n v="4"/>
    <x v="4"/>
    <x v="5"/>
    <x v="0"/>
  </r>
  <r>
    <x v="13"/>
    <n v="5.8"/>
    <n v="7"/>
    <n v="8"/>
    <n v="4"/>
    <x v="4"/>
    <x v="5"/>
    <x v="0"/>
  </r>
  <r>
    <x v="13"/>
    <n v="5.8"/>
    <n v="7"/>
    <n v="8"/>
    <n v="4"/>
    <x v="4"/>
    <x v="5"/>
    <x v="0"/>
  </r>
  <r>
    <x v="15"/>
    <n v="5.8"/>
    <n v="6"/>
    <n v="8"/>
    <n v="6"/>
    <x v="3"/>
    <x v="3"/>
    <x v="1"/>
  </r>
  <r>
    <x v="5"/>
    <n v="5.8"/>
    <n v="6"/>
    <n v="8"/>
    <n v="3"/>
    <x v="1"/>
    <x v="3"/>
    <x v="1"/>
  </r>
  <r>
    <x v="15"/>
    <n v="5.8"/>
    <n v="6"/>
    <n v="8"/>
    <n v="6"/>
    <x v="3"/>
    <x v="3"/>
    <x v="1"/>
  </r>
  <r>
    <x v="31"/>
    <n v="5.8"/>
    <n v="6"/>
    <n v="7"/>
    <n v="4"/>
    <x v="0"/>
    <x v="6"/>
    <x v="1"/>
  </r>
  <r>
    <x v="15"/>
    <n v="5.7"/>
    <n v="7"/>
    <n v="5"/>
    <n v="3"/>
    <x v="5"/>
    <x v="4"/>
    <x v="0"/>
  </r>
  <r>
    <x v="20"/>
    <n v="5.7"/>
    <n v="5"/>
    <n v="6"/>
    <n v="3"/>
    <x v="1"/>
    <x v="6"/>
    <x v="0"/>
  </r>
  <r>
    <x v="31"/>
    <n v="5.7"/>
    <n v="7"/>
    <n v="7"/>
    <n v="3"/>
    <x v="1"/>
    <x v="6"/>
    <x v="0"/>
  </r>
  <r>
    <x v="32"/>
    <n v="5.7"/>
    <n v="6"/>
    <n v="6"/>
    <n v="0"/>
    <x v="1"/>
    <x v="5"/>
    <x v="0"/>
  </r>
  <r>
    <x v="20"/>
    <n v="5.7"/>
    <n v="7"/>
    <n v="5"/>
    <n v="2"/>
    <x v="3"/>
    <x v="4"/>
    <x v="1"/>
  </r>
  <r>
    <x v="6"/>
    <n v="5.7"/>
    <n v="7"/>
    <n v="7"/>
    <n v="0"/>
    <x v="3"/>
    <x v="6"/>
    <x v="1"/>
  </r>
  <r>
    <x v="20"/>
    <n v="5.7"/>
    <n v="7"/>
    <n v="5"/>
    <n v="2"/>
    <x v="3"/>
    <x v="4"/>
    <x v="1"/>
  </r>
  <r>
    <x v="6"/>
    <n v="5.7"/>
    <n v="7"/>
    <n v="7"/>
    <n v="0"/>
    <x v="3"/>
    <x v="6"/>
    <x v="1"/>
  </r>
  <r>
    <x v="27"/>
    <n v="5.7"/>
    <n v="6"/>
    <n v="7"/>
    <n v="3"/>
    <x v="1"/>
    <x v="5"/>
    <x v="2"/>
  </r>
  <r>
    <x v="31"/>
    <n v="5.6"/>
    <n v="7"/>
    <n v="6"/>
    <n v="5"/>
    <x v="1"/>
    <x v="6"/>
    <x v="0"/>
  </r>
  <r>
    <x v="3"/>
    <n v="5.6"/>
    <n v="6"/>
    <n v="7"/>
    <n v="2"/>
    <x v="3"/>
    <x v="6"/>
    <x v="0"/>
  </r>
  <r>
    <x v="24"/>
    <n v="5.6"/>
    <n v="7"/>
    <n v="7"/>
    <n v="5"/>
    <x v="1"/>
    <x v="5"/>
    <x v="0"/>
  </r>
  <r>
    <x v="24"/>
    <n v="5.6"/>
    <n v="7"/>
    <n v="7"/>
    <n v="5"/>
    <x v="1"/>
    <x v="5"/>
    <x v="0"/>
  </r>
  <r>
    <x v="19"/>
    <n v="5.6"/>
    <n v="6"/>
    <n v="6"/>
    <n v="1"/>
    <x v="0"/>
    <x v="3"/>
    <x v="0"/>
  </r>
  <r>
    <x v="4"/>
    <n v="5.6"/>
    <n v="6"/>
    <n v="6"/>
    <n v="0"/>
    <x v="1"/>
    <x v="5"/>
    <x v="1"/>
  </r>
  <r>
    <x v="30"/>
    <n v="5.6"/>
    <n v="5"/>
    <n v="8"/>
    <n v="7"/>
    <x v="3"/>
    <x v="3"/>
    <x v="1"/>
  </r>
  <r>
    <x v="4"/>
    <n v="5.6"/>
    <n v="6"/>
    <n v="6"/>
    <n v="0"/>
    <x v="1"/>
    <x v="5"/>
    <x v="1"/>
  </r>
  <r>
    <x v="30"/>
    <n v="5.6"/>
    <n v="5"/>
    <n v="8"/>
    <n v="7"/>
    <x v="3"/>
    <x v="3"/>
    <x v="1"/>
  </r>
  <r>
    <x v="4"/>
    <n v="5.6"/>
    <n v="6"/>
    <n v="6"/>
    <n v="0"/>
    <x v="1"/>
    <x v="5"/>
    <x v="1"/>
  </r>
  <r>
    <x v="15"/>
    <n v="5.5"/>
    <n v="7"/>
    <n v="7"/>
    <n v="2"/>
    <x v="4"/>
    <x v="6"/>
    <x v="0"/>
  </r>
  <r>
    <x v="27"/>
    <n v="5.5"/>
    <n v="6"/>
    <n v="6"/>
    <n v="4"/>
    <x v="1"/>
    <x v="6"/>
    <x v="1"/>
  </r>
  <r>
    <x v="24"/>
    <n v="5.5"/>
    <n v="6"/>
    <n v="8"/>
    <n v="3"/>
    <x v="3"/>
    <x v="3"/>
    <x v="1"/>
  </r>
  <r>
    <x v="13"/>
    <n v="5.5"/>
    <n v="6"/>
    <n v="7"/>
    <n v="3"/>
    <x v="2"/>
    <x v="6"/>
    <x v="2"/>
  </r>
  <r>
    <x v="26"/>
    <n v="5.4"/>
    <n v="6"/>
    <n v="6"/>
    <n v="4"/>
    <x v="2"/>
    <x v="4"/>
    <x v="1"/>
  </r>
  <r>
    <x v="15"/>
    <n v="5.4"/>
    <n v="5"/>
    <n v="8"/>
    <n v="5"/>
    <x v="1"/>
    <x v="3"/>
    <x v="1"/>
  </r>
  <r>
    <x v="28"/>
    <n v="5.3"/>
    <n v="7"/>
    <n v="6"/>
    <n v="4"/>
    <x v="2"/>
    <x v="4"/>
    <x v="0"/>
  </r>
  <r>
    <x v="33"/>
    <n v="5.3"/>
    <n v="6"/>
    <n v="6"/>
    <n v="3"/>
    <x v="1"/>
    <x v="6"/>
    <x v="0"/>
  </r>
  <r>
    <x v="32"/>
    <n v="5.3"/>
    <n v="6"/>
    <n v="6"/>
    <n v="6"/>
    <x v="2"/>
    <x v="6"/>
    <x v="0"/>
  </r>
  <r>
    <x v="33"/>
    <n v="5.2"/>
    <n v="7"/>
    <n v="6"/>
    <n v="4"/>
    <x v="2"/>
    <x v="4"/>
    <x v="0"/>
  </r>
  <r>
    <x v="33"/>
    <n v="5.2"/>
    <n v="7"/>
    <n v="6"/>
    <n v="4"/>
    <x v="2"/>
    <x v="4"/>
    <x v="0"/>
  </r>
  <r>
    <x v="24"/>
    <n v="5.2"/>
    <n v="4"/>
    <n v="7"/>
    <n v="7"/>
    <x v="0"/>
    <x v="6"/>
    <x v="0"/>
  </r>
  <r>
    <x v="24"/>
    <n v="5.2"/>
    <n v="4"/>
    <n v="7"/>
    <n v="7"/>
    <x v="0"/>
    <x v="6"/>
    <x v="0"/>
  </r>
  <r>
    <x v="5"/>
    <n v="5.2"/>
    <n v="9"/>
    <n v="7"/>
    <n v="5"/>
    <x v="3"/>
    <x v="4"/>
    <x v="1"/>
  </r>
  <r>
    <x v="19"/>
    <n v="5.2"/>
    <n v="7"/>
    <n v="4"/>
    <n v="3"/>
    <x v="0"/>
    <x v="4"/>
    <x v="1"/>
  </r>
  <r>
    <x v="29"/>
    <n v="5.2"/>
    <n v="7"/>
    <n v="6"/>
    <n v="5"/>
    <x v="3"/>
    <x v="6"/>
    <x v="2"/>
  </r>
  <r>
    <x v="2"/>
    <n v="5.0999999999999996"/>
    <n v="7"/>
    <n v="6"/>
    <n v="2"/>
    <x v="5"/>
    <x v="4"/>
    <x v="0"/>
  </r>
  <r>
    <x v="2"/>
    <n v="5.0999999999999996"/>
    <n v="7"/>
    <n v="6"/>
    <n v="2"/>
    <x v="5"/>
    <x v="4"/>
    <x v="0"/>
  </r>
  <r>
    <x v="17"/>
    <n v="5.0999999999999996"/>
    <n v="4"/>
    <n v="5"/>
    <n v="2"/>
    <x v="3"/>
    <x v="6"/>
    <x v="0"/>
  </r>
  <r>
    <x v="11"/>
    <n v="5.0999999999999996"/>
    <n v="6"/>
    <n v="5"/>
    <n v="4"/>
    <x v="4"/>
    <x v="4"/>
    <x v="1"/>
  </r>
  <r>
    <x v="33"/>
    <n v="5.0999999999999996"/>
    <n v="7"/>
    <n v="7"/>
    <n v="2"/>
    <x v="2"/>
    <x v="3"/>
    <x v="1"/>
  </r>
  <r>
    <x v="22"/>
    <n v="5.0999999999999996"/>
    <n v="5"/>
    <n v="7"/>
    <n v="6"/>
    <x v="0"/>
    <x v="5"/>
    <x v="1"/>
  </r>
  <r>
    <x v="31"/>
    <n v="5.0999999999999996"/>
    <n v="6"/>
    <n v="6"/>
    <n v="3"/>
    <x v="4"/>
    <x v="6"/>
    <x v="1"/>
  </r>
  <r>
    <x v="33"/>
    <n v="5.0999999999999996"/>
    <n v="7"/>
    <n v="7"/>
    <n v="2"/>
    <x v="2"/>
    <x v="3"/>
    <x v="1"/>
  </r>
  <r>
    <x v="25"/>
    <n v="5.0999999999999996"/>
    <n v="7"/>
    <n v="4"/>
    <n v="2"/>
    <x v="2"/>
    <x v="6"/>
    <x v="1"/>
  </r>
  <r>
    <x v="11"/>
    <n v="5.0999999999999996"/>
    <n v="6"/>
    <n v="5"/>
    <n v="4"/>
    <x v="4"/>
    <x v="4"/>
    <x v="1"/>
  </r>
  <r>
    <x v="31"/>
    <n v="5.0999999999999996"/>
    <n v="6"/>
    <n v="6"/>
    <n v="3"/>
    <x v="4"/>
    <x v="6"/>
    <x v="1"/>
  </r>
  <r>
    <x v="14"/>
    <n v="5.0999999999999996"/>
    <n v="7"/>
    <n v="8"/>
    <n v="5"/>
    <x v="0"/>
    <x v="4"/>
    <x v="2"/>
  </r>
  <r>
    <x v="15"/>
    <n v="5"/>
    <n v="7"/>
    <n v="5"/>
    <n v="2"/>
    <x v="0"/>
    <x v="4"/>
    <x v="0"/>
  </r>
  <r>
    <x v="12"/>
    <n v="5"/>
    <n v="6"/>
    <n v="6"/>
    <n v="3"/>
    <x v="3"/>
    <x v="4"/>
    <x v="0"/>
  </r>
  <r>
    <x v="18"/>
    <n v="5"/>
    <n v="8"/>
    <n v="6"/>
    <n v="4"/>
    <x v="4"/>
    <x v="4"/>
    <x v="0"/>
  </r>
  <r>
    <x v="1"/>
    <n v="5"/>
    <n v="8"/>
    <n v="6"/>
    <n v="5"/>
    <x v="2"/>
    <x v="4"/>
    <x v="0"/>
  </r>
  <r>
    <x v="15"/>
    <n v="5"/>
    <n v="7"/>
    <n v="6"/>
    <n v="3"/>
    <x v="4"/>
    <x v="4"/>
    <x v="0"/>
  </r>
  <r>
    <x v="17"/>
    <n v="5"/>
    <n v="6"/>
    <n v="5"/>
    <n v="3"/>
    <x v="0"/>
    <x v="6"/>
    <x v="0"/>
  </r>
  <r>
    <x v="16"/>
    <n v="5"/>
    <n v="7"/>
    <n v="5"/>
    <n v="4"/>
    <x v="2"/>
    <x v="6"/>
    <x v="0"/>
  </r>
  <r>
    <x v="21"/>
    <n v="5"/>
    <n v="6"/>
    <n v="5"/>
    <n v="3"/>
    <x v="3"/>
    <x v="4"/>
    <x v="1"/>
  </r>
  <r>
    <x v="23"/>
    <n v="5"/>
    <n v="5"/>
    <n v="6"/>
    <n v="4"/>
    <x v="5"/>
    <x v="5"/>
    <x v="1"/>
  </r>
  <r>
    <x v="14"/>
    <n v="5"/>
    <n v="7"/>
    <n v="8"/>
    <n v="2"/>
    <x v="5"/>
    <x v="3"/>
    <x v="1"/>
  </r>
  <r>
    <x v="14"/>
    <n v="5"/>
    <n v="7"/>
    <n v="8"/>
    <n v="2"/>
    <x v="5"/>
    <x v="3"/>
    <x v="1"/>
  </r>
  <r>
    <x v="11"/>
    <n v="5"/>
    <n v="7"/>
    <n v="6"/>
    <n v="5"/>
    <x v="1"/>
    <x v="4"/>
    <x v="1"/>
  </r>
  <r>
    <x v="11"/>
    <n v="5"/>
    <n v="7"/>
    <n v="6"/>
    <n v="5"/>
    <x v="1"/>
    <x v="4"/>
    <x v="1"/>
  </r>
  <r>
    <x v="2"/>
    <n v="4.9000000000000004"/>
    <n v="7"/>
    <n v="6"/>
    <n v="3"/>
    <x v="0"/>
    <x v="4"/>
    <x v="0"/>
  </r>
  <r>
    <x v="25"/>
    <n v="4.9000000000000004"/>
    <n v="7"/>
    <n v="7"/>
    <n v="1"/>
    <x v="6"/>
    <x v="4"/>
    <x v="0"/>
  </r>
  <r>
    <x v="25"/>
    <n v="4.9000000000000004"/>
    <n v="7"/>
    <n v="7"/>
    <n v="1"/>
    <x v="6"/>
    <x v="4"/>
    <x v="0"/>
  </r>
  <r>
    <x v="2"/>
    <n v="4.8"/>
    <n v="8"/>
    <n v="5"/>
    <n v="4"/>
    <x v="3"/>
    <x v="4"/>
    <x v="0"/>
  </r>
  <r>
    <x v="2"/>
    <n v="4.8"/>
    <n v="7"/>
    <n v="6"/>
    <n v="3"/>
    <x v="0"/>
    <x v="4"/>
    <x v="0"/>
  </r>
  <r>
    <x v="2"/>
    <n v="4.8"/>
    <n v="7"/>
    <n v="6"/>
    <n v="3"/>
    <x v="0"/>
    <x v="4"/>
    <x v="0"/>
  </r>
  <r>
    <x v="2"/>
    <n v="4.8"/>
    <n v="8"/>
    <n v="5"/>
    <n v="4"/>
    <x v="3"/>
    <x v="4"/>
    <x v="0"/>
  </r>
  <r>
    <x v="12"/>
    <n v="4.8"/>
    <n v="6"/>
    <n v="6"/>
    <n v="1"/>
    <x v="4"/>
    <x v="5"/>
    <x v="0"/>
  </r>
  <r>
    <x v="11"/>
    <n v="4.8"/>
    <n v="5"/>
    <n v="7"/>
    <n v="1"/>
    <x v="1"/>
    <x v="5"/>
    <x v="1"/>
  </r>
  <r>
    <x v="31"/>
    <n v="4.8"/>
    <n v="6"/>
    <n v="5"/>
    <n v="3"/>
    <x v="5"/>
    <x v="4"/>
    <x v="1"/>
  </r>
  <r>
    <x v="10"/>
    <n v="4.8"/>
    <n v="5"/>
    <n v="6"/>
    <n v="4"/>
    <x v="0"/>
    <x v="6"/>
    <x v="1"/>
  </r>
  <r>
    <x v="10"/>
    <n v="4.8"/>
    <n v="5"/>
    <n v="6"/>
    <n v="4"/>
    <x v="0"/>
    <x v="6"/>
    <x v="1"/>
  </r>
  <r>
    <x v="28"/>
    <n v="4.7"/>
    <n v="9"/>
    <n v="6"/>
    <n v="3"/>
    <x v="3"/>
    <x v="4"/>
    <x v="0"/>
  </r>
  <r>
    <x v="24"/>
    <n v="4.7"/>
    <n v="6"/>
    <n v="6"/>
    <n v="0"/>
    <x v="1"/>
    <x v="6"/>
    <x v="1"/>
  </r>
  <r>
    <x v="1"/>
    <n v="4.7"/>
    <n v="6"/>
    <n v="7"/>
    <n v="3"/>
    <x v="2"/>
    <x v="5"/>
    <x v="1"/>
  </r>
  <r>
    <x v="3"/>
    <n v="4.7"/>
    <n v="6"/>
    <n v="6"/>
    <n v="1"/>
    <x v="1"/>
    <x v="6"/>
    <x v="1"/>
  </r>
  <r>
    <x v="24"/>
    <n v="4.7"/>
    <n v="6"/>
    <n v="6"/>
    <n v="0"/>
    <x v="1"/>
    <x v="6"/>
    <x v="1"/>
  </r>
  <r>
    <x v="27"/>
    <n v="4.5999999999999996"/>
    <n v="8"/>
    <n v="7"/>
    <n v="6"/>
    <x v="0"/>
    <x v="6"/>
    <x v="0"/>
  </r>
  <r>
    <x v="28"/>
    <n v="4.5999999999999996"/>
    <n v="9"/>
    <n v="6"/>
    <n v="3"/>
    <x v="1"/>
    <x v="5"/>
    <x v="0"/>
  </r>
  <r>
    <x v="23"/>
    <n v="4.5999999999999996"/>
    <n v="6"/>
    <n v="7"/>
    <n v="3"/>
    <x v="0"/>
    <x v="1"/>
    <x v="0"/>
  </r>
  <r>
    <x v="23"/>
    <n v="4.5999999999999996"/>
    <n v="6"/>
    <n v="7"/>
    <n v="3"/>
    <x v="0"/>
    <x v="1"/>
    <x v="0"/>
  </r>
  <r>
    <x v="13"/>
    <n v="4.5999999999999996"/>
    <n v="7"/>
    <n v="6"/>
    <n v="2"/>
    <x v="3"/>
    <x v="4"/>
    <x v="1"/>
  </r>
  <r>
    <x v="13"/>
    <n v="4.5999999999999996"/>
    <n v="7"/>
    <n v="6"/>
    <n v="2"/>
    <x v="3"/>
    <x v="4"/>
    <x v="1"/>
  </r>
  <r>
    <x v="13"/>
    <n v="4.5999999999999996"/>
    <n v="7"/>
    <n v="6"/>
    <n v="2"/>
    <x v="3"/>
    <x v="4"/>
    <x v="1"/>
  </r>
  <r>
    <x v="13"/>
    <n v="4.5999999999999996"/>
    <n v="7"/>
    <n v="6"/>
    <n v="2"/>
    <x v="3"/>
    <x v="4"/>
    <x v="1"/>
  </r>
  <r>
    <x v="13"/>
    <n v="4.5999999999999996"/>
    <n v="7"/>
    <n v="6"/>
    <n v="2"/>
    <x v="3"/>
    <x v="4"/>
    <x v="1"/>
  </r>
  <r>
    <x v="19"/>
    <n v="4.5"/>
    <n v="8"/>
    <n v="6"/>
    <n v="1"/>
    <x v="0"/>
    <x v="4"/>
    <x v="0"/>
  </r>
  <r>
    <x v="19"/>
    <n v="4.5"/>
    <n v="8"/>
    <n v="6"/>
    <n v="1"/>
    <x v="0"/>
    <x v="4"/>
    <x v="0"/>
  </r>
  <r>
    <x v="24"/>
    <n v="4.5"/>
    <n v="5"/>
    <n v="7"/>
    <n v="6"/>
    <x v="5"/>
    <x v="6"/>
    <x v="0"/>
  </r>
  <r>
    <x v="21"/>
    <n v="4.5"/>
    <n v="6"/>
    <n v="6"/>
    <n v="0"/>
    <x v="1"/>
    <x v="6"/>
    <x v="1"/>
  </r>
  <r>
    <x v="20"/>
    <n v="4.5"/>
    <n v="7"/>
    <n v="6"/>
    <n v="2"/>
    <x v="3"/>
    <x v="6"/>
    <x v="1"/>
  </r>
  <r>
    <x v="33"/>
    <n v="4.5"/>
    <n v="7"/>
    <n v="8"/>
    <n v="4"/>
    <x v="4"/>
    <x v="5"/>
    <x v="1"/>
  </r>
  <r>
    <x v="9"/>
    <n v="4.5"/>
    <n v="8"/>
    <n v="5"/>
    <n v="5"/>
    <x v="2"/>
    <x v="4"/>
    <x v="2"/>
  </r>
  <r>
    <x v="28"/>
    <n v="4.4000000000000004"/>
    <n v="7"/>
    <n v="6"/>
    <n v="5"/>
    <x v="4"/>
    <x v="4"/>
    <x v="0"/>
  </r>
  <r>
    <x v="21"/>
    <n v="4.4000000000000004"/>
    <n v="6"/>
    <n v="7"/>
    <n v="1"/>
    <x v="0"/>
    <x v="6"/>
    <x v="0"/>
  </r>
  <r>
    <x v="21"/>
    <n v="4.4000000000000004"/>
    <n v="6"/>
    <n v="7"/>
    <n v="1"/>
    <x v="0"/>
    <x v="6"/>
    <x v="0"/>
  </r>
  <r>
    <x v="21"/>
    <n v="4.4000000000000004"/>
    <n v="6"/>
    <n v="7"/>
    <n v="1"/>
    <x v="0"/>
    <x v="6"/>
    <x v="0"/>
  </r>
  <r>
    <x v="13"/>
    <n v="4.4000000000000004"/>
    <n v="8"/>
    <n v="7"/>
    <n v="4"/>
    <x v="5"/>
    <x v="5"/>
    <x v="0"/>
  </r>
  <r>
    <x v="0"/>
    <n v="4.4000000000000004"/>
    <n v="7"/>
    <n v="7"/>
    <n v="5"/>
    <x v="3"/>
    <x v="5"/>
    <x v="1"/>
  </r>
  <r>
    <x v="21"/>
    <n v="4.3"/>
    <n v="8"/>
    <n v="7"/>
    <n v="4"/>
    <x v="1"/>
    <x v="4"/>
    <x v="0"/>
  </r>
  <r>
    <x v="28"/>
    <n v="4.3"/>
    <n v="6"/>
    <n v="8"/>
    <n v="3"/>
    <x v="5"/>
    <x v="6"/>
    <x v="0"/>
  </r>
  <r>
    <x v="21"/>
    <n v="4.3"/>
    <n v="8"/>
    <n v="6"/>
    <n v="6"/>
    <x v="1"/>
    <x v="4"/>
    <x v="1"/>
  </r>
  <r>
    <x v="31"/>
    <n v="4.3"/>
    <n v="7"/>
    <n v="6"/>
    <n v="3"/>
    <x v="4"/>
    <x v="6"/>
    <x v="1"/>
  </r>
  <r>
    <x v="21"/>
    <n v="4.3"/>
    <n v="8"/>
    <n v="6"/>
    <n v="6"/>
    <x v="1"/>
    <x v="4"/>
    <x v="1"/>
  </r>
  <r>
    <x v="30"/>
    <n v="4.3"/>
    <n v="6"/>
    <n v="6"/>
    <n v="5"/>
    <x v="1"/>
    <x v="4"/>
    <x v="1"/>
  </r>
  <r>
    <x v="21"/>
    <n v="4.3"/>
    <n v="8"/>
    <n v="6"/>
    <n v="6"/>
    <x v="1"/>
    <x v="4"/>
    <x v="1"/>
  </r>
  <r>
    <x v="20"/>
    <n v="4.2"/>
    <n v="8"/>
    <n v="5"/>
    <n v="6"/>
    <x v="3"/>
    <x v="4"/>
    <x v="0"/>
  </r>
  <r>
    <x v="20"/>
    <n v="4.2"/>
    <n v="8"/>
    <n v="5"/>
    <n v="6"/>
    <x v="3"/>
    <x v="4"/>
    <x v="0"/>
  </r>
  <r>
    <x v="9"/>
    <n v="4.2"/>
    <n v="8"/>
    <n v="8"/>
    <n v="5"/>
    <x v="1"/>
    <x v="5"/>
    <x v="0"/>
  </r>
  <r>
    <x v="28"/>
    <n v="4.2"/>
    <n v="9"/>
    <n v="7"/>
    <n v="2"/>
    <x v="1"/>
    <x v="5"/>
    <x v="1"/>
  </r>
  <r>
    <x v="27"/>
    <n v="4.2"/>
    <n v="7"/>
    <n v="7"/>
    <n v="2"/>
    <x v="0"/>
    <x v="4"/>
    <x v="1"/>
  </r>
  <r>
    <x v="27"/>
    <n v="4.2"/>
    <n v="7"/>
    <n v="7"/>
    <n v="2"/>
    <x v="0"/>
    <x v="4"/>
    <x v="1"/>
  </r>
  <r>
    <x v="30"/>
    <n v="4.2"/>
    <n v="8"/>
    <n v="7"/>
    <n v="5"/>
    <x v="0"/>
    <x v="3"/>
    <x v="1"/>
  </r>
  <r>
    <x v="29"/>
    <n v="4.2"/>
    <n v="9"/>
    <n v="7"/>
    <n v="0"/>
    <x v="1"/>
    <x v="6"/>
    <x v="1"/>
  </r>
  <r>
    <x v="26"/>
    <n v="4.2"/>
    <n v="8"/>
    <n v="4"/>
    <n v="4"/>
    <x v="1"/>
    <x v="4"/>
    <x v="1"/>
  </r>
  <r>
    <x v="29"/>
    <n v="4.2"/>
    <n v="9"/>
    <n v="7"/>
    <n v="0"/>
    <x v="1"/>
    <x v="6"/>
    <x v="1"/>
  </r>
  <r>
    <x v="15"/>
    <n v="4.2"/>
    <n v="8"/>
    <n v="6"/>
    <n v="3"/>
    <x v="1"/>
    <x v="4"/>
    <x v="1"/>
  </r>
  <r>
    <x v="15"/>
    <n v="4.2"/>
    <n v="8"/>
    <n v="6"/>
    <n v="3"/>
    <x v="1"/>
    <x v="4"/>
    <x v="1"/>
  </r>
  <r>
    <x v="30"/>
    <n v="4.2"/>
    <n v="8"/>
    <n v="7"/>
    <n v="5"/>
    <x v="0"/>
    <x v="3"/>
    <x v="1"/>
  </r>
  <r>
    <x v="30"/>
    <n v="4.2"/>
    <n v="8"/>
    <n v="7"/>
    <n v="5"/>
    <x v="0"/>
    <x v="3"/>
    <x v="1"/>
  </r>
  <r>
    <x v="30"/>
    <n v="4.2"/>
    <n v="8"/>
    <n v="7"/>
    <n v="5"/>
    <x v="0"/>
    <x v="3"/>
    <x v="1"/>
  </r>
  <r>
    <x v="15"/>
    <n v="4.0999999999999996"/>
    <n v="8"/>
    <n v="6"/>
    <n v="0"/>
    <x v="4"/>
    <x v="4"/>
    <x v="0"/>
  </r>
  <r>
    <x v="10"/>
    <n v="4.0999999999999996"/>
    <n v="8"/>
    <n v="7"/>
    <n v="6"/>
    <x v="0"/>
    <x v="6"/>
    <x v="0"/>
  </r>
  <r>
    <x v="10"/>
    <n v="4.0999999999999996"/>
    <n v="8"/>
    <n v="7"/>
    <n v="6"/>
    <x v="0"/>
    <x v="6"/>
    <x v="0"/>
  </r>
  <r>
    <x v="13"/>
    <n v="4.0999999999999996"/>
    <n v="6"/>
    <n v="7"/>
    <n v="1"/>
    <x v="1"/>
    <x v="4"/>
    <x v="1"/>
  </r>
  <r>
    <x v="8"/>
    <n v="4.0999999999999996"/>
    <n v="6"/>
    <n v="5"/>
    <n v="5"/>
    <x v="3"/>
    <x v="6"/>
    <x v="1"/>
  </r>
  <r>
    <x v="4"/>
    <n v="4"/>
    <n v="6"/>
    <n v="4"/>
    <n v="1"/>
    <x v="4"/>
    <x v="6"/>
    <x v="1"/>
  </r>
  <r>
    <x v="4"/>
    <n v="4"/>
    <n v="6"/>
    <n v="4"/>
    <n v="1"/>
    <x v="4"/>
    <x v="6"/>
    <x v="1"/>
  </r>
  <r>
    <x v="1"/>
    <n v="4"/>
    <n v="7"/>
    <n v="5"/>
    <n v="2"/>
    <x v="5"/>
    <x v="4"/>
    <x v="2"/>
  </r>
  <r>
    <x v="1"/>
    <n v="3.9"/>
    <n v="6"/>
    <n v="5"/>
    <n v="0"/>
    <x v="1"/>
    <x v="4"/>
    <x v="0"/>
  </r>
  <r>
    <x v="11"/>
    <n v="3.9"/>
    <n v="6"/>
    <n v="6"/>
    <n v="4"/>
    <x v="3"/>
    <x v="5"/>
    <x v="0"/>
  </r>
  <r>
    <x v="11"/>
    <n v="3.9"/>
    <n v="6"/>
    <n v="6"/>
    <n v="4"/>
    <x v="3"/>
    <x v="5"/>
    <x v="0"/>
  </r>
  <r>
    <x v="24"/>
    <n v="3.9"/>
    <n v="7"/>
    <n v="5"/>
    <n v="0"/>
    <x v="4"/>
    <x v="4"/>
    <x v="1"/>
  </r>
  <r>
    <x v="1"/>
    <n v="3.9"/>
    <n v="9"/>
    <n v="5"/>
    <n v="1"/>
    <x v="2"/>
    <x v="4"/>
    <x v="1"/>
  </r>
  <r>
    <x v="3"/>
    <n v="3.9"/>
    <n v="6"/>
    <n v="4"/>
    <n v="5"/>
    <x v="1"/>
    <x v="6"/>
    <x v="1"/>
  </r>
  <r>
    <x v="12"/>
    <n v="3.9"/>
    <n v="8"/>
    <n v="5"/>
    <n v="2"/>
    <x v="0"/>
    <x v="4"/>
    <x v="1"/>
  </r>
  <r>
    <x v="4"/>
    <n v="3.8"/>
    <n v="7"/>
    <n v="6"/>
    <n v="3"/>
    <x v="1"/>
    <x v="5"/>
    <x v="0"/>
  </r>
  <r>
    <x v="24"/>
    <n v="3.8"/>
    <n v="8"/>
    <n v="6"/>
    <n v="6"/>
    <x v="4"/>
    <x v="4"/>
    <x v="1"/>
  </r>
  <r>
    <x v="16"/>
    <n v="3.7"/>
    <n v="8"/>
    <n v="5"/>
    <n v="4"/>
    <x v="0"/>
    <x v="4"/>
    <x v="1"/>
  </r>
  <r>
    <x v="16"/>
    <n v="3.7"/>
    <n v="8"/>
    <n v="5"/>
    <n v="4"/>
    <x v="0"/>
    <x v="4"/>
    <x v="1"/>
  </r>
  <r>
    <x v="0"/>
    <n v="3.6"/>
    <n v="9"/>
    <n v="5"/>
    <n v="4"/>
    <x v="5"/>
    <x v="4"/>
    <x v="0"/>
  </r>
  <r>
    <x v="0"/>
    <n v="3.6"/>
    <n v="7"/>
    <n v="5"/>
    <n v="3"/>
    <x v="0"/>
    <x v="4"/>
    <x v="0"/>
  </r>
  <r>
    <x v="9"/>
    <n v="3.6"/>
    <n v="7"/>
    <n v="5"/>
    <n v="3"/>
    <x v="3"/>
    <x v="4"/>
    <x v="0"/>
  </r>
  <r>
    <x v="0"/>
    <n v="3.6"/>
    <n v="7"/>
    <n v="5"/>
    <n v="3"/>
    <x v="0"/>
    <x v="4"/>
    <x v="0"/>
  </r>
  <r>
    <x v="32"/>
    <n v="3.6"/>
    <n v="7"/>
    <n v="5"/>
    <n v="5"/>
    <x v="4"/>
    <x v="4"/>
    <x v="1"/>
  </r>
  <r>
    <x v="22"/>
    <n v="3.6"/>
    <n v="7"/>
    <n v="5"/>
    <n v="4"/>
    <x v="3"/>
    <x v="6"/>
    <x v="1"/>
  </r>
  <r>
    <x v="21"/>
    <n v="3.6"/>
    <n v="8"/>
    <n v="5"/>
    <n v="0"/>
    <x v="1"/>
    <x v="4"/>
    <x v="1"/>
  </r>
  <r>
    <x v="20"/>
    <n v="3.5"/>
    <n v="9"/>
    <n v="4"/>
    <n v="0"/>
    <x v="2"/>
    <x v="4"/>
    <x v="0"/>
  </r>
  <r>
    <x v="14"/>
    <n v="3.5"/>
    <n v="8"/>
    <n v="4"/>
    <n v="3"/>
    <x v="0"/>
    <x v="4"/>
    <x v="0"/>
  </r>
  <r>
    <x v="32"/>
    <n v="3.5"/>
    <n v="8"/>
    <n v="5"/>
    <n v="4"/>
    <x v="0"/>
    <x v="4"/>
    <x v="0"/>
  </r>
  <r>
    <x v="20"/>
    <n v="3.5"/>
    <n v="9"/>
    <n v="4"/>
    <n v="0"/>
    <x v="2"/>
    <x v="4"/>
    <x v="0"/>
  </r>
  <r>
    <x v="14"/>
    <n v="3.5"/>
    <n v="8"/>
    <n v="4"/>
    <n v="3"/>
    <x v="0"/>
    <x v="4"/>
    <x v="0"/>
  </r>
  <r>
    <x v="29"/>
    <n v="3.5"/>
    <n v="9"/>
    <n v="5"/>
    <n v="4"/>
    <x v="1"/>
    <x v="4"/>
    <x v="1"/>
  </r>
  <r>
    <x v="31"/>
    <n v="3.4"/>
    <n v="7"/>
    <n v="7"/>
    <n v="4"/>
    <x v="1"/>
    <x v="4"/>
    <x v="0"/>
  </r>
  <r>
    <x v="11"/>
    <n v="3.4"/>
    <n v="9"/>
    <n v="7"/>
    <n v="5"/>
    <x v="3"/>
    <x v="5"/>
    <x v="0"/>
  </r>
  <r>
    <x v="11"/>
    <n v="3.4"/>
    <n v="9"/>
    <n v="7"/>
    <n v="5"/>
    <x v="3"/>
    <x v="5"/>
    <x v="0"/>
  </r>
  <r>
    <x v="23"/>
    <n v="3.4"/>
    <n v="8"/>
    <n v="6"/>
    <n v="7"/>
    <x v="0"/>
    <x v="4"/>
    <x v="1"/>
  </r>
  <r>
    <x v="25"/>
    <n v="3.3"/>
    <n v="8"/>
    <n v="5"/>
    <n v="4"/>
    <x v="4"/>
    <x v="4"/>
    <x v="0"/>
  </r>
  <r>
    <x v="4"/>
    <n v="3.3"/>
    <n v="7"/>
    <n v="5"/>
    <n v="1"/>
    <x v="1"/>
    <x v="4"/>
    <x v="0"/>
  </r>
  <r>
    <x v="25"/>
    <n v="3.3"/>
    <n v="8"/>
    <n v="5"/>
    <n v="4"/>
    <x v="4"/>
    <x v="4"/>
    <x v="0"/>
  </r>
  <r>
    <x v="28"/>
    <n v="3.3"/>
    <n v="7"/>
    <n v="5"/>
    <n v="6"/>
    <x v="4"/>
    <x v="6"/>
    <x v="0"/>
  </r>
  <r>
    <x v="29"/>
    <n v="3.3"/>
    <n v="10"/>
    <n v="4"/>
    <n v="2"/>
    <x v="3"/>
    <x v="4"/>
    <x v="1"/>
  </r>
  <r>
    <x v="29"/>
    <n v="3.3"/>
    <n v="10"/>
    <n v="4"/>
    <n v="2"/>
    <x v="3"/>
    <x v="4"/>
    <x v="1"/>
  </r>
  <r>
    <x v="29"/>
    <n v="3.3"/>
    <n v="10"/>
    <n v="4"/>
    <n v="2"/>
    <x v="3"/>
    <x v="4"/>
    <x v="1"/>
  </r>
  <r>
    <x v="27"/>
    <n v="3.2"/>
    <n v="9"/>
    <n v="5"/>
    <n v="1"/>
    <x v="0"/>
    <x v="4"/>
    <x v="1"/>
  </r>
  <r>
    <x v="3"/>
    <n v="3.2"/>
    <n v="8"/>
    <n v="6"/>
    <n v="0"/>
    <x v="4"/>
    <x v="4"/>
    <x v="1"/>
  </r>
  <r>
    <x v="3"/>
    <n v="3.2"/>
    <n v="8"/>
    <n v="6"/>
    <n v="0"/>
    <x v="4"/>
    <x v="4"/>
    <x v="1"/>
  </r>
  <r>
    <x v="27"/>
    <n v="3.1"/>
    <n v="7"/>
    <n v="6"/>
    <n v="4"/>
    <x v="0"/>
    <x v="6"/>
    <x v="0"/>
  </r>
  <r>
    <x v="3"/>
    <n v="3.1"/>
    <n v="7"/>
    <n v="7"/>
    <n v="2"/>
    <x v="0"/>
    <x v="6"/>
    <x v="1"/>
  </r>
  <r>
    <x v="23"/>
    <n v="3"/>
    <n v="7"/>
    <n v="2"/>
    <n v="1"/>
    <x v="2"/>
    <x v="4"/>
    <x v="0"/>
  </r>
  <r>
    <x v="11"/>
    <n v="3"/>
    <n v="8"/>
    <n v="5"/>
    <n v="3"/>
    <x v="1"/>
    <x v="4"/>
    <x v="0"/>
  </r>
  <r>
    <x v="13"/>
    <n v="3"/>
    <n v="8"/>
    <n v="5"/>
    <n v="5"/>
    <x v="4"/>
    <x v="4"/>
    <x v="0"/>
  </r>
  <r>
    <x v="11"/>
    <n v="3"/>
    <n v="8"/>
    <n v="5"/>
    <n v="3"/>
    <x v="1"/>
    <x v="4"/>
    <x v="0"/>
  </r>
  <r>
    <x v="25"/>
    <n v="2.9"/>
    <n v="8"/>
    <n v="5"/>
    <n v="0"/>
    <x v="3"/>
    <x v="4"/>
    <x v="0"/>
  </r>
  <r>
    <x v="3"/>
    <n v="2.9"/>
    <n v="8"/>
    <n v="3"/>
    <n v="0"/>
    <x v="0"/>
    <x v="4"/>
    <x v="0"/>
  </r>
  <r>
    <x v="20"/>
    <n v="2.7"/>
    <n v="6"/>
    <n v="3"/>
    <n v="4"/>
    <x v="4"/>
    <x v="4"/>
    <x v="0"/>
  </r>
  <r>
    <x v="20"/>
    <n v="2.7"/>
    <n v="6"/>
    <n v="3"/>
    <n v="4"/>
    <x v="4"/>
    <x v="4"/>
    <x v="0"/>
  </r>
  <r>
    <x v="7"/>
    <n v="2.7"/>
    <n v="8"/>
    <n v="5"/>
    <n v="2"/>
    <x v="3"/>
    <x v="6"/>
    <x v="1"/>
  </r>
  <r>
    <x v="7"/>
    <n v="2.7"/>
    <n v="8"/>
    <n v="5"/>
    <n v="2"/>
    <x v="3"/>
    <x v="6"/>
    <x v="1"/>
  </r>
  <r>
    <x v="21"/>
    <n v="2.7"/>
    <n v="9"/>
    <n v="5"/>
    <n v="5"/>
    <x v="3"/>
    <x v="4"/>
    <x v="1"/>
  </r>
  <r>
    <x v="21"/>
    <n v="2.7"/>
    <n v="9"/>
    <n v="5"/>
    <n v="5"/>
    <x v="3"/>
    <x v="4"/>
    <x v="1"/>
  </r>
  <r>
    <x v="5"/>
    <n v="2.7"/>
    <n v="6"/>
    <n v="6"/>
    <n v="1"/>
    <x v="0"/>
    <x v="5"/>
    <x v="1"/>
  </r>
  <r>
    <x v="7"/>
    <n v="2.7"/>
    <n v="8"/>
    <n v="5"/>
    <n v="2"/>
    <x v="3"/>
    <x v="6"/>
    <x v="1"/>
  </r>
  <r>
    <x v="31"/>
    <n v="2.6"/>
    <n v="9"/>
    <n v="5"/>
    <n v="4"/>
    <x v="5"/>
    <x v="4"/>
    <x v="0"/>
  </r>
  <r>
    <x v="3"/>
    <n v="2.6"/>
    <n v="8"/>
    <n v="4"/>
    <n v="2"/>
    <x v="1"/>
    <x v="4"/>
    <x v="0"/>
  </r>
  <r>
    <x v="17"/>
    <n v="2.6"/>
    <n v="9"/>
    <n v="4"/>
    <n v="4"/>
    <x v="3"/>
    <x v="4"/>
    <x v="1"/>
  </r>
  <r>
    <x v="11"/>
    <n v="2.5"/>
    <n v="9"/>
    <n v="3"/>
    <n v="2"/>
    <x v="5"/>
    <x v="4"/>
    <x v="0"/>
  </r>
  <r>
    <x v="11"/>
    <n v="2.5"/>
    <n v="9"/>
    <n v="3"/>
    <n v="2"/>
    <x v="5"/>
    <x v="4"/>
    <x v="0"/>
  </r>
  <r>
    <x v="32"/>
    <n v="2.5"/>
    <n v="8"/>
    <n v="4"/>
    <n v="4"/>
    <x v="4"/>
    <x v="4"/>
    <x v="1"/>
  </r>
  <r>
    <x v="3"/>
    <n v="2.5"/>
    <n v="9"/>
    <n v="4"/>
    <n v="6"/>
    <x v="0"/>
    <x v="4"/>
    <x v="1"/>
  </r>
  <r>
    <x v="3"/>
    <n v="2.5"/>
    <n v="9"/>
    <n v="4"/>
    <n v="6"/>
    <x v="0"/>
    <x v="4"/>
    <x v="1"/>
  </r>
  <r>
    <x v="23"/>
    <n v="2.4"/>
    <n v="7"/>
    <n v="4"/>
    <n v="4"/>
    <x v="1"/>
    <x v="4"/>
    <x v="1"/>
  </r>
  <r>
    <x v="21"/>
    <n v="2.2000000000000002"/>
    <n v="9"/>
    <n v="4"/>
    <n v="4"/>
    <x v="4"/>
    <x v="4"/>
    <x v="0"/>
  </r>
  <r>
    <x v="2"/>
    <n v="2.2000000000000002"/>
    <n v="10"/>
    <n v="5"/>
    <n v="4"/>
    <x v="3"/>
    <x v="4"/>
    <x v="1"/>
  </r>
  <r>
    <x v="19"/>
    <n v="2.1"/>
    <n v="10"/>
    <n v="5"/>
    <n v="6"/>
    <x v="3"/>
    <x v="4"/>
    <x v="1"/>
  </r>
  <r>
    <x v="26"/>
    <n v="2.1"/>
    <n v="9"/>
    <n v="4"/>
    <n v="5"/>
    <x v="1"/>
    <x v="4"/>
    <x v="1"/>
  </r>
  <r>
    <x v="27"/>
    <n v="1.7"/>
    <n v="9"/>
    <n v="3"/>
    <n v="1"/>
    <x v="1"/>
    <x v="4"/>
    <x v="1"/>
  </r>
  <r>
    <x v="20"/>
    <n v="1.5"/>
    <n v="9"/>
    <n v="4"/>
    <n v="5"/>
    <x v="5"/>
    <x v="4"/>
    <x v="0"/>
  </r>
  <r>
    <x v="20"/>
    <n v="1.5"/>
    <n v="9"/>
    <n v="4"/>
    <n v="5"/>
    <x v="5"/>
    <x v="4"/>
    <x v="0"/>
  </r>
  <r>
    <x v="29"/>
    <n v="1"/>
    <n v="9"/>
    <n v="5"/>
    <n v="5"/>
    <x v="6"/>
    <x v="4"/>
    <x v="0"/>
  </r>
  <r>
    <x v="3"/>
    <n v="1"/>
    <n v="7"/>
    <n v="5"/>
    <n v="2"/>
    <x v="7"/>
    <x v="4"/>
    <x v="0"/>
  </r>
  <r>
    <x v="3"/>
    <n v="1"/>
    <n v="7"/>
    <n v="5"/>
    <n v="2"/>
    <x v="7"/>
    <x v="4"/>
    <x v="0"/>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00">
  <r>
    <s v="U249"/>
    <x v="0"/>
    <n v="10.8"/>
    <n v="5"/>
    <n v="10"/>
    <n v="2"/>
    <x v="0"/>
    <n v="4"/>
    <x v="0"/>
    <x v="0"/>
  </r>
  <r>
    <s v="U203"/>
    <x v="1"/>
    <n v="10"/>
    <n v="3"/>
    <n v="10"/>
    <n v="3"/>
    <x v="1"/>
    <n v="4"/>
    <x v="0"/>
    <x v="1"/>
  </r>
  <r>
    <s v="U203"/>
    <x v="1"/>
    <n v="10"/>
    <n v="3"/>
    <n v="10"/>
    <n v="3"/>
    <x v="1"/>
    <n v="4"/>
    <x v="0"/>
    <x v="1"/>
  </r>
  <r>
    <s v="U203"/>
    <x v="1"/>
    <n v="10"/>
    <n v="3"/>
    <n v="10"/>
    <n v="3"/>
    <x v="1"/>
    <n v="4"/>
    <x v="0"/>
    <x v="1"/>
  </r>
  <r>
    <s v="U213"/>
    <x v="2"/>
    <n v="9.8000000000000007"/>
    <n v="4"/>
    <n v="9"/>
    <n v="5"/>
    <x v="2"/>
    <n v="6"/>
    <x v="0"/>
    <x v="2"/>
  </r>
  <r>
    <s v="U077"/>
    <x v="1"/>
    <n v="9.6999999999999993"/>
    <n v="4"/>
    <n v="8"/>
    <n v="5"/>
    <x v="3"/>
    <n v="5"/>
    <x v="0"/>
    <x v="2"/>
  </r>
  <r>
    <s v="U338"/>
    <x v="3"/>
    <n v="9.1"/>
    <n v="4"/>
    <n v="9"/>
    <n v="4"/>
    <x v="1"/>
    <n v="7"/>
    <x v="0"/>
    <x v="0"/>
  </r>
  <r>
    <s v="U264"/>
    <x v="2"/>
    <n v="9.1"/>
    <n v="4"/>
    <n v="9"/>
    <n v="7"/>
    <x v="4"/>
    <n v="4"/>
    <x v="1"/>
    <x v="1"/>
  </r>
  <r>
    <s v="U480"/>
    <x v="4"/>
    <n v="9"/>
    <n v="4"/>
    <n v="10"/>
    <n v="3"/>
    <x v="0"/>
    <n v="4"/>
    <x v="0"/>
    <x v="1"/>
  </r>
  <r>
    <s v="U480"/>
    <x v="4"/>
    <n v="9"/>
    <n v="4"/>
    <n v="10"/>
    <n v="3"/>
    <x v="0"/>
    <n v="4"/>
    <x v="0"/>
    <x v="1"/>
  </r>
  <r>
    <s v="U437"/>
    <x v="5"/>
    <n v="8.8000000000000007"/>
    <n v="2"/>
    <n v="9"/>
    <n v="4"/>
    <x v="1"/>
    <n v="7"/>
    <x v="0"/>
    <x v="3"/>
  </r>
  <r>
    <s v="U437"/>
    <x v="5"/>
    <n v="8.8000000000000007"/>
    <n v="2"/>
    <n v="9"/>
    <n v="4"/>
    <x v="1"/>
    <n v="7"/>
    <x v="0"/>
    <x v="3"/>
  </r>
  <r>
    <s v="U231"/>
    <x v="6"/>
    <n v="8.8000000000000007"/>
    <n v="4"/>
    <n v="8"/>
    <n v="1"/>
    <x v="3"/>
    <n v="6"/>
    <x v="0"/>
    <x v="2"/>
  </r>
  <r>
    <s v="U231"/>
    <x v="6"/>
    <n v="8.8000000000000007"/>
    <n v="4"/>
    <n v="8"/>
    <n v="1"/>
    <x v="3"/>
    <n v="6"/>
    <x v="0"/>
    <x v="2"/>
  </r>
  <r>
    <s v="U231"/>
    <x v="6"/>
    <n v="8.8000000000000007"/>
    <n v="4"/>
    <n v="8"/>
    <n v="1"/>
    <x v="3"/>
    <n v="6"/>
    <x v="0"/>
    <x v="2"/>
  </r>
  <r>
    <s v="U216"/>
    <x v="7"/>
    <n v="8.6999999999999993"/>
    <n v="6"/>
    <n v="7"/>
    <n v="5"/>
    <x v="0"/>
    <n v="10"/>
    <x v="0"/>
    <x v="4"/>
  </r>
  <r>
    <s v="U266"/>
    <x v="2"/>
    <n v="8.6999999999999993"/>
    <n v="4"/>
    <n v="8"/>
    <n v="1"/>
    <x v="3"/>
    <n v="7"/>
    <x v="1"/>
    <x v="4"/>
  </r>
  <r>
    <s v="U166"/>
    <x v="1"/>
    <n v="8.5"/>
    <n v="4"/>
    <n v="10"/>
    <n v="3"/>
    <x v="0"/>
    <n v="8"/>
    <x v="0"/>
    <x v="2"/>
  </r>
  <r>
    <s v="U166"/>
    <x v="1"/>
    <n v="8.5"/>
    <n v="4"/>
    <n v="10"/>
    <n v="3"/>
    <x v="0"/>
    <n v="8"/>
    <x v="0"/>
    <x v="2"/>
  </r>
  <r>
    <s v="U489"/>
    <x v="8"/>
    <n v="8.4"/>
    <n v="5"/>
    <n v="9"/>
    <n v="1"/>
    <x v="0"/>
    <n v="7"/>
    <x v="0"/>
    <x v="3"/>
  </r>
  <r>
    <s v="U348"/>
    <x v="8"/>
    <n v="8.4"/>
    <n v="5"/>
    <n v="8"/>
    <n v="2"/>
    <x v="0"/>
    <n v="8"/>
    <x v="1"/>
    <x v="1"/>
  </r>
  <r>
    <s v="U448"/>
    <x v="9"/>
    <n v="8.4"/>
    <n v="5"/>
    <n v="9"/>
    <n v="4"/>
    <x v="3"/>
    <n v="7"/>
    <x v="1"/>
    <x v="5"/>
  </r>
  <r>
    <s v="U348"/>
    <x v="8"/>
    <n v="8.4"/>
    <n v="5"/>
    <n v="8"/>
    <n v="2"/>
    <x v="0"/>
    <n v="8"/>
    <x v="1"/>
    <x v="1"/>
  </r>
  <r>
    <s v="U060"/>
    <x v="10"/>
    <n v="8.4"/>
    <n v="4"/>
    <n v="8"/>
    <n v="6"/>
    <x v="4"/>
    <n v="7"/>
    <x v="1"/>
    <x v="5"/>
  </r>
  <r>
    <s v="U448"/>
    <x v="9"/>
    <n v="8.4"/>
    <n v="5"/>
    <n v="9"/>
    <n v="4"/>
    <x v="3"/>
    <n v="7"/>
    <x v="1"/>
    <x v="5"/>
  </r>
  <r>
    <s v="U378"/>
    <x v="3"/>
    <n v="8.3000000000000007"/>
    <n v="4"/>
    <n v="10"/>
    <n v="3"/>
    <x v="3"/>
    <n v="6"/>
    <x v="1"/>
    <x v="5"/>
  </r>
  <r>
    <s v="U370"/>
    <x v="8"/>
    <n v="8.3000000000000007"/>
    <n v="5"/>
    <n v="8"/>
    <n v="4"/>
    <x v="1"/>
    <n v="7"/>
    <x v="1"/>
    <x v="3"/>
  </r>
  <r>
    <s v="U129"/>
    <x v="11"/>
    <n v="8.1999999999999993"/>
    <n v="5"/>
    <n v="7"/>
    <n v="6"/>
    <x v="4"/>
    <n v="7"/>
    <x v="1"/>
    <x v="0"/>
  </r>
  <r>
    <s v="U387"/>
    <x v="12"/>
    <n v="8.1"/>
    <n v="5"/>
    <n v="7"/>
    <n v="2"/>
    <x v="0"/>
    <n v="7"/>
    <x v="1"/>
    <x v="0"/>
  </r>
  <r>
    <s v="U273"/>
    <x v="13"/>
    <n v="8"/>
    <n v="5"/>
    <n v="8"/>
    <n v="3"/>
    <x v="0"/>
    <n v="6"/>
    <x v="0"/>
    <x v="1"/>
  </r>
  <r>
    <s v="U273"/>
    <x v="13"/>
    <n v="8"/>
    <n v="5"/>
    <n v="8"/>
    <n v="3"/>
    <x v="0"/>
    <n v="6"/>
    <x v="0"/>
    <x v="1"/>
  </r>
  <r>
    <s v="U099"/>
    <x v="14"/>
    <n v="7.9"/>
    <n v="5"/>
    <n v="8"/>
    <n v="0"/>
    <x v="1"/>
    <n v="8"/>
    <x v="0"/>
    <x v="2"/>
  </r>
  <r>
    <s v="U099"/>
    <x v="14"/>
    <n v="7.9"/>
    <n v="5"/>
    <n v="8"/>
    <n v="0"/>
    <x v="1"/>
    <n v="8"/>
    <x v="0"/>
    <x v="2"/>
  </r>
  <r>
    <s v="U491"/>
    <x v="15"/>
    <n v="7.9"/>
    <n v="5"/>
    <n v="8"/>
    <n v="2"/>
    <x v="0"/>
    <n v="6"/>
    <x v="1"/>
    <x v="3"/>
  </r>
  <r>
    <s v="U007"/>
    <x v="12"/>
    <n v="7.8"/>
    <n v="4"/>
    <n v="8"/>
    <n v="2"/>
    <x v="2"/>
    <n v="7"/>
    <x v="0"/>
    <x v="1"/>
  </r>
  <r>
    <s v="U304"/>
    <x v="16"/>
    <n v="7.7"/>
    <n v="4"/>
    <n v="7"/>
    <n v="2"/>
    <x v="3"/>
    <n v="7"/>
    <x v="0"/>
    <x v="3"/>
  </r>
  <r>
    <s v="U304"/>
    <x v="16"/>
    <n v="7.7"/>
    <n v="4"/>
    <n v="7"/>
    <n v="2"/>
    <x v="3"/>
    <n v="7"/>
    <x v="0"/>
    <x v="3"/>
  </r>
  <r>
    <s v="U298"/>
    <x v="17"/>
    <n v="7.7"/>
    <n v="4"/>
    <n v="8"/>
    <n v="5"/>
    <x v="2"/>
    <n v="5"/>
    <x v="1"/>
    <x v="4"/>
  </r>
  <r>
    <s v="U423"/>
    <x v="18"/>
    <n v="7.7"/>
    <n v="5"/>
    <n v="8"/>
    <n v="4"/>
    <x v="2"/>
    <n v="8"/>
    <x v="1"/>
    <x v="2"/>
  </r>
  <r>
    <s v="U423"/>
    <x v="18"/>
    <n v="7.7"/>
    <n v="5"/>
    <n v="8"/>
    <n v="4"/>
    <x v="2"/>
    <n v="8"/>
    <x v="1"/>
    <x v="2"/>
  </r>
  <r>
    <s v="U498"/>
    <x v="3"/>
    <n v="7.7"/>
    <n v="5"/>
    <n v="7"/>
    <n v="2"/>
    <x v="1"/>
    <n v="8"/>
    <x v="1"/>
    <x v="2"/>
  </r>
  <r>
    <s v="U305"/>
    <x v="19"/>
    <n v="7.7"/>
    <n v="6"/>
    <n v="9"/>
    <n v="2"/>
    <x v="5"/>
    <n v="6"/>
    <x v="1"/>
    <x v="1"/>
  </r>
  <r>
    <s v="U185"/>
    <x v="13"/>
    <n v="7.7"/>
    <n v="3"/>
    <n v="9"/>
    <n v="0"/>
    <x v="4"/>
    <n v="5"/>
    <x v="1"/>
    <x v="0"/>
  </r>
  <r>
    <s v="U429"/>
    <x v="20"/>
    <n v="7.6"/>
    <n v="6"/>
    <n v="9"/>
    <n v="4"/>
    <x v="0"/>
    <n v="8"/>
    <x v="1"/>
    <x v="5"/>
  </r>
  <r>
    <s v="U429"/>
    <x v="20"/>
    <n v="7.6"/>
    <n v="6"/>
    <n v="9"/>
    <n v="4"/>
    <x v="0"/>
    <n v="8"/>
    <x v="1"/>
    <x v="5"/>
  </r>
  <r>
    <s v="U236"/>
    <x v="1"/>
    <n v="7.5"/>
    <n v="4"/>
    <n v="9"/>
    <n v="4"/>
    <x v="5"/>
    <n v="5"/>
    <x v="0"/>
    <x v="4"/>
  </r>
  <r>
    <s v="U248"/>
    <x v="21"/>
    <n v="7.5"/>
    <n v="6"/>
    <n v="9"/>
    <n v="2"/>
    <x v="3"/>
    <n v="6"/>
    <x v="1"/>
    <x v="1"/>
  </r>
  <r>
    <s v="U291"/>
    <x v="13"/>
    <n v="7.5"/>
    <n v="5"/>
    <n v="7"/>
    <n v="4"/>
    <x v="4"/>
    <n v="9"/>
    <x v="1"/>
    <x v="1"/>
  </r>
  <r>
    <s v="U084"/>
    <x v="22"/>
    <n v="7.5"/>
    <n v="4"/>
    <n v="7"/>
    <n v="2"/>
    <x v="4"/>
    <n v="8"/>
    <x v="1"/>
    <x v="5"/>
  </r>
  <r>
    <s v="U377"/>
    <x v="9"/>
    <n v="7.5"/>
    <n v="4"/>
    <n v="7"/>
    <n v="2"/>
    <x v="0"/>
    <n v="6"/>
    <x v="1"/>
    <x v="0"/>
  </r>
  <r>
    <s v="U159"/>
    <x v="23"/>
    <n v="7.5"/>
    <n v="5"/>
    <n v="6"/>
    <n v="6"/>
    <x v="0"/>
    <n v="7"/>
    <x v="1"/>
    <x v="0"/>
  </r>
  <r>
    <s v="U291"/>
    <x v="13"/>
    <n v="7.5"/>
    <n v="5"/>
    <n v="7"/>
    <n v="4"/>
    <x v="4"/>
    <n v="9"/>
    <x v="1"/>
    <x v="1"/>
  </r>
  <r>
    <s v="U282"/>
    <x v="24"/>
    <n v="7.4"/>
    <n v="4"/>
    <n v="9"/>
    <n v="5"/>
    <x v="0"/>
    <n v="5"/>
    <x v="0"/>
    <x v="3"/>
  </r>
  <r>
    <s v="U473"/>
    <x v="18"/>
    <n v="7.4"/>
    <n v="3"/>
    <n v="8"/>
    <n v="5"/>
    <x v="4"/>
    <n v="5"/>
    <x v="0"/>
    <x v="3"/>
  </r>
  <r>
    <s v="U333"/>
    <x v="17"/>
    <n v="7.4"/>
    <n v="4"/>
    <n v="9"/>
    <n v="4"/>
    <x v="1"/>
    <n v="6"/>
    <x v="1"/>
    <x v="0"/>
  </r>
  <r>
    <s v="U359"/>
    <x v="25"/>
    <n v="7.4"/>
    <n v="6"/>
    <n v="7"/>
    <n v="5"/>
    <x v="1"/>
    <n v="7"/>
    <x v="1"/>
    <x v="2"/>
  </r>
  <r>
    <s v="U225"/>
    <x v="1"/>
    <n v="7.3"/>
    <n v="5"/>
    <n v="9"/>
    <n v="4"/>
    <x v="4"/>
    <n v="5"/>
    <x v="1"/>
    <x v="0"/>
  </r>
  <r>
    <s v="U198"/>
    <x v="26"/>
    <n v="7.3"/>
    <n v="5"/>
    <n v="7"/>
    <n v="1"/>
    <x v="3"/>
    <n v="6"/>
    <x v="1"/>
    <x v="4"/>
  </r>
  <r>
    <s v="U205"/>
    <x v="12"/>
    <n v="7.3"/>
    <n v="5"/>
    <n v="8"/>
    <n v="2"/>
    <x v="1"/>
    <n v="7"/>
    <x v="1"/>
    <x v="5"/>
  </r>
  <r>
    <s v="U401"/>
    <x v="20"/>
    <n v="7.2"/>
    <n v="5"/>
    <n v="8"/>
    <n v="1"/>
    <x v="1"/>
    <n v="9"/>
    <x v="0"/>
    <x v="4"/>
  </r>
  <r>
    <s v="U401"/>
    <x v="20"/>
    <n v="7.2"/>
    <n v="5"/>
    <n v="8"/>
    <n v="1"/>
    <x v="1"/>
    <n v="9"/>
    <x v="0"/>
    <x v="4"/>
  </r>
  <r>
    <s v="U259"/>
    <x v="27"/>
    <n v="7.2"/>
    <n v="4"/>
    <n v="7"/>
    <n v="3"/>
    <x v="1"/>
    <n v="6"/>
    <x v="0"/>
    <x v="5"/>
  </r>
  <r>
    <s v="U078"/>
    <x v="17"/>
    <n v="7.2"/>
    <n v="6"/>
    <n v="9"/>
    <n v="1"/>
    <x v="1"/>
    <n v="6"/>
    <x v="0"/>
    <x v="0"/>
  </r>
  <r>
    <s v="U259"/>
    <x v="27"/>
    <n v="7.2"/>
    <n v="4"/>
    <n v="7"/>
    <n v="3"/>
    <x v="1"/>
    <n v="6"/>
    <x v="0"/>
    <x v="5"/>
  </r>
  <r>
    <s v="U173"/>
    <x v="26"/>
    <n v="7.2"/>
    <n v="6"/>
    <n v="6"/>
    <n v="3"/>
    <x v="0"/>
    <n v="8"/>
    <x v="1"/>
    <x v="5"/>
  </r>
  <r>
    <s v="U173"/>
    <x v="26"/>
    <n v="7.2"/>
    <n v="6"/>
    <n v="6"/>
    <n v="3"/>
    <x v="0"/>
    <n v="8"/>
    <x v="1"/>
    <x v="5"/>
  </r>
  <r>
    <s v="U105"/>
    <x v="7"/>
    <n v="7.2"/>
    <n v="5"/>
    <n v="6"/>
    <n v="1"/>
    <x v="2"/>
    <n v="9"/>
    <x v="1"/>
    <x v="2"/>
  </r>
  <r>
    <s v="U041"/>
    <x v="4"/>
    <n v="7.2"/>
    <n v="5"/>
    <n v="7"/>
    <n v="4"/>
    <x v="3"/>
    <n v="10"/>
    <x v="1"/>
    <x v="5"/>
  </r>
  <r>
    <s v="U339"/>
    <x v="3"/>
    <n v="7.2"/>
    <n v="5"/>
    <n v="10"/>
    <n v="7"/>
    <x v="0"/>
    <n v="7"/>
    <x v="1"/>
    <x v="2"/>
  </r>
  <r>
    <s v="U041"/>
    <x v="4"/>
    <n v="7.2"/>
    <n v="5"/>
    <n v="7"/>
    <n v="4"/>
    <x v="3"/>
    <n v="10"/>
    <x v="1"/>
    <x v="5"/>
  </r>
  <r>
    <s v="U031"/>
    <x v="7"/>
    <n v="7.1"/>
    <n v="5"/>
    <n v="8"/>
    <n v="5"/>
    <x v="1"/>
    <n v="9"/>
    <x v="1"/>
    <x v="5"/>
  </r>
  <r>
    <s v="U020"/>
    <x v="28"/>
    <n v="7.1"/>
    <n v="6"/>
    <n v="6"/>
    <n v="5"/>
    <x v="4"/>
    <n v="10"/>
    <x v="1"/>
    <x v="1"/>
  </r>
  <r>
    <s v="U013"/>
    <x v="2"/>
    <n v="7"/>
    <n v="7"/>
    <n v="10"/>
    <n v="7"/>
    <x v="3"/>
    <n v="8"/>
    <x v="0"/>
    <x v="4"/>
  </r>
  <r>
    <s v="U013"/>
    <x v="2"/>
    <n v="7"/>
    <n v="7"/>
    <n v="10"/>
    <n v="7"/>
    <x v="3"/>
    <n v="8"/>
    <x v="0"/>
    <x v="4"/>
  </r>
  <r>
    <s v="U303"/>
    <x v="15"/>
    <n v="7"/>
    <n v="5"/>
    <n v="6"/>
    <n v="3"/>
    <x v="4"/>
    <n v="8"/>
    <x v="0"/>
    <x v="4"/>
  </r>
  <r>
    <s v="U123"/>
    <x v="13"/>
    <n v="7"/>
    <n v="4"/>
    <n v="6"/>
    <n v="0"/>
    <x v="5"/>
    <n v="8"/>
    <x v="0"/>
    <x v="0"/>
  </r>
  <r>
    <s v="U005"/>
    <x v="26"/>
    <n v="7"/>
    <n v="4"/>
    <n v="7"/>
    <n v="5"/>
    <x v="3"/>
    <n v="8"/>
    <x v="0"/>
    <x v="5"/>
  </r>
  <r>
    <s v="U289"/>
    <x v="20"/>
    <n v="7"/>
    <n v="4"/>
    <n v="8"/>
    <n v="3"/>
    <x v="1"/>
    <n v="6"/>
    <x v="0"/>
    <x v="0"/>
  </r>
  <r>
    <s v="U289"/>
    <x v="20"/>
    <n v="7"/>
    <n v="4"/>
    <n v="8"/>
    <n v="3"/>
    <x v="1"/>
    <n v="6"/>
    <x v="0"/>
    <x v="0"/>
  </r>
  <r>
    <s v="U110"/>
    <x v="16"/>
    <n v="7"/>
    <n v="6"/>
    <n v="6"/>
    <n v="3"/>
    <x v="1"/>
    <n v="8"/>
    <x v="1"/>
    <x v="5"/>
  </r>
  <r>
    <s v="U110"/>
    <x v="16"/>
    <n v="7"/>
    <n v="6"/>
    <n v="6"/>
    <n v="3"/>
    <x v="1"/>
    <n v="8"/>
    <x v="1"/>
    <x v="5"/>
  </r>
  <r>
    <s v="U435"/>
    <x v="8"/>
    <n v="6.9"/>
    <n v="7"/>
    <n v="7"/>
    <n v="0"/>
    <x v="1"/>
    <n v="9"/>
    <x v="0"/>
    <x v="1"/>
  </r>
  <r>
    <s v="U127"/>
    <x v="16"/>
    <n v="6.9"/>
    <n v="5"/>
    <n v="8"/>
    <n v="3"/>
    <x v="0"/>
    <n v="8"/>
    <x v="0"/>
    <x v="3"/>
  </r>
  <r>
    <s v="U252"/>
    <x v="25"/>
    <n v="6.9"/>
    <n v="6"/>
    <n v="8"/>
    <n v="4"/>
    <x v="1"/>
    <n v="8"/>
    <x v="0"/>
    <x v="5"/>
  </r>
  <r>
    <s v="U269"/>
    <x v="1"/>
    <n v="6.9"/>
    <n v="5"/>
    <n v="9"/>
    <n v="4"/>
    <x v="3"/>
    <n v="6"/>
    <x v="0"/>
    <x v="3"/>
  </r>
  <r>
    <s v="U496"/>
    <x v="29"/>
    <n v="6.9"/>
    <n v="5"/>
    <n v="7"/>
    <n v="4"/>
    <x v="1"/>
    <n v="10"/>
    <x v="1"/>
    <x v="5"/>
  </r>
  <r>
    <s v="U472"/>
    <x v="25"/>
    <n v="6.8"/>
    <n v="5"/>
    <n v="4"/>
    <n v="3"/>
    <x v="3"/>
    <n v="10"/>
    <x v="0"/>
    <x v="0"/>
  </r>
  <r>
    <s v="U472"/>
    <x v="25"/>
    <n v="6.8"/>
    <n v="5"/>
    <n v="4"/>
    <n v="3"/>
    <x v="3"/>
    <n v="10"/>
    <x v="0"/>
    <x v="0"/>
  </r>
  <r>
    <s v="U390"/>
    <x v="18"/>
    <n v="6.8"/>
    <n v="5"/>
    <n v="8"/>
    <n v="3"/>
    <x v="4"/>
    <n v="8"/>
    <x v="0"/>
    <x v="4"/>
  </r>
  <r>
    <s v="U108"/>
    <x v="14"/>
    <n v="6.8"/>
    <n v="7"/>
    <n v="7"/>
    <n v="2"/>
    <x v="3"/>
    <n v="10"/>
    <x v="1"/>
    <x v="5"/>
  </r>
  <r>
    <s v="U180"/>
    <x v="1"/>
    <n v="6.8"/>
    <n v="4"/>
    <n v="7"/>
    <n v="4"/>
    <x v="1"/>
    <n v="7"/>
    <x v="1"/>
    <x v="4"/>
  </r>
  <r>
    <s v="U479"/>
    <x v="10"/>
    <n v="6.8"/>
    <n v="6"/>
    <n v="8"/>
    <n v="2"/>
    <x v="3"/>
    <n v="9"/>
    <x v="1"/>
    <x v="1"/>
  </r>
  <r>
    <s v="U179"/>
    <x v="5"/>
    <n v="6.8"/>
    <n v="5"/>
    <n v="10"/>
    <n v="5"/>
    <x v="3"/>
    <n v="7"/>
    <x v="2"/>
    <x v="2"/>
  </r>
  <r>
    <s v="U179"/>
    <x v="5"/>
    <n v="6.8"/>
    <n v="5"/>
    <n v="10"/>
    <n v="5"/>
    <x v="3"/>
    <n v="7"/>
    <x v="2"/>
    <x v="2"/>
  </r>
  <r>
    <s v="U299"/>
    <x v="7"/>
    <n v="6.7"/>
    <n v="6"/>
    <n v="5"/>
    <n v="4"/>
    <x v="1"/>
    <n v="9"/>
    <x v="0"/>
    <x v="3"/>
  </r>
  <r>
    <s v="U299"/>
    <x v="7"/>
    <n v="6.7"/>
    <n v="6"/>
    <n v="5"/>
    <n v="4"/>
    <x v="1"/>
    <n v="9"/>
    <x v="0"/>
    <x v="3"/>
  </r>
  <r>
    <s v="U299"/>
    <x v="7"/>
    <n v="6.7"/>
    <n v="6"/>
    <n v="5"/>
    <n v="4"/>
    <x v="1"/>
    <n v="9"/>
    <x v="0"/>
    <x v="3"/>
  </r>
  <r>
    <s v="U157"/>
    <x v="12"/>
    <n v="6.7"/>
    <n v="5"/>
    <n v="7"/>
    <n v="2"/>
    <x v="4"/>
    <n v="8"/>
    <x v="0"/>
    <x v="0"/>
  </r>
  <r>
    <s v="U157"/>
    <x v="12"/>
    <n v="6.7"/>
    <n v="5"/>
    <n v="7"/>
    <n v="2"/>
    <x v="4"/>
    <n v="8"/>
    <x v="0"/>
    <x v="0"/>
  </r>
  <r>
    <s v="U157"/>
    <x v="12"/>
    <n v="6.7"/>
    <n v="5"/>
    <n v="7"/>
    <n v="2"/>
    <x v="4"/>
    <n v="8"/>
    <x v="0"/>
    <x v="0"/>
  </r>
  <r>
    <s v="U346"/>
    <x v="22"/>
    <n v="6.7"/>
    <n v="6"/>
    <n v="8"/>
    <n v="1"/>
    <x v="4"/>
    <n v="8"/>
    <x v="1"/>
    <x v="0"/>
  </r>
  <r>
    <s v="U330"/>
    <x v="21"/>
    <n v="6.7"/>
    <n v="8"/>
    <n v="6"/>
    <n v="4"/>
    <x v="1"/>
    <n v="10"/>
    <x v="1"/>
    <x v="3"/>
  </r>
  <r>
    <s v="U234"/>
    <x v="18"/>
    <n v="6.7"/>
    <n v="7"/>
    <n v="7"/>
    <n v="4"/>
    <x v="1"/>
    <n v="8"/>
    <x v="1"/>
    <x v="1"/>
  </r>
  <r>
    <s v="U234"/>
    <x v="18"/>
    <n v="6.7"/>
    <n v="7"/>
    <n v="7"/>
    <n v="4"/>
    <x v="1"/>
    <n v="8"/>
    <x v="1"/>
    <x v="1"/>
  </r>
  <r>
    <s v="U330"/>
    <x v="21"/>
    <n v="6.7"/>
    <n v="8"/>
    <n v="6"/>
    <n v="4"/>
    <x v="1"/>
    <n v="10"/>
    <x v="1"/>
    <x v="3"/>
  </r>
  <r>
    <s v="U330"/>
    <x v="21"/>
    <n v="6.7"/>
    <n v="8"/>
    <n v="6"/>
    <n v="4"/>
    <x v="1"/>
    <n v="10"/>
    <x v="1"/>
    <x v="3"/>
  </r>
  <r>
    <s v="U362"/>
    <x v="23"/>
    <n v="6.6"/>
    <n v="6"/>
    <n v="7"/>
    <n v="3"/>
    <x v="3"/>
    <n v="7"/>
    <x v="0"/>
    <x v="0"/>
  </r>
  <r>
    <s v="U010"/>
    <x v="23"/>
    <n v="6.6"/>
    <n v="6"/>
    <n v="8"/>
    <n v="0"/>
    <x v="1"/>
    <n v="7"/>
    <x v="0"/>
    <x v="3"/>
  </r>
  <r>
    <s v="U362"/>
    <x v="23"/>
    <n v="6.6"/>
    <n v="6"/>
    <n v="7"/>
    <n v="3"/>
    <x v="3"/>
    <n v="7"/>
    <x v="0"/>
    <x v="0"/>
  </r>
  <r>
    <s v="U362"/>
    <x v="23"/>
    <n v="6.6"/>
    <n v="6"/>
    <n v="7"/>
    <n v="3"/>
    <x v="3"/>
    <n v="7"/>
    <x v="0"/>
    <x v="0"/>
  </r>
  <r>
    <s v="U010"/>
    <x v="23"/>
    <n v="6.6"/>
    <n v="6"/>
    <n v="8"/>
    <n v="0"/>
    <x v="1"/>
    <n v="7"/>
    <x v="0"/>
    <x v="3"/>
  </r>
  <r>
    <s v="U164"/>
    <x v="12"/>
    <n v="6.6"/>
    <n v="6"/>
    <n v="8"/>
    <n v="4"/>
    <x v="2"/>
    <n v="8"/>
    <x v="1"/>
    <x v="3"/>
  </r>
  <r>
    <s v="U006"/>
    <x v="20"/>
    <n v="6.6"/>
    <n v="5"/>
    <n v="7"/>
    <n v="4"/>
    <x v="0"/>
    <n v="8"/>
    <x v="1"/>
    <x v="2"/>
  </r>
  <r>
    <s v="U396"/>
    <x v="23"/>
    <n v="6.5"/>
    <n v="5"/>
    <n v="7"/>
    <n v="2"/>
    <x v="1"/>
    <n v="8"/>
    <x v="0"/>
    <x v="0"/>
  </r>
  <r>
    <s v="U271"/>
    <x v="21"/>
    <n v="6.5"/>
    <n v="5"/>
    <n v="6"/>
    <n v="2"/>
    <x v="0"/>
    <n v="8"/>
    <x v="0"/>
    <x v="0"/>
  </r>
  <r>
    <s v="U396"/>
    <x v="23"/>
    <n v="6.5"/>
    <n v="5"/>
    <n v="7"/>
    <n v="2"/>
    <x v="1"/>
    <n v="8"/>
    <x v="0"/>
    <x v="0"/>
  </r>
  <r>
    <s v="U271"/>
    <x v="21"/>
    <n v="6.5"/>
    <n v="5"/>
    <n v="6"/>
    <n v="2"/>
    <x v="0"/>
    <n v="8"/>
    <x v="0"/>
    <x v="0"/>
  </r>
  <r>
    <s v="U271"/>
    <x v="21"/>
    <n v="6.5"/>
    <n v="5"/>
    <n v="6"/>
    <n v="2"/>
    <x v="0"/>
    <n v="8"/>
    <x v="0"/>
    <x v="0"/>
  </r>
  <r>
    <s v="U360"/>
    <x v="6"/>
    <n v="6.5"/>
    <n v="5"/>
    <n v="7"/>
    <n v="1"/>
    <x v="1"/>
    <n v="8"/>
    <x v="1"/>
    <x v="0"/>
  </r>
  <r>
    <s v="U254"/>
    <x v="1"/>
    <n v="6.5"/>
    <n v="5"/>
    <n v="8"/>
    <n v="6"/>
    <x v="4"/>
    <n v="8"/>
    <x v="1"/>
    <x v="0"/>
  </r>
  <r>
    <s v="U133"/>
    <x v="1"/>
    <n v="6.5"/>
    <n v="6"/>
    <n v="8"/>
    <n v="3"/>
    <x v="0"/>
    <n v="8"/>
    <x v="1"/>
    <x v="1"/>
  </r>
  <r>
    <s v="U083"/>
    <x v="24"/>
    <n v="6.5"/>
    <n v="7"/>
    <n v="9"/>
    <n v="7"/>
    <x v="1"/>
    <n v="8"/>
    <x v="1"/>
    <x v="1"/>
  </r>
  <r>
    <s v="U392"/>
    <x v="30"/>
    <n v="6.5"/>
    <n v="7"/>
    <n v="6"/>
    <n v="1"/>
    <x v="3"/>
    <n v="7"/>
    <x v="1"/>
    <x v="2"/>
  </r>
  <r>
    <s v="U464"/>
    <x v="29"/>
    <n v="6.5"/>
    <n v="5"/>
    <n v="10"/>
    <n v="5"/>
    <x v="0"/>
    <n v="5"/>
    <x v="1"/>
    <x v="2"/>
  </r>
  <r>
    <s v="U065"/>
    <x v="14"/>
    <n v="6.5"/>
    <n v="4"/>
    <n v="9"/>
    <n v="4"/>
    <x v="0"/>
    <n v="5"/>
    <x v="1"/>
    <x v="1"/>
  </r>
  <r>
    <s v="U118"/>
    <x v="31"/>
    <n v="6.4"/>
    <n v="6"/>
    <n v="7"/>
    <n v="1"/>
    <x v="3"/>
    <n v="9"/>
    <x v="0"/>
    <x v="0"/>
  </r>
  <r>
    <s v="U175"/>
    <x v="27"/>
    <n v="6.4"/>
    <n v="6"/>
    <n v="8"/>
    <n v="0"/>
    <x v="1"/>
    <n v="8"/>
    <x v="0"/>
    <x v="5"/>
  </r>
  <r>
    <s v="U175"/>
    <x v="27"/>
    <n v="6.4"/>
    <n v="6"/>
    <n v="8"/>
    <n v="0"/>
    <x v="1"/>
    <n v="8"/>
    <x v="0"/>
    <x v="5"/>
  </r>
  <r>
    <s v="U175"/>
    <x v="27"/>
    <n v="6.4"/>
    <n v="6"/>
    <n v="8"/>
    <n v="0"/>
    <x v="1"/>
    <n v="8"/>
    <x v="0"/>
    <x v="5"/>
  </r>
  <r>
    <s v="U443"/>
    <x v="21"/>
    <n v="6.4"/>
    <n v="5"/>
    <n v="6"/>
    <n v="5"/>
    <x v="0"/>
    <n v="6"/>
    <x v="0"/>
    <x v="4"/>
  </r>
  <r>
    <s v="U443"/>
    <x v="21"/>
    <n v="6.4"/>
    <n v="5"/>
    <n v="6"/>
    <n v="5"/>
    <x v="0"/>
    <n v="6"/>
    <x v="0"/>
    <x v="4"/>
  </r>
  <r>
    <s v="U186"/>
    <x v="20"/>
    <n v="6.4"/>
    <n v="6"/>
    <n v="7"/>
    <n v="0"/>
    <x v="4"/>
    <n v="8"/>
    <x v="1"/>
    <x v="3"/>
  </r>
  <r>
    <s v="U109"/>
    <x v="21"/>
    <n v="6.4"/>
    <n v="6"/>
    <n v="8"/>
    <n v="0"/>
    <x v="3"/>
    <n v="7"/>
    <x v="1"/>
    <x v="2"/>
  </r>
  <r>
    <s v="U186"/>
    <x v="20"/>
    <n v="6.4"/>
    <n v="6"/>
    <n v="7"/>
    <n v="0"/>
    <x v="4"/>
    <n v="8"/>
    <x v="1"/>
    <x v="3"/>
  </r>
  <r>
    <s v="U022"/>
    <x v="6"/>
    <n v="6.4"/>
    <n v="7"/>
    <n v="6"/>
    <n v="5"/>
    <x v="0"/>
    <n v="10"/>
    <x v="2"/>
    <x v="1"/>
  </r>
  <r>
    <s v="U446"/>
    <x v="32"/>
    <n v="6.3"/>
    <n v="6"/>
    <n v="7"/>
    <n v="6"/>
    <x v="2"/>
    <n v="8"/>
    <x v="0"/>
    <x v="3"/>
  </r>
  <r>
    <s v="U475"/>
    <x v="18"/>
    <n v="6.3"/>
    <n v="7"/>
    <n v="7"/>
    <n v="3"/>
    <x v="4"/>
    <n v="8"/>
    <x v="0"/>
    <x v="1"/>
  </r>
  <r>
    <s v="U475"/>
    <x v="18"/>
    <n v="6.3"/>
    <n v="7"/>
    <n v="7"/>
    <n v="3"/>
    <x v="4"/>
    <n v="8"/>
    <x v="0"/>
    <x v="1"/>
  </r>
  <r>
    <s v="U015"/>
    <x v="19"/>
    <n v="6.3"/>
    <n v="7"/>
    <n v="7"/>
    <n v="4"/>
    <x v="0"/>
    <n v="9"/>
    <x v="1"/>
    <x v="5"/>
  </r>
  <r>
    <s v="U102"/>
    <x v="16"/>
    <n v="6.3"/>
    <n v="5"/>
    <n v="7"/>
    <n v="2"/>
    <x v="1"/>
    <n v="7"/>
    <x v="1"/>
    <x v="3"/>
  </r>
  <r>
    <s v="U181"/>
    <x v="10"/>
    <n v="6.3"/>
    <n v="6"/>
    <n v="8"/>
    <n v="7"/>
    <x v="0"/>
    <n v="6"/>
    <x v="1"/>
    <x v="5"/>
  </r>
  <r>
    <s v="U015"/>
    <x v="19"/>
    <n v="6.3"/>
    <n v="7"/>
    <n v="7"/>
    <n v="4"/>
    <x v="0"/>
    <n v="9"/>
    <x v="1"/>
    <x v="5"/>
  </r>
  <r>
    <s v="U424"/>
    <x v="20"/>
    <n v="6.2"/>
    <n v="7"/>
    <n v="6"/>
    <n v="6"/>
    <x v="5"/>
    <n v="10"/>
    <x v="0"/>
    <x v="2"/>
  </r>
  <r>
    <s v="U394"/>
    <x v="10"/>
    <n v="6.2"/>
    <n v="6"/>
    <n v="7"/>
    <n v="4"/>
    <x v="3"/>
    <n v="9"/>
    <x v="0"/>
    <x v="3"/>
  </r>
  <r>
    <s v="U328"/>
    <x v="15"/>
    <n v="6.2"/>
    <n v="6"/>
    <n v="7"/>
    <n v="6"/>
    <x v="1"/>
    <n v="8"/>
    <x v="0"/>
    <x v="3"/>
  </r>
  <r>
    <s v="U241"/>
    <x v="7"/>
    <n v="6.2"/>
    <n v="5"/>
    <n v="7"/>
    <n v="1"/>
    <x v="0"/>
    <n v="8"/>
    <x v="0"/>
    <x v="4"/>
  </r>
  <r>
    <s v="U241"/>
    <x v="7"/>
    <n v="6.2"/>
    <n v="5"/>
    <n v="7"/>
    <n v="1"/>
    <x v="0"/>
    <n v="8"/>
    <x v="0"/>
    <x v="4"/>
  </r>
  <r>
    <s v="U426"/>
    <x v="4"/>
    <n v="6.2"/>
    <n v="6"/>
    <n v="9"/>
    <n v="2"/>
    <x v="3"/>
    <n v="8"/>
    <x v="0"/>
    <x v="4"/>
  </r>
  <r>
    <s v="U328"/>
    <x v="15"/>
    <n v="6.2"/>
    <n v="6"/>
    <n v="7"/>
    <n v="6"/>
    <x v="1"/>
    <n v="8"/>
    <x v="0"/>
    <x v="3"/>
  </r>
  <r>
    <s v="U027"/>
    <x v="5"/>
    <n v="6.2"/>
    <n v="5"/>
    <n v="8"/>
    <n v="5"/>
    <x v="2"/>
    <n v="6"/>
    <x v="0"/>
    <x v="5"/>
  </r>
  <r>
    <s v="U027"/>
    <x v="5"/>
    <n v="6.2"/>
    <n v="5"/>
    <n v="8"/>
    <n v="5"/>
    <x v="2"/>
    <n v="6"/>
    <x v="0"/>
    <x v="5"/>
  </r>
  <r>
    <s v="U027"/>
    <x v="5"/>
    <n v="6.2"/>
    <n v="5"/>
    <n v="8"/>
    <n v="5"/>
    <x v="2"/>
    <n v="6"/>
    <x v="0"/>
    <x v="5"/>
  </r>
  <r>
    <s v="U455"/>
    <x v="6"/>
    <n v="6.2"/>
    <n v="6"/>
    <n v="6"/>
    <n v="3"/>
    <x v="0"/>
    <n v="6"/>
    <x v="0"/>
    <x v="2"/>
  </r>
  <r>
    <s v="U275"/>
    <x v="16"/>
    <n v="6.2"/>
    <n v="3"/>
    <n v="8"/>
    <n v="0"/>
    <x v="0"/>
    <n v="5"/>
    <x v="0"/>
    <x v="1"/>
  </r>
  <r>
    <s v="U287"/>
    <x v="2"/>
    <n v="6.2"/>
    <n v="6"/>
    <n v="8"/>
    <n v="0"/>
    <x v="0"/>
    <n v="7"/>
    <x v="1"/>
    <x v="4"/>
  </r>
  <r>
    <s v="U120"/>
    <x v="19"/>
    <n v="6.2"/>
    <n v="5"/>
    <n v="8"/>
    <n v="5"/>
    <x v="0"/>
    <n v="8"/>
    <x v="1"/>
    <x v="4"/>
  </r>
  <r>
    <s v="U287"/>
    <x v="2"/>
    <n v="6.2"/>
    <n v="6"/>
    <n v="8"/>
    <n v="0"/>
    <x v="0"/>
    <n v="7"/>
    <x v="1"/>
    <x v="4"/>
  </r>
  <r>
    <s v="U120"/>
    <x v="19"/>
    <n v="6.2"/>
    <n v="5"/>
    <n v="8"/>
    <n v="5"/>
    <x v="0"/>
    <n v="8"/>
    <x v="1"/>
    <x v="4"/>
  </r>
  <r>
    <s v="U147"/>
    <x v="25"/>
    <n v="6.2"/>
    <n v="5"/>
    <n v="7"/>
    <n v="6"/>
    <x v="3"/>
    <n v="9"/>
    <x v="1"/>
    <x v="4"/>
  </r>
  <r>
    <s v="U184"/>
    <x v="31"/>
    <n v="6.1"/>
    <n v="7"/>
    <n v="9"/>
    <n v="1"/>
    <x v="4"/>
    <n v="7"/>
    <x v="0"/>
    <x v="4"/>
  </r>
  <r>
    <s v="U184"/>
    <x v="31"/>
    <n v="6.1"/>
    <n v="7"/>
    <n v="9"/>
    <n v="1"/>
    <x v="4"/>
    <n v="7"/>
    <x v="0"/>
    <x v="4"/>
  </r>
  <r>
    <s v="U184"/>
    <x v="31"/>
    <n v="6.1"/>
    <n v="7"/>
    <n v="9"/>
    <n v="1"/>
    <x v="4"/>
    <n v="7"/>
    <x v="0"/>
    <x v="4"/>
  </r>
  <r>
    <s v="U184"/>
    <x v="31"/>
    <n v="6.1"/>
    <n v="7"/>
    <n v="9"/>
    <n v="1"/>
    <x v="4"/>
    <n v="7"/>
    <x v="0"/>
    <x v="4"/>
  </r>
  <r>
    <s v="U453"/>
    <x v="0"/>
    <n v="6.1"/>
    <n v="6"/>
    <n v="8"/>
    <n v="0"/>
    <x v="3"/>
    <n v="6"/>
    <x v="0"/>
    <x v="5"/>
  </r>
  <r>
    <s v="U356"/>
    <x v="15"/>
    <n v="6.1"/>
    <n v="6"/>
    <n v="6"/>
    <n v="2"/>
    <x v="1"/>
    <n v="8"/>
    <x v="1"/>
    <x v="5"/>
  </r>
  <r>
    <s v="U073"/>
    <x v="23"/>
    <n v="6.1"/>
    <n v="5"/>
    <n v="5"/>
    <n v="1"/>
    <x v="5"/>
    <n v="10"/>
    <x v="1"/>
    <x v="1"/>
  </r>
  <r>
    <s v="U232"/>
    <x v="6"/>
    <n v="6.1"/>
    <n v="7"/>
    <n v="6"/>
    <n v="4"/>
    <x v="2"/>
    <n v="8"/>
    <x v="1"/>
    <x v="5"/>
  </r>
  <r>
    <s v="U356"/>
    <x v="15"/>
    <n v="6.1"/>
    <n v="6"/>
    <n v="6"/>
    <n v="2"/>
    <x v="1"/>
    <n v="8"/>
    <x v="1"/>
    <x v="5"/>
  </r>
  <r>
    <s v="U277"/>
    <x v="33"/>
    <n v="6.1"/>
    <n v="7"/>
    <n v="8"/>
    <n v="3"/>
    <x v="5"/>
    <n v="9"/>
    <x v="1"/>
    <x v="1"/>
  </r>
  <r>
    <s v="U232"/>
    <x v="6"/>
    <n v="6.1"/>
    <n v="7"/>
    <n v="6"/>
    <n v="4"/>
    <x v="2"/>
    <n v="8"/>
    <x v="1"/>
    <x v="5"/>
  </r>
  <r>
    <s v="U277"/>
    <x v="33"/>
    <n v="6.1"/>
    <n v="7"/>
    <n v="8"/>
    <n v="3"/>
    <x v="5"/>
    <n v="9"/>
    <x v="1"/>
    <x v="1"/>
  </r>
  <r>
    <s v="U286"/>
    <x v="22"/>
    <n v="6.1"/>
    <n v="5"/>
    <n v="6"/>
    <n v="4"/>
    <x v="0"/>
    <n v="9"/>
    <x v="1"/>
    <x v="2"/>
  </r>
  <r>
    <s v="U286"/>
    <x v="22"/>
    <n v="6.1"/>
    <n v="5"/>
    <n v="6"/>
    <n v="4"/>
    <x v="0"/>
    <n v="9"/>
    <x v="1"/>
    <x v="2"/>
  </r>
  <r>
    <s v="U232"/>
    <x v="6"/>
    <n v="6.1"/>
    <n v="7"/>
    <n v="6"/>
    <n v="4"/>
    <x v="2"/>
    <n v="8"/>
    <x v="1"/>
    <x v="5"/>
  </r>
  <r>
    <s v="U229"/>
    <x v="19"/>
    <n v="6"/>
    <n v="8"/>
    <n v="7"/>
    <n v="2"/>
    <x v="0"/>
    <n v="9"/>
    <x v="0"/>
    <x v="3"/>
  </r>
  <r>
    <s v="U177"/>
    <x v="33"/>
    <n v="6"/>
    <n v="7"/>
    <n v="7"/>
    <n v="5"/>
    <x v="4"/>
    <n v="8"/>
    <x v="0"/>
    <x v="5"/>
  </r>
  <r>
    <s v="U177"/>
    <x v="33"/>
    <n v="6"/>
    <n v="7"/>
    <n v="7"/>
    <n v="5"/>
    <x v="4"/>
    <n v="8"/>
    <x v="0"/>
    <x v="5"/>
  </r>
  <r>
    <s v="U177"/>
    <x v="33"/>
    <n v="6"/>
    <n v="7"/>
    <n v="7"/>
    <n v="5"/>
    <x v="4"/>
    <n v="8"/>
    <x v="0"/>
    <x v="5"/>
  </r>
  <r>
    <s v="U131"/>
    <x v="6"/>
    <n v="6"/>
    <n v="5"/>
    <n v="8"/>
    <n v="1"/>
    <x v="3"/>
    <n v="7"/>
    <x v="0"/>
    <x v="2"/>
  </r>
  <r>
    <s v="U296"/>
    <x v="1"/>
    <n v="6"/>
    <n v="5"/>
    <n v="7"/>
    <n v="2"/>
    <x v="2"/>
    <n v="7"/>
    <x v="0"/>
    <x v="0"/>
  </r>
  <r>
    <s v="U104"/>
    <x v="25"/>
    <n v="6"/>
    <n v="6"/>
    <n v="7"/>
    <n v="6"/>
    <x v="1"/>
    <n v="9"/>
    <x v="1"/>
    <x v="3"/>
  </r>
  <r>
    <s v="U331"/>
    <x v="4"/>
    <n v="6"/>
    <n v="8"/>
    <n v="7"/>
    <n v="3"/>
    <x v="1"/>
    <n v="7"/>
    <x v="1"/>
    <x v="3"/>
  </r>
  <r>
    <s v="U343"/>
    <x v="20"/>
    <n v="5.9"/>
    <n v="7"/>
    <n v="7"/>
    <n v="1"/>
    <x v="3"/>
    <n v="8"/>
    <x v="0"/>
    <x v="0"/>
  </r>
  <r>
    <s v="U343"/>
    <x v="20"/>
    <n v="5.9"/>
    <n v="7"/>
    <n v="7"/>
    <n v="1"/>
    <x v="3"/>
    <n v="8"/>
    <x v="0"/>
    <x v="0"/>
  </r>
  <r>
    <s v="U223"/>
    <x v="27"/>
    <n v="5.9"/>
    <n v="8"/>
    <n v="6"/>
    <n v="0"/>
    <x v="1"/>
    <n v="8"/>
    <x v="0"/>
    <x v="3"/>
  </r>
  <r>
    <s v="U223"/>
    <x v="27"/>
    <n v="5.9"/>
    <n v="8"/>
    <n v="6"/>
    <n v="0"/>
    <x v="1"/>
    <n v="8"/>
    <x v="0"/>
    <x v="3"/>
  </r>
  <r>
    <s v="U256"/>
    <x v="10"/>
    <n v="5.9"/>
    <n v="4"/>
    <n v="7"/>
    <n v="0"/>
    <x v="0"/>
    <n v="5"/>
    <x v="0"/>
    <x v="2"/>
  </r>
  <r>
    <s v="U439"/>
    <x v="30"/>
    <n v="5.9"/>
    <n v="7"/>
    <n v="6"/>
    <n v="1"/>
    <x v="1"/>
    <n v="8"/>
    <x v="1"/>
    <x v="0"/>
  </r>
  <r>
    <s v="U137"/>
    <x v="25"/>
    <n v="5.8"/>
    <n v="6"/>
    <n v="7"/>
    <n v="3"/>
    <x v="4"/>
    <n v="10"/>
    <x v="0"/>
    <x v="1"/>
  </r>
  <r>
    <s v="U137"/>
    <x v="25"/>
    <n v="5.8"/>
    <n v="6"/>
    <n v="7"/>
    <n v="3"/>
    <x v="4"/>
    <n v="10"/>
    <x v="0"/>
    <x v="1"/>
  </r>
  <r>
    <s v="U422"/>
    <x v="13"/>
    <n v="5.8"/>
    <n v="7"/>
    <n v="8"/>
    <n v="4"/>
    <x v="4"/>
    <n v="8"/>
    <x v="0"/>
    <x v="1"/>
  </r>
  <r>
    <s v="U422"/>
    <x v="13"/>
    <n v="5.8"/>
    <n v="7"/>
    <n v="8"/>
    <n v="4"/>
    <x v="4"/>
    <n v="8"/>
    <x v="0"/>
    <x v="1"/>
  </r>
  <r>
    <s v="U422"/>
    <x v="13"/>
    <n v="5.8"/>
    <n v="7"/>
    <n v="8"/>
    <n v="4"/>
    <x v="4"/>
    <n v="8"/>
    <x v="0"/>
    <x v="1"/>
  </r>
  <r>
    <s v="U422"/>
    <x v="13"/>
    <n v="5.8"/>
    <n v="7"/>
    <n v="8"/>
    <n v="4"/>
    <x v="4"/>
    <n v="8"/>
    <x v="0"/>
    <x v="1"/>
  </r>
  <r>
    <s v="U321"/>
    <x v="15"/>
    <n v="5.8"/>
    <n v="6"/>
    <n v="8"/>
    <n v="6"/>
    <x v="3"/>
    <n v="7"/>
    <x v="1"/>
    <x v="3"/>
  </r>
  <r>
    <s v="U080"/>
    <x v="5"/>
    <n v="5.8"/>
    <n v="6"/>
    <n v="8"/>
    <n v="3"/>
    <x v="1"/>
    <n v="7"/>
    <x v="1"/>
    <x v="5"/>
  </r>
  <r>
    <s v="U321"/>
    <x v="15"/>
    <n v="5.8"/>
    <n v="6"/>
    <n v="8"/>
    <n v="6"/>
    <x v="3"/>
    <n v="7"/>
    <x v="1"/>
    <x v="3"/>
  </r>
  <r>
    <s v="U415"/>
    <x v="31"/>
    <n v="5.8"/>
    <n v="6"/>
    <n v="7"/>
    <n v="4"/>
    <x v="0"/>
    <n v="9"/>
    <x v="1"/>
    <x v="2"/>
  </r>
  <r>
    <s v="U474"/>
    <x v="15"/>
    <n v="5.7"/>
    <n v="7"/>
    <n v="5"/>
    <n v="3"/>
    <x v="5"/>
    <n v="10"/>
    <x v="0"/>
    <x v="0"/>
  </r>
  <r>
    <s v="U086"/>
    <x v="20"/>
    <n v="5.7"/>
    <n v="5"/>
    <n v="6"/>
    <n v="3"/>
    <x v="1"/>
    <n v="9"/>
    <x v="0"/>
    <x v="1"/>
  </r>
  <r>
    <s v="U237"/>
    <x v="31"/>
    <n v="5.7"/>
    <n v="7"/>
    <n v="7"/>
    <n v="3"/>
    <x v="1"/>
    <n v="9"/>
    <x v="0"/>
    <x v="2"/>
  </r>
  <r>
    <s v="U483"/>
    <x v="32"/>
    <n v="5.7"/>
    <n v="6"/>
    <n v="6"/>
    <n v="0"/>
    <x v="1"/>
    <n v="8"/>
    <x v="0"/>
    <x v="5"/>
  </r>
  <r>
    <s v="U146"/>
    <x v="20"/>
    <n v="5.7"/>
    <n v="7"/>
    <n v="5"/>
    <n v="2"/>
    <x v="3"/>
    <n v="10"/>
    <x v="1"/>
    <x v="2"/>
  </r>
  <r>
    <s v="U126"/>
    <x v="6"/>
    <n v="5.7"/>
    <n v="7"/>
    <n v="7"/>
    <n v="0"/>
    <x v="3"/>
    <n v="9"/>
    <x v="1"/>
    <x v="2"/>
  </r>
  <r>
    <s v="U146"/>
    <x v="20"/>
    <n v="5.7"/>
    <n v="7"/>
    <n v="5"/>
    <n v="2"/>
    <x v="3"/>
    <n v="10"/>
    <x v="1"/>
    <x v="2"/>
  </r>
  <r>
    <s v="U126"/>
    <x v="6"/>
    <n v="5.7"/>
    <n v="7"/>
    <n v="7"/>
    <n v="0"/>
    <x v="3"/>
    <n v="9"/>
    <x v="1"/>
    <x v="2"/>
  </r>
  <r>
    <s v="U026"/>
    <x v="27"/>
    <n v="5.7"/>
    <n v="6"/>
    <n v="7"/>
    <n v="3"/>
    <x v="1"/>
    <n v="8"/>
    <x v="2"/>
    <x v="5"/>
  </r>
  <r>
    <s v="U497"/>
    <x v="31"/>
    <n v="5.6"/>
    <n v="7"/>
    <n v="6"/>
    <n v="5"/>
    <x v="1"/>
    <n v="9"/>
    <x v="0"/>
    <x v="3"/>
  </r>
  <r>
    <s v="U062"/>
    <x v="3"/>
    <n v="5.6"/>
    <n v="6"/>
    <n v="7"/>
    <n v="2"/>
    <x v="3"/>
    <n v="9"/>
    <x v="0"/>
    <x v="1"/>
  </r>
  <r>
    <s v="U488"/>
    <x v="24"/>
    <n v="5.6"/>
    <n v="7"/>
    <n v="7"/>
    <n v="5"/>
    <x v="1"/>
    <n v="8"/>
    <x v="0"/>
    <x v="3"/>
  </r>
  <r>
    <s v="U488"/>
    <x v="24"/>
    <n v="5.6"/>
    <n v="7"/>
    <n v="7"/>
    <n v="5"/>
    <x v="1"/>
    <n v="8"/>
    <x v="0"/>
    <x v="3"/>
  </r>
  <r>
    <s v="U342"/>
    <x v="19"/>
    <n v="5.6"/>
    <n v="6"/>
    <n v="6"/>
    <n v="1"/>
    <x v="0"/>
    <n v="7"/>
    <x v="0"/>
    <x v="2"/>
  </r>
  <r>
    <s v="U218"/>
    <x v="4"/>
    <n v="5.6"/>
    <n v="6"/>
    <n v="6"/>
    <n v="0"/>
    <x v="1"/>
    <n v="8"/>
    <x v="1"/>
    <x v="5"/>
  </r>
  <r>
    <s v="U313"/>
    <x v="30"/>
    <n v="5.6"/>
    <n v="5"/>
    <n v="8"/>
    <n v="7"/>
    <x v="3"/>
    <n v="7"/>
    <x v="1"/>
    <x v="4"/>
  </r>
  <r>
    <s v="U218"/>
    <x v="4"/>
    <n v="5.6"/>
    <n v="6"/>
    <n v="6"/>
    <n v="0"/>
    <x v="1"/>
    <n v="8"/>
    <x v="1"/>
    <x v="5"/>
  </r>
  <r>
    <s v="U313"/>
    <x v="30"/>
    <n v="5.6"/>
    <n v="5"/>
    <n v="8"/>
    <n v="7"/>
    <x v="3"/>
    <n v="7"/>
    <x v="1"/>
    <x v="4"/>
  </r>
  <r>
    <s v="U218"/>
    <x v="4"/>
    <n v="5.6"/>
    <n v="6"/>
    <n v="6"/>
    <n v="0"/>
    <x v="1"/>
    <n v="8"/>
    <x v="1"/>
    <x v="5"/>
  </r>
  <r>
    <s v="U214"/>
    <x v="15"/>
    <n v="5.5"/>
    <n v="7"/>
    <n v="7"/>
    <n v="2"/>
    <x v="4"/>
    <n v="9"/>
    <x v="0"/>
    <x v="2"/>
  </r>
  <r>
    <s v="U092"/>
    <x v="27"/>
    <n v="5.5"/>
    <n v="6"/>
    <n v="6"/>
    <n v="4"/>
    <x v="1"/>
    <n v="9"/>
    <x v="1"/>
    <x v="2"/>
  </r>
  <r>
    <s v="U194"/>
    <x v="24"/>
    <n v="5.5"/>
    <n v="6"/>
    <n v="8"/>
    <n v="3"/>
    <x v="3"/>
    <n v="7"/>
    <x v="1"/>
    <x v="1"/>
  </r>
  <r>
    <s v="U209"/>
    <x v="13"/>
    <n v="5.5"/>
    <n v="6"/>
    <n v="7"/>
    <n v="3"/>
    <x v="2"/>
    <n v="9"/>
    <x v="2"/>
    <x v="4"/>
  </r>
  <r>
    <s v="U176"/>
    <x v="26"/>
    <n v="5.4"/>
    <n v="6"/>
    <n v="6"/>
    <n v="4"/>
    <x v="2"/>
    <n v="10"/>
    <x v="1"/>
    <x v="0"/>
  </r>
  <r>
    <s v="U280"/>
    <x v="15"/>
    <n v="5.4"/>
    <n v="5"/>
    <n v="8"/>
    <n v="5"/>
    <x v="1"/>
    <n v="7"/>
    <x v="1"/>
    <x v="0"/>
  </r>
  <r>
    <s v="U163"/>
    <x v="28"/>
    <n v="5.3"/>
    <n v="7"/>
    <n v="6"/>
    <n v="4"/>
    <x v="2"/>
    <n v="10"/>
    <x v="0"/>
    <x v="0"/>
  </r>
  <r>
    <s v="U220"/>
    <x v="33"/>
    <n v="5.3"/>
    <n v="6"/>
    <n v="6"/>
    <n v="3"/>
    <x v="1"/>
    <n v="9"/>
    <x v="0"/>
    <x v="5"/>
  </r>
  <r>
    <s v="U315"/>
    <x v="32"/>
    <n v="5.3"/>
    <n v="6"/>
    <n v="6"/>
    <n v="6"/>
    <x v="2"/>
    <n v="9"/>
    <x v="0"/>
    <x v="3"/>
  </r>
  <r>
    <s v="U201"/>
    <x v="33"/>
    <n v="5.2"/>
    <n v="7"/>
    <n v="6"/>
    <n v="4"/>
    <x v="2"/>
    <n v="10"/>
    <x v="0"/>
    <x v="3"/>
  </r>
  <r>
    <s v="U201"/>
    <x v="33"/>
    <n v="5.2"/>
    <n v="7"/>
    <n v="6"/>
    <n v="4"/>
    <x v="2"/>
    <n v="10"/>
    <x v="0"/>
    <x v="3"/>
  </r>
  <r>
    <s v="U410"/>
    <x v="24"/>
    <n v="5.2"/>
    <n v="4"/>
    <n v="7"/>
    <n v="7"/>
    <x v="0"/>
    <n v="9"/>
    <x v="0"/>
    <x v="1"/>
  </r>
  <r>
    <s v="U410"/>
    <x v="24"/>
    <n v="5.2"/>
    <n v="4"/>
    <n v="7"/>
    <n v="7"/>
    <x v="0"/>
    <n v="9"/>
    <x v="0"/>
    <x v="1"/>
  </r>
  <r>
    <s v="U068"/>
    <x v="5"/>
    <n v="5.2"/>
    <n v="9"/>
    <n v="7"/>
    <n v="5"/>
    <x v="3"/>
    <n v="10"/>
    <x v="1"/>
    <x v="1"/>
  </r>
  <r>
    <s v="U334"/>
    <x v="19"/>
    <n v="5.2"/>
    <n v="7"/>
    <n v="4"/>
    <n v="3"/>
    <x v="0"/>
    <n v="10"/>
    <x v="1"/>
    <x v="5"/>
  </r>
  <r>
    <s v="U221"/>
    <x v="29"/>
    <n v="5.2"/>
    <n v="7"/>
    <n v="6"/>
    <n v="5"/>
    <x v="3"/>
    <n v="9"/>
    <x v="2"/>
    <x v="4"/>
  </r>
  <r>
    <s v="U016"/>
    <x v="2"/>
    <n v="5.0999999999999996"/>
    <n v="7"/>
    <n v="6"/>
    <n v="2"/>
    <x v="5"/>
    <n v="10"/>
    <x v="0"/>
    <x v="2"/>
  </r>
  <r>
    <s v="U016"/>
    <x v="2"/>
    <n v="5.0999999999999996"/>
    <n v="7"/>
    <n v="6"/>
    <n v="2"/>
    <x v="5"/>
    <n v="10"/>
    <x v="0"/>
    <x v="2"/>
  </r>
  <r>
    <s v="U239"/>
    <x v="17"/>
    <n v="5.0999999999999996"/>
    <n v="4"/>
    <n v="5"/>
    <n v="2"/>
    <x v="3"/>
    <n v="9"/>
    <x v="0"/>
    <x v="2"/>
  </r>
  <r>
    <s v="U168"/>
    <x v="11"/>
    <n v="5.0999999999999996"/>
    <n v="6"/>
    <n v="5"/>
    <n v="4"/>
    <x v="4"/>
    <n v="10"/>
    <x v="1"/>
    <x v="5"/>
  </r>
  <r>
    <s v="U172"/>
    <x v="33"/>
    <n v="5.0999999999999996"/>
    <n v="7"/>
    <n v="7"/>
    <n v="2"/>
    <x v="2"/>
    <n v="7"/>
    <x v="1"/>
    <x v="3"/>
  </r>
  <r>
    <s v="U161"/>
    <x v="22"/>
    <n v="5.0999999999999996"/>
    <n v="5"/>
    <n v="7"/>
    <n v="6"/>
    <x v="0"/>
    <n v="8"/>
    <x v="1"/>
    <x v="4"/>
  </r>
  <r>
    <s v="U468"/>
    <x v="31"/>
    <n v="5.0999999999999996"/>
    <n v="6"/>
    <n v="6"/>
    <n v="3"/>
    <x v="4"/>
    <n v="9"/>
    <x v="1"/>
    <x v="2"/>
  </r>
  <r>
    <s v="U172"/>
    <x v="33"/>
    <n v="5.0999999999999996"/>
    <n v="7"/>
    <n v="7"/>
    <n v="2"/>
    <x v="2"/>
    <n v="7"/>
    <x v="1"/>
    <x v="3"/>
  </r>
  <r>
    <s v="U178"/>
    <x v="25"/>
    <n v="5.0999999999999996"/>
    <n v="7"/>
    <n v="4"/>
    <n v="2"/>
    <x v="2"/>
    <n v="9"/>
    <x v="1"/>
    <x v="1"/>
  </r>
  <r>
    <s v="U168"/>
    <x v="11"/>
    <n v="5.0999999999999996"/>
    <n v="6"/>
    <n v="5"/>
    <n v="4"/>
    <x v="4"/>
    <n v="10"/>
    <x v="1"/>
    <x v="5"/>
  </r>
  <r>
    <s v="U468"/>
    <x v="31"/>
    <n v="5.0999999999999996"/>
    <n v="6"/>
    <n v="6"/>
    <n v="3"/>
    <x v="4"/>
    <n v="9"/>
    <x v="1"/>
    <x v="2"/>
  </r>
  <r>
    <s v="U002"/>
    <x v="14"/>
    <n v="5.0999999999999996"/>
    <n v="7"/>
    <n v="8"/>
    <n v="5"/>
    <x v="0"/>
    <n v="10"/>
    <x v="2"/>
    <x v="2"/>
  </r>
  <r>
    <s v="U199"/>
    <x v="15"/>
    <n v="5"/>
    <n v="7"/>
    <n v="5"/>
    <n v="2"/>
    <x v="0"/>
    <n v="10"/>
    <x v="0"/>
    <x v="5"/>
  </r>
  <r>
    <s v="U431"/>
    <x v="12"/>
    <n v="5"/>
    <n v="6"/>
    <n v="6"/>
    <n v="3"/>
    <x v="3"/>
    <n v="10"/>
    <x v="0"/>
    <x v="1"/>
  </r>
  <r>
    <s v="U219"/>
    <x v="18"/>
    <n v="5"/>
    <n v="8"/>
    <n v="6"/>
    <n v="4"/>
    <x v="4"/>
    <n v="10"/>
    <x v="0"/>
    <x v="2"/>
  </r>
  <r>
    <s v="U364"/>
    <x v="1"/>
    <n v="5"/>
    <n v="8"/>
    <n v="6"/>
    <n v="5"/>
    <x v="2"/>
    <n v="10"/>
    <x v="0"/>
    <x v="2"/>
  </r>
  <r>
    <s v="U425"/>
    <x v="15"/>
    <n v="5"/>
    <n v="7"/>
    <n v="6"/>
    <n v="3"/>
    <x v="4"/>
    <n v="10"/>
    <x v="0"/>
    <x v="1"/>
  </r>
  <r>
    <s v="U352"/>
    <x v="17"/>
    <n v="5"/>
    <n v="6"/>
    <n v="5"/>
    <n v="3"/>
    <x v="0"/>
    <n v="9"/>
    <x v="0"/>
    <x v="4"/>
  </r>
  <r>
    <s v="U372"/>
    <x v="16"/>
    <n v="5"/>
    <n v="7"/>
    <n v="5"/>
    <n v="4"/>
    <x v="2"/>
    <n v="9"/>
    <x v="0"/>
    <x v="2"/>
  </r>
  <r>
    <s v="U430"/>
    <x v="21"/>
    <n v="5"/>
    <n v="6"/>
    <n v="5"/>
    <n v="3"/>
    <x v="3"/>
    <n v="10"/>
    <x v="1"/>
    <x v="5"/>
  </r>
  <r>
    <s v="U393"/>
    <x v="23"/>
    <n v="5"/>
    <n v="5"/>
    <n v="6"/>
    <n v="4"/>
    <x v="5"/>
    <n v="8"/>
    <x v="1"/>
    <x v="3"/>
  </r>
  <r>
    <s v="U481"/>
    <x v="14"/>
    <n v="5"/>
    <n v="7"/>
    <n v="8"/>
    <n v="2"/>
    <x v="5"/>
    <n v="7"/>
    <x v="1"/>
    <x v="4"/>
  </r>
  <r>
    <s v="U481"/>
    <x v="14"/>
    <n v="5"/>
    <n v="7"/>
    <n v="8"/>
    <n v="2"/>
    <x v="5"/>
    <n v="7"/>
    <x v="1"/>
    <x v="4"/>
  </r>
  <r>
    <s v="U294"/>
    <x v="11"/>
    <n v="5"/>
    <n v="7"/>
    <n v="6"/>
    <n v="5"/>
    <x v="1"/>
    <n v="10"/>
    <x v="1"/>
    <x v="5"/>
  </r>
  <r>
    <s v="U294"/>
    <x v="11"/>
    <n v="5"/>
    <n v="7"/>
    <n v="6"/>
    <n v="5"/>
    <x v="1"/>
    <n v="10"/>
    <x v="1"/>
    <x v="5"/>
  </r>
  <r>
    <s v="U192"/>
    <x v="2"/>
    <n v="4.9000000000000004"/>
    <n v="7"/>
    <n v="6"/>
    <n v="3"/>
    <x v="0"/>
    <n v="10"/>
    <x v="0"/>
    <x v="5"/>
  </r>
  <r>
    <s v="U490"/>
    <x v="25"/>
    <n v="4.9000000000000004"/>
    <n v="7"/>
    <n v="7"/>
    <n v="1"/>
    <x v="6"/>
    <n v="10"/>
    <x v="0"/>
    <x v="0"/>
  </r>
  <r>
    <s v="U490"/>
    <x v="25"/>
    <n v="4.9000000000000004"/>
    <n v="7"/>
    <n v="7"/>
    <n v="1"/>
    <x v="6"/>
    <n v="10"/>
    <x v="0"/>
    <x v="0"/>
  </r>
  <r>
    <s v="U140"/>
    <x v="2"/>
    <n v="4.8"/>
    <n v="8"/>
    <n v="5"/>
    <n v="4"/>
    <x v="3"/>
    <n v="10"/>
    <x v="0"/>
    <x v="5"/>
  </r>
  <r>
    <s v="U115"/>
    <x v="2"/>
    <n v="4.8"/>
    <n v="7"/>
    <n v="6"/>
    <n v="3"/>
    <x v="0"/>
    <n v="10"/>
    <x v="0"/>
    <x v="1"/>
  </r>
  <r>
    <s v="U115"/>
    <x v="2"/>
    <n v="4.8"/>
    <n v="7"/>
    <n v="6"/>
    <n v="3"/>
    <x v="0"/>
    <n v="10"/>
    <x v="0"/>
    <x v="1"/>
  </r>
  <r>
    <s v="U140"/>
    <x v="2"/>
    <n v="4.8"/>
    <n v="8"/>
    <n v="5"/>
    <n v="4"/>
    <x v="3"/>
    <n v="10"/>
    <x v="0"/>
    <x v="5"/>
  </r>
  <r>
    <s v="U074"/>
    <x v="12"/>
    <n v="4.8"/>
    <n v="6"/>
    <n v="6"/>
    <n v="1"/>
    <x v="4"/>
    <n v="8"/>
    <x v="0"/>
    <x v="2"/>
  </r>
  <r>
    <s v="U154"/>
    <x v="11"/>
    <n v="4.8"/>
    <n v="5"/>
    <n v="7"/>
    <n v="1"/>
    <x v="1"/>
    <n v="8"/>
    <x v="1"/>
    <x v="0"/>
  </r>
  <r>
    <s v="U243"/>
    <x v="31"/>
    <n v="4.8"/>
    <n v="6"/>
    <n v="5"/>
    <n v="3"/>
    <x v="5"/>
    <n v="10"/>
    <x v="1"/>
    <x v="4"/>
  </r>
  <r>
    <s v="U212"/>
    <x v="10"/>
    <n v="4.8"/>
    <n v="5"/>
    <n v="6"/>
    <n v="4"/>
    <x v="0"/>
    <n v="9"/>
    <x v="1"/>
    <x v="2"/>
  </r>
  <r>
    <s v="U212"/>
    <x v="10"/>
    <n v="4.8"/>
    <n v="5"/>
    <n v="6"/>
    <n v="4"/>
    <x v="0"/>
    <n v="9"/>
    <x v="1"/>
    <x v="2"/>
  </r>
  <r>
    <s v="U228"/>
    <x v="28"/>
    <n v="4.7"/>
    <n v="9"/>
    <n v="6"/>
    <n v="3"/>
    <x v="3"/>
    <n v="10"/>
    <x v="0"/>
    <x v="4"/>
  </r>
  <r>
    <s v="U019"/>
    <x v="24"/>
    <n v="4.7"/>
    <n v="6"/>
    <n v="6"/>
    <n v="0"/>
    <x v="1"/>
    <n v="9"/>
    <x v="1"/>
    <x v="0"/>
  </r>
  <r>
    <s v="U341"/>
    <x v="1"/>
    <n v="4.7"/>
    <n v="6"/>
    <n v="7"/>
    <n v="3"/>
    <x v="2"/>
    <n v="8"/>
    <x v="1"/>
    <x v="0"/>
  </r>
  <r>
    <s v="U383"/>
    <x v="3"/>
    <n v="4.7"/>
    <n v="6"/>
    <n v="6"/>
    <n v="1"/>
    <x v="1"/>
    <n v="9"/>
    <x v="1"/>
    <x v="5"/>
  </r>
  <r>
    <s v="U019"/>
    <x v="24"/>
    <n v="4.7"/>
    <n v="6"/>
    <n v="6"/>
    <n v="0"/>
    <x v="1"/>
    <n v="9"/>
    <x v="1"/>
    <x v="0"/>
  </r>
  <r>
    <s v="U255"/>
    <x v="27"/>
    <n v="4.5999999999999996"/>
    <n v="8"/>
    <n v="7"/>
    <n v="6"/>
    <x v="0"/>
    <n v="9"/>
    <x v="0"/>
    <x v="1"/>
  </r>
  <r>
    <s v="U227"/>
    <x v="28"/>
    <n v="4.5999999999999996"/>
    <n v="9"/>
    <n v="6"/>
    <n v="3"/>
    <x v="1"/>
    <n v="8"/>
    <x v="0"/>
    <x v="4"/>
  </r>
  <r>
    <s v="U204"/>
    <x v="23"/>
    <n v="4.5999999999999996"/>
    <n v="6"/>
    <n v="7"/>
    <n v="3"/>
    <x v="0"/>
    <n v="6"/>
    <x v="0"/>
    <x v="1"/>
  </r>
  <r>
    <s v="U204"/>
    <x v="23"/>
    <n v="4.5999999999999996"/>
    <n v="6"/>
    <n v="7"/>
    <n v="3"/>
    <x v="0"/>
    <n v="6"/>
    <x v="0"/>
    <x v="1"/>
  </r>
  <r>
    <s v="U067"/>
    <x v="13"/>
    <n v="4.5999999999999996"/>
    <n v="7"/>
    <n v="6"/>
    <n v="2"/>
    <x v="3"/>
    <n v="10"/>
    <x v="1"/>
    <x v="4"/>
  </r>
  <r>
    <s v="U067"/>
    <x v="13"/>
    <n v="4.5999999999999996"/>
    <n v="7"/>
    <n v="6"/>
    <n v="2"/>
    <x v="3"/>
    <n v="10"/>
    <x v="1"/>
    <x v="4"/>
  </r>
  <r>
    <s v="U067"/>
    <x v="13"/>
    <n v="4.5999999999999996"/>
    <n v="7"/>
    <n v="6"/>
    <n v="2"/>
    <x v="3"/>
    <n v="10"/>
    <x v="1"/>
    <x v="4"/>
  </r>
  <r>
    <s v="U067"/>
    <x v="13"/>
    <n v="4.5999999999999996"/>
    <n v="7"/>
    <n v="6"/>
    <n v="2"/>
    <x v="3"/>
    <n v="10"/>
    <x v="1"/>
    <x v="4"/>
  </r>
  <r>
    <s v="U067"/>
    <x v="13"/>
    <n v="4.5999999999999996"/>
    <n v="7"/>
    <n v="6"/>
    <n v="2"/>
    <x v="3"/>
    <n v="10"/>
    <x v="1"/>
    <x v="4"/>
  </r>
  <r>
    <s v="U235"/>
    <x v="19"/>
    <n v="4.5"/>
    <n v="8"/>
    <n v="6"/>
    <n v="1"/>
    <x v="0"/>
    <n v="10"/>
    <x v="0"/>
    <x v="3"/>
  </r>
  <r>
    <s v="U235"/>
    <x v="19"/>
    <n v="4.5"/>
    <n v="8"/>
    <n v="6"/>
    <n v="1"/>
    <x v="0"/>
    <n v="10"/>
    <x v="0"/>
    <x v="3"/>
  </r>
  <r>
    <s v="U493"/>
    <x v="24"/>
    <n v="4.5"/>
    <n v="5"/>
    <n v="7"/>
    <n v="6"/>
    <x v="5"/>
    <n v="9"/>
    <x v="0"/>
    <x v="3"/>
  </r>
  <r>
    <s v="U210"/>
    <x v="21"/>
    <n v="4.5"/>
    <n v="6"/>
    <n v="6"/>
    <n v="0"/>
    <x v="1"/>
    <n v="9"/>
    <x v="1"/>
    <x v="0"/>
  </r>
  <r>
    <s v="U312"/>
    <x v="20"/>
    <n v="4.5"/>
    <n v="7"/>
    <n v="6"/>
    <n v="2"/>
    <x v="3"/>
    <n v="9"/>
    <x v="1"/>
    <x v="1"/>
  </r>
  <r>
    <s v="U462"/>
    <x v="33"/>
    <n v="4.5"/>
    <n v="7"/>
    <n v="8"/>
    <n v="4"/>
    <x v="4"/>
    <n v="8"/>
    <x v="1"/>
    <x v="0"/>
  </r>
  <r>
    <s v="U436"/>
    <x v="9"/>
    <n v="4.5"/>
    <n v="8"/>
    <n v="5"/>
    <n v="5"/>
    <x v="2"/>
    <n v="10"/>
    <x v="2"/>
    <x v="5"/>
  </r>
  <r>
    <s v="U407"/>
    <x v="28"/>
    <n v="4.4000000000000004"/>
    <n v="7"/>
    <n v="6"/>
    <n v="5"/>
    <x v="4"/>
    <n v="10"/>
    <x v="0"/>
    <x v="4"/>
  </r>
  <r>
    <s v="U064"/>
    <x v="21"/>
    <n v="4.4000000000000004"/>
    <n v="6"/>
    <n v="7"/>
    <n v="1"/>
    <x v="0"/>
    <n v="9"/>
    <x v="0"/>
    <x v="2"/>
  </r>
  <r>
    <s v="U064"/>
    <x v="21"/>
    <n v="4.4000000000000004"/>
    <n v="6"/>
    <n v="7"/>
    <n v="1"/>
    <x v="0"/>
    <n v="9"/>
    <x v="0"/>
    <x v="2"/>
  </r>
  <r>
    <s v="U064"/>
    <x v="21"/>
    <n v="4.4000000000000004"/>
    <n v="6"/>
    <n v="7"/>
    <n v="1"/>
    <x v="0"/>
    <n v="9"/>
    <x v="0"/>
    <x v="2"/>
  </r>
  <r>
    <s v="U319"/>
    <x v="13"/>
    <n v="4.4000000000000004"/>
    <n v="8"/>
    <n v="7"/>
    <n v="4"/>
    <x v="5"/>
    <n v="8"/>
    <x v="0"/>
    <x v="2"/>
  </r>
  <r>
    <s v="U374"/>
    <x v="0"/>
    <n v="4.4000000000000004"/>
    <n v="7"/>
    <n v="7"/>
    <n v="5"/>
    <x v="3"/>
    <n v="8"/>
    <x v="1"/>
    <x v="4"/>
  </r>
  <r>
    <s v="U380"/>
    <x v="21"/>
    <n v="4.3"/>
    <n v="8"/>
    <n v="7"/>
    <n v="4"/>
    <x v="1"/>
    <n v="10"/>
    <x v="0"/>
    <x v="1"/>
  </r>
  <r>
    <s v="U113"/>
    <x v="28"/>
    <n v="4.3"/>
    <n v="6"/>
    <n v="8"/>
    <n v="3"/>
    <x v="5"/>
    <n v="9"/>
    <x v="0"/>
    <x v="2"/>
  </r>
  <r>
    <s v="U170"/>
    <x v="21"/>
    <n v="4.3"/>
    <n v="8"/>
    <n v="6"/>
    <n v="6"/>
    <x v="1"/>
    <n v="10"/>
    <x v="1"/>
    <x v="0"/>
  </r>
  <r>
    <s v="U117"/>
    <x v="31"/>
    <n v="4.3"/>
    <n v="7"/>
    <n v="6"/>
    <n v="3"/>
    <x v="4"/>
    <n v="9"/>
    <x v="1"/>
    <x v="2"/>
  </r>
  <r>
    <s v="U170"/>
    <x v="21"/>
    <n v="4.3"/>
    <n v="8"/>
    <n v="6"/>
    <n v="6"/>
    <x v="1"/>
    <n v="10"/>
    <x v="1"/>
    <x v="0"/>
  </r>
  <r>
    <s v="U029"/>
    <x v="30"/>
    <n v="4.3"/>
    <n v="6"/>
    <n v="6"/>
    <n v="5"/>
    <x v="1"/>
    <n v="10"/>
    <x v="1"/>
    <x v="5"/>
  </r>
  <r>
    <s v="U170"/>
    <x v="21"/>
    <n v="4.3"/>
    <n v="8"/>
    <n v="6"/>
    <n v="6"/>
    <x v="1"/>
    <n v="10"/>
    <x v="1"/>
    <x v="0"/>
  </r>
  <r>
    <s v="U376"/>
    <x v="20"/>
    <n v="4.2"/>
    <n v="8"/>
    <n v="5"/>
    <n v="6"/>
    <x v="3"/>
    <n v="10"/>
    <x v="0"/>
    <x v="5"/>
  </r>
  <r>
    <s v="U376"/>
    <x v="20"/>
    <n v="4.2"/>
    <n v="8"/>
    <n v="5"/>
    <n v="6"/>
    <x v="3"/>
    <n v="10"/>
    <x v="0"/>
    <x v="5"/>
  </r>
  <r>
    <s v="U075"/>
    <x v="9"/>
    <n v="4.2"/>
    <n v="8"/>
    <n v="8"/>
    <n v="5"/>
    <x v="1"/>
    <n v="8"/>
    <x v="0"/>
    <x v="2"/>
  </r>
  <r>
    <s v="U292"/>
    <x v="28"/>
    <n v="4.2"/>
    <n v="9"/>
    <n v="7"/>
    <n v="2"/>
    <x v="1"/>
    <n v="8"/>
    <x v="1"/>
    <x v="2"/>
  </r>
  <r>
    <s v="U466"/>
    <x v="27"/>
    <n v="4.2"/>
    <n v="7"/>
    <n v="7"/>
    <n v="2"/>
    <x v="0"/>
    <n v="10"/>
    <x v="1"/>
    <x v="1"/>
  </r>
  <r>
    <s v="U466"/>
    <x v="27"/>
    <n v="4.2"/>
    <n v="7"/>
    <n v="7"/>
    <n v="2"/>
    <x v="0"/>
    <n v="10"/>
    <x v="1"/>
    <x v="1"/>
  </r>
  <r>
    <s v="U434"/>
    <x v="30"/>
    <n v="4.2"/>
    <n v="8"/>
    <n v="7"/>
    <n v="5"/>
    <x v="0"/>
    <n v="7"/>
    <x v="1"/>
    <x v="5"/>
  </r>
  <r>
    <s v="U499"/>
    <x v="29"/>
    <n v="4.2"/>
    <n v="9"/>
    <n v="7"/>
    <n v="0"/>
    <x v="1"/>
    <n v="9"/>
    <x v="1"/>
    <x v="3"/>
  </r>
  <r>
    <s v="U444"/>
    <x v="26"/>
    <n v="4.2"/>
    <n v="8"/>
    <n v="4"/>
    <n v="4"/>
    <x v="1"/>
    <n v="10"/>
    <x v="1"/>
    <x v="1"/>
  </r>
  <r>
    <s v="U499"/>
    <x v="29"/>
    <n v="4.2"/>
    <n v="9"/>
    <n v="7"/>
    <n v="0"/>
    <x v="1"/>
    <n v="9"/>
    <x v="1"/>
    <x v="3"/>
  </r>
  <r>
    <s v="U169"/>
    <x v="15"/>
    <n v="4.2"/>
    <n v="8"/>
    <n v="6"/>
    <n v="3"/>
    <x v="1"/>
    <n v="10"/>
    <x v="1"/>
    <x v="0"/>
  </r>
  <r>
    <s v="U169"/>
    <x v="15"/>
    <n v="4.2"/>
    <n v="8"/>
    <n v="6"/>
    <n v="3"/>
    <x v="1"/>
    <n v="10"/>
    <x v="1"/>
    <x v="0"/>
  </r>
  <r>
    <s v="U434"/>
    <x v="30"/>
    <n v="4.2"/>
    <n v="8"/>
    <n v="7"/>
    <n v="5"/>
    <x v="0"/>
    <n v="7"/>
    <x v="1"/>
    <x v="5"/>
  </r>
  <r>
    <s v="U434"/>
    <x v="30"/>
    <n v="4.2"/>
    <n v="8"/>
    <n v="7"/>
    <n v="5"/>
    <x v="0"/>
    <n v="7"/>
    <x v="1"/>
    <x v="5"/>
  </r>
  <r>
    <s v="U434"/>
    <x v="30"/>
    <n v="4.2"/>
    <n v="8"/>
    <n v="7"/>
    <n v="5"/>
    <x v="0"/>
    <n v="7"/>
    <x v="1"/>
    <x v="5"/>
  </r>
  <r>
    <s v="U190"/>
    <x v="15"/>
    <n v="4.0999999999999996"/>
    <n v="8"/>
    <n v="6"/>
    <n v="0"/>
    <x v="4"/>
    <n v="10"/>
    <x v="0"/>
    <x v="5"/>
  </r>
  <r>
    <s v="U048"/>
    <x v="10"/>
    <n v="4.0999999999999996"/>
    <n v="8"/>
    <n v="7"/>
    <n v="6"/>
    <x v="0"/>
    <n v="9"/>
    <x v="0"/>
    <x v="2"/>
  </r>
  <r>
    <s v="U048"/>
    <x v="10"/>
    <n v="4.0999999999999996"/>
    <n v="8"/>
    <n v="7"/>
    <n v="6"/>
    <x v="0"/>
    <n v="9"/>
    <x v="0"/>
    <x v="2"/>
  </r>
  <r>
    <s v="U469"/>
    <x v="13"/>
    <n v="4.0999999999999996"/>
    <n v="6"/>
    <n v="7"/>
    <n v="1"/>
    <x v="1"/>
    <n v="10"/>
    <x v="1"/>
    <x v="3"/>
  </r>
  <r>
    <s v="U456"/>
    <x v="8"/>
    <n v="4.0999999999999996"/>
    <n v="6"/>
    <n v="5"/>
    <n v="5"/>
    <x v="3"/>
    <n v="9"/>
    <x v="1"/>
    <x v="5"/>
  </r>
  <r>
    <s v="U091"/>
    <x v="4"/>
    <n v="4"/>
    <n v="6"/>
    <n v="4"/>
    <n v="1"/>
    <x v="4"/>
    <n v="9"/>
    <x v="1"/>
    <x v="4"/>
  </r>
  <r>
    <s v="U091"/>
    <x v="4"/>
    <n v="4"/>
    <n v="6"/>
    <n v="4"/>
    <n v="1"/>
    <x v="4"/>
    <n v="9"/>
    <x v="1"/>
    <x v="4"/>
  </r>
  <r>
    <s v="U085"/>
    <x v="1"/>
    <n v="4"/>
    <n v="7"/>
    <n v="5"/>
    <n v="2"/>
    <x v="5"/>
    <n v="10"/>
    <x v="2"/>
    <x v="2"/>
  </r>
  <r>
    <s v="U369"/>
    <x v="1"/>
    <n v="3.9"/>
    <n v="6"/>
    <n v="5"/>
    <n v="0"/>
    <x v="1"/>
    <n v="10"/>
    <x v="0"/>
    <x v="2"/>
  </r>
  <r>
    <s v="U045"/>
    <x v="11"/>
    <n v="3.9"/>
    <n v="6"/>
    <n v="6"/>
    <n v="4"/>
    <x v="3"/>
    <n v="8"/>
    <x v="0"/>
    <x v="5"/>
  </r>
  <r>
    <s v="U045"/>
    <x v="11"/>
    <n v="3.9"/>
    <n v="6"/>
    <n v="6"/>
    <n v="4"/>
    <x v="3"/>
    <n v="8"/>
    <x v="0"/>
    <x v="5"/>
  </r>
  <r>
    <s v="U399"/>
    <x v="24"/>
    <n v="3.9"/>
    <n v="7"/>
    <n v="5"/>
    <n v="0"/>
    <x v="4"/>
    <n v="10"/>
    <x v="1"/>
    <x v="4"/>
  </r>
  <r>
    <s v="U217"/>
    <x v="1"/>
    <n v="3.9"/>
    <n v="9"/>
    <n v="5"/>
    <n v="1"/>
    <x v="2"/>
    <n v="10"/>
    <x v="1"/>
    <x v="5"/>
  </r>
  <r>
    <s v="U327"/>
    <x v="3"/>
    <n v="3.9"/>
    <n v="6"/>
    <n v="4"/>
    <n v="5"/>
    <x v="1"/>
    <n v="9"/>
    <x v="1"/>
    <x v="1"/>
  </r>
  <r>
    <s v="U487"/>
    <x v="12"/>
    <n v="3.9"/>
    <n v="8"/>
    <n v="5"/>
    <n v="2"/>
    <x v="0"/>
    <n v="10"/>
    <x v="1"/>
    <x v="0"/>
  </r>
  <r>
    <s v="U416"/>
    <x v="4"/>
    <n v="3.8"/>
    <n v="7"/>
    <n v="6"/>
    <n v="3"/>
    <x v="1"/>
    <n v="8"/>
    <x v="0"/>
    <x v="2"/>
  </r>
  <r>
    <s v="U336"/>
    <x v="24"/>
    <n v="3.8"/>
    <n v="8"/>
    <n v="6"/>
    <n v="6"/>
    <x v="4"/>
    <n v="10"/>
    <x v="1"/>
    <x v="3"/>
  </r>
  <r>
    <s v="U400"/>
    <x v="16"/>
    <n v="3.7"/>
    <n v="8"/>
    <n v="5"/>
    <n v="4"/>
    <x v="0"/>
    <n v="10"/>
    <x v="1"/>
    <x v="4"/>
  </r>
  <r>
    <s v="U400"/>
    <x v="16"/>
    <n v="3.7"/>
    <n v="8"/>
    <n v="5"/>
    <n v="4"/>
    <x v="0"/>
    <n v="10"/>
    <x v="1"/>
    <x v="4"/>
  </r>
  <r>
    <s v="U187"/>
    <x v="0"/>
    <n v="3.6"/>
    <n v="9"/>
    <n v="5"/>
    <n v="4"/>
    <x v="5"/>
    <n v="10"/>
    <x v="0"/>
    <x v="1"/>
  </r>
  <r>
    <s v="U053"/>
    <x v="0"/>
    <n v="3.6"/>
    <n v="7"/>
    <n v="5"/>
    <n v="3"/>
    <x v="0"/>
    <n v="10"/>
    <x v="0"/>
    <x v="4"/>
  </r>
  <r>
    <s v="U224"/>
    <x v="9"/>
    <n v="3.6"/>
    <n v="7"/>
    <n v="5"/>
    <n v="3"/>
    <x v="3"/>
    <n v="10"/>
    <x v="0"/>
    <x v="3"/>
  </r>
  <r>
    <s v="U053"/>
    <x v="0"/>
    <n v="3.6"/>
    <n v="7"/>
    <n v="5"/>
    <n v="3"/>
    <x v="0"/>
    <n v="10"/>
    <x v="0"/>
    <x v="4"/>
  </r>
  <r>
    <s v="U316"/>
    <x v="32"/>
    <n v="3.6"/>
    <n v="7"/>
    <n v="5"/>
    <n v="5"/>
    <x v="4"/>
    <n v="10"/>
    <x v="1"/>
    <x v="1"/>
  </r>
  <r>
    <s v="U050"/>
    <x v="22"/>
    <n v="3.6"/>
    <n v="7"/>
    <n v="5"/>
    <n v="4"/>
    <x v="3"/>
    <n v="9"/>
    <x v="1"/>
    <x v="1"/>
  </r>
  <r>
    <s v="U245"/>
    <x v="21"/>
    <n v="3.6"/>
    <n v="8"/>
    <n v="5"/>
    <n v="0"/>
    <x v="1"/>
    <n v="10"/>
    <x v="1"/>
    <x v="5"/>
  </r>
  <r>
    <s v="U253"/>
    <x v="20"/>
    <n v="3.5"/>
    <n v="9"/>
    <n v="4"/>
    <n v="0"/>
    <x v="2"/>
    <n v="10"/>
    <x v="0"/>
    <x v="3"/>
  </r>
  <r>
    <s v="U100"/>
    <x v="14"/>
    <n v="3.5"/>
    <n v="8"/>
    <n v="4"/>
    <n v="3"/>
    <x v="0"/>
    <n v="10"/>
    <x v="0"/>
    <x v="3"/>
  </r>
  <r>
    <s v="U465"/>
    <x v="32"/>
    <n v="3.5"/>
    <n v="8"/>
    <n v="5"/>
    <n v="4"/>
    <x v="0"/>
    <n v="10"/>
    <x v="0"/>
    <x v="1"/>
  </r>
  <r>
    <s v="U253"/>
    <x v="20"/>
    <n v="3.5"/>
    <n v="9"/>
    <n v="4"/>
    <n v="0"/>
    <x v="2"/>
    <n v="10"/>
    <x v="0"/>
    <x v="3"/>
  </r>
  <r>
    <s v="U100"/>
    <x v="14"/>
    <n v="3.5"/>
    <n v="8"/>
    <n v="4"/>
    <n v="3"/>
    <x v="0"/>
    <n v="10"/>
    <x v="0"/>
    <x v="3"/>
  </r>
  <r>
    <s v="U206"/>
    <x v="29"/>
    <n v="3.5"/>
    <n v="9"/>
    <n v="5"/>
    <n v="4"/>
    <x v="1"/>
    <n v="10"/>
    <x v="1"/>
    <x v="3"/>
  </r>
  <r>
    <s v="U285"/>
    <x v="31"/>
    <n v="3.4"/>
    <n v="7"/>
    <n v="7"/>
    <n v="4"/>
    <x v="1"/>
    <n v="10"/>
    <x v="0"/>
    <x v="5"/>
  </r>
  <r>
    <s v="U162"/>
    <x v="11"/>
    <n v="3.4"/>
    <n v="9"/>
    <n v="7"/>
    <n v="5"/>
    <x v="3"/>
    <n v="8"/>
    <x v="0"/>
    <x v="4"/>
  </r>
  <r>
    <s v="U162"/>
    <x v="11"/>
    <n v="3.4"/>
    <n v="9"/>
    <n v="7"/>
    <n v="5"/>
    <x v="3"/>
    <n v="8"/>
    <x v="0"/>
    <x v="4"/>
  </r>
  <r>
    <s v="U070"/>
    <x v="23"/>
    <n v="3.4"/>
    <n v="8"/>
    <n v="6"/>
    <n v="7"/>
    <x v="0"/>
    <n v="10"/>
    <x v="1"/>
    <x v="2"/>
  </r>
  <r>
    <s v="U155"/>
    <x v="25"/>
    <n v="3.3"/>
    <n v="8"/>
    <n v="5"/>
    <n v="4"/>
    <x v="4"/>
    <n v="10"/>
    <x v="0"/>
    <x v="4"/>
  </r>
  <r>
    <s v="U052"/>
    <x v="4"/>
    <n v="3.3"/>
    <n v="7"/>
    <n v="5"/>
    <n v="1"/>
    <x v="1"/>
    <n v="10"/>
    <x v="0"/>
    <x v="4"/>
  </r>
  <r>
    <s v="U155"/>
    <x v="25"/>
    <n v="3.3"/>
    <n v="8"/>
    <n v="5"/>
    <n v="4"/>
    <x v="4"/>
    <n v="10"/>
    <x v="0"/>
    <x v="4"/>
  </r>
  <r>
    <s v="U290"/>
    <x v="28"/>
    <n v="3.3"/>
    <n v="7"/>
    <n v="5"/>
    <n v="6"/>
    <x v="4"/>
    <n v="9"/>
    <x v="0"/>
    <x v="3"/>
  </r>
  <r>
    <s v="U492"/>
    <x v="29"/>
    <n v="3.3"/>
    <n v="10"/>
    <n v="4"/>
    <n v="2"/>
    <x v="3"/>
    <n v="10"/>
    <x v="1"/>
    <x v="4"/>
  </r>
  <r>
    <s v="U492"/>
    <x v="29"/>
    <n v="3.3"/>
    <n v="10"/>
    <n v="4"/>
    <n v="2"/>
    <x v="3"/>
    <n v="10"/>
    <x v="1"/>
    <x v="4"/>
  </r>
  <r>
    <s v="U492"/>
    <x v="29"/>
    <n v="3.3"/>
    <n v="10"/>
    <n v="4"/>
    <n v="2"/>
    <x v="3"/>
    <n v="10"/>
    <x v="1"/>
    <x v="4"/>
  </r>
  <r>
    <s v="U367"/>
    <x v="27"/>
    <n v="3.2"/>
    <n v="9"/>
    <n v="5"/>
    <n v="1"/>
    <x v="0"/>
    <n v="10"/>
    <x v="1"/>
    <x v="0"/>
  </r>
  <r>
    <s v="U272"/>
    <x v="3"/>
    <n v="3.2"/>
    <n v="8"/>
    <n v="6"/>
    <n v="0"/>
    <x v="4"/>
    <n v="10"/>
    <x v="1"/>
    <x v="5"/>
  </r>
  <r>
    <s v="U272"/>
    <x v="3"/>
    <n v="3.2"/>
    <n v="8"/>
    <n v="6"/>
    <n v="0"/>
    <x v="4"/>
    <n v="10"/>
    <x v="1"/>
    <x v="5"/>
  </r>
  <r>
    <s v="U128"/>
    <x v="27"/>
    <n v="3.1"/>
    <n v="7"/>
    <n v="6"/>
    <n v="4"/>
    <x v="0"/>
    <n v="9"/>
    <x v="0"/>
    <x v="1"/>
  </r>
  <r>
    <s v="U191"/>
    <x v="3"/>
    <n v="3.1"/>
    <n v="7"/>
    <n v="7"/>
    <n v="2"/>
    <x v="0"/>
    <n v="9"/>
    <x v="1"/>
    <x v="4"/>
  </r>
  <r>
    <s v="U494"/>
    <x v="23"/>
    <n v="3"/>
    <n v="7"/>
    <n v="2"/>
    <n v="1"/>
    <x v="2"/>
    <n v="10"/>
    <x v="0"/>
    <x v="3"/>
  </r>
  <r>
    <s v="U300"/>
    <x v="11"/>
    <n v="3"/>
    <n v="8"/>
    <n v="5"/>
    <n v="3"/>
    <x v="1"/>
    <n v="10"/>
    <x v="0"/>
    <x v="2"/>
  </r>
  <r>
    <s v="U021"/>
    <x v="13"/>
    <n v="3"/>
    <n v="8"/>
    <n v="5"/>
    <n v="5"/>
    <x v="4"/>
    <n v="10"/>
    <x v="0"/>
    <x v="5"/>
  </r>
  <r>
    <s v="U300"/>
    <x v="11"/>
    <n v="3"/>
    <n v="8"/>
    <n v="5"/>
    <n v="3"/>
    <x v="1"/>
    <n v="10"/>
    <x v="0"/>
    <x v="2"/>
  </r>
  <r>
    <s v="U136"/>
    <x v="25"/>
    <n v="2.9"/>
    <n v="8"/>
    <n v="5"/>
    <n v="0"/>
    <x v="3"/>
    <n v="10"/>
    <x v="0"/>
    <x v="0"/>
  </r>
  <r>
    <s v="U457"/>
    <x v="3"/>
    <n v="2.9"/>
    <n v="8"/>
    <n v="3"/>
    <n v="0"/>
    <x v="0"/>
    <n v="10"/>
    <x v="0"/>
    <x v="2"/>
  </r>
  <r>
    <s v="U263"/>
    <x v="20"/>
    <n v="2.7"/>
    <n v="6"/>
    <n v="3"/>
    <n v="4"/>
    <x v="4"/>
    <n v="10"/>
    <x v="0"/>
    <x v="4"/>
  </r>
  <r>
    <s v="U263"/>
    <x v="20"/>
    <n v="2.7"/>
    <n v="6"/>
    <n v="3"/>
    <n v="4"/>
    <x v="4"/>
    <n v="10"/>
    <x v="0"/>
    <x v="4"/>
  </r>
  <r>
    <s v="U386"/>
    <x v="7"/>
    <n v="2.7"/>
    <n v="8"/>
    <n v="5"/>
    <n v="2"/>
    <x v="3"/>
    <n v="9"/>
    <x v="1"/>
    <x v="2"/>
  </r>
  <r>
    <s v="U386"/>
    <x v="7"/>
    <n v="2.7"/>
    <n v="8"/>
    <n v="5"/>
    <n v="2"/>
    <x v="3"/>
    <n v="9"/>
    <x v="1"/>
    <x v="2"/>
  </r>
  <r>
    <s v="U371"/>
    <x v="21"/>
    <n v="2.7"/>
    <n v="9"/>
    <n v="5"/>
    <n v="5"/>
    <x v="3"/>
    <n v="10"/>
    <x v="1"/>
    <x v="1"/>
  </r>
  <r>
    <s v="U371"/>
    <x v="21"/>
    <n v="2.7"/>
    <n v="9"/>
    <n v="5"/>
    <n v="5"/>
    <x v="3"/>
    <n v="10"/>
    <x v="1"/>
    <x v="1"/>
  </r>
  <r>
    <s v="U449"/>
    <x v="5"/>
    <n v="2.7"/>
    <n v="6"/>
    <n v="6"/>
    <n v="1"/>
    <x v="0"/>
    <n v="8"/>
    <x v="1"/>
    <x v="2"/>
  </r>
  <r>
    <s v="U386"/>
    <x v="7"/>
    <n v="2.7"/>
    <n v="8"/>
    <n v="5"/>
    <n v="2"/>
    <x v="3"/>
    <n v="9"/>
    <x v="1"/>
    <x v="2"/>
  </r>
  <r>
    <s v="U463"/>
    <x v="31"/>
    <n v="2.6"/>
    <n v="9"/>
    <n v="5"/>
    <n v="4"/>
    <x v="5"/>
    <n v="10"/>
    <x v="0"/>
    <x v="0"/>
  </r>
  <r>
    <s v="U267"/>
    <x v="3"/>
    <n v="2.6"/>
    <n v="8"/>
    <n v="4"/>
    <n v="2"/>
    <x v="1"/>
    <n v="10"/>
    <x v="0"/>
    <x v="5"/>
  </r>
  <r>
    <s v="U195"/>
    <x v="17"/>
    <n v="2.6"/>
    <n v="9"/>
    <n v="4"/>
    <n v="4"/>
    <x v="3"/>
    <n v="10"/>
    <x v="1"/>
    <x v="1"/>
  </r>
  <r>
    <s v="U452"/>
    <x v="11"/>
    <n v="2.5"/>
    <n v="9"/>
    <n v="3"/>
    <n v="2"/>
    <x v="5"/>
    <n v="10"/>
    <x v="0"/>
    <x v="1"/>
  </r>
  <r>
    <s v="U452"/>
    <x v="11"/>
    <n v="2.5"/>
    <n v="9"/>
    <n v="3"/>
    <n v="2"/>
    <x v="5"/>
    <n v="10"/>
    <x v="0"/>
    <x v="1"/>
  </r>
  <r>
    <s v="U368"/>
    <x v="32"/>
    <n v="2.5"/>
    <n v="8"/>
    <n v="4"/>
    <n v="4"/>
    <x v="4"/>
    <n v="10"/>
    <x v="1"/>
    <x v="4"/>
  </r>
  <r>
    <s v="U101"/>
    <x v="3"/>
    <n v="2.5"/>
    <n v="9"/>
    <n v="4"/>
    <n v="6"/>
    <x v="0"/>
    <n v="10"/>
    <x v="1"/>
    <x v="0"/>
  </r>
  <r>
    <s v="U101"/>
    <x v="3"/>
    <n v="2.5"/>
    <n v="9"/>
    <n v="4"/>
    <n v="6"/>
    <x v="0"/>
    <n v="10"/>
    <x v="1"/>
    <x v="0"/>
  </r>
  <r>
    <s v="U087"/>
    <x v="23"/>
    <n v="2.4"/>
    <n v="7"/>
    <n v="4"/>
    <n v="4"/>
    <x v="1"/>
    <n v="10"/>
    <x v="1"/>
    <x v="3"/>
  </r>
  <r>
    <s v="U388"/>
    <x v="21"/>
    <n v="2.2000000000000002"/>
    <n v="9"/>
    <n v="4"/>
    <n v="4"/>
    <x v="4"/>
    <n v="10"/>
    <x v="0"/>
    <x v="4"/>
  </r>
  <r>
    <s v="U143"/>
    <x v="2"/>
    <n v="2.2000000000000002"/>
    <n v="10"/>
    <n v="5"/>
    <n v="4"/>
    <x v="3"/>
    <n v="10"/>
    <x v="1"/>
    <x v="2"/>
  </r>
  <r>
    <s v="U403"/>
    <x v="19"/>
    <n v="2.1"/>
    <n v="10"/>
    <n v="5"/>
    <n v="6"/>
    <x v="3"/>
    <n v="10"/>
    <x v="1"/>
    <x v="3"/>
  </r>
  <r>
    <s v="U458"/>
    <x v="26"/>
    <n v="2.1"/>
    <n v="9"/>
    <n v="4"/>
    <n v="5"/>
    <x v="1"/>
    <n v="10"/>
    <x v="1"/>
    <x v="3"/>
  </r>
  <r>
    <s v="U325"/>
    <x v="27"/>
    <n v="1.7"/>
    <n v="9"/>
    <n v="3"/>
    <n v="1"/>
    <x v="1"/>
    <n v="10"/>
    <x v="1"/>
    <x v="5"/>
  </r>
  <r>
    <s v="U283"/>
    <x v="20"/>
    <n v="1.5"/>
    <n v="9"/>
    <n v="4"/>
    <n v="5"/>
    <x v="5"/>
    <n v="10"/>
    <x v="0"/>
    <x v="2"/>
  </r>
  <r>
    <s v="U283"/>
    <x v="20"/>
    <n v="1.5"/>
    <n v="9"/>
    <n v="4"/>
    <n v="5"/>
    <x v="5"/>
    <n v="10"/>
    <x v="0"/>
    <x v="2"/>
  </r>
  <r>
    <s v="U040"/>
    <x v="29"/>
    <n v="1"/>
    <n v="9"/>
    <n v="5"/>
    <n v="5"/>
    <x v="6"/>
    <n v="10"/>
    <x v="0"/>
    <x v="3"/>
  </r>
  <r>
    <s v="U095"/>
    <x v="3"/>
    <n v="1"/>
    <n v="7"/>
    <n v="5"/>
    <n v="2"/>
    <x v="7"/>
    <n v="10"/>
    <x v="0"/>
    <x v="1"/>
  </r>
  <r>
    <s v="U095"/>
    <x v="3"/>
    <n v="1"/>
    <n v="7"/>
    <n v="5"/>
    <n v="2"/>
    <x v="7"/>
    <n v="10"/>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85E273B-F0D0-4BB8-8A5A-CD70199094FB}" name="PivotTable2" cacheId="0" applyNumberFormats="0" applyBorderFormats="0" applyFontFormats="0" applyPatternFormats="0" applyAlignmentFormats="0" applyWidthHeightFormats="1" dataCaption="Değerler" updatedVersion="8" minRefreshableVersion="3" useAutoFormatting="1" itemPrintTitles="1" createdVersion="8" indent="0" outline="1" outlineData="1" multipleFieldFilters="0" chartFormat="22">
  <location ref="A3:B12" firstHeaderRow="1" firstDataRow="1" firstDataCol="1"/>
  <pivotFields count="2">
    <pivotField axis="axisRow" showAll="0">
      <items count="9">
        <item x="2"/>
        <item x="3"/>
        <item x="1"/>
        <item x="0"/>
        <item x="4"/>
        <item x="5"/>
        <item x="7"/>
        <item x="6"/>
        <item t="default"/>
      </items>
    </pivotField>
    <pivotField dataField="1" showAll="0">
      <items count="8">
        <item x="0"/>
        <item x="2"/>
        <item x="1"/>
        <item x="3"/>
        <item x="5"/>
        <item x="6"/>
        <item x="4"/>
        <item t="default"/>
      </items>
    </pivotField>
  </pivotFields>
  <rowFields count="1">
    <field x="0"/>
  </rowFields>
  <rowItems count="9">
    <i>
      <x/>
    </i>
    <i>
      <x v="1"/>
    </i>
    <i>
      <x v="2"/>
    </i>
    <i>
      <x v="3"/>
    </i>
    <i>
      <x v="4"/>
    </i>
    <i>
      <x v="5"/>
    </i>
    <i>
      <x v="6"/>
    </i>
    <i>
      <x v="7"/>
    </i>
    <i t="grand">
      <x/>
    </i>
  </rowItems>
  <colItems count="1">
    <i/>
  </colItems>
  <dataFields count="1">
    <dataField name="Ortalama Happiness_Index(1-10)" fld="1" subtotal="average" baseField="0" baseItem="0"/>
  </dataFields>
  <chartFormats count="3">
    <chartFormat chart="0" format="0"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4" format="1">
      <pivotArea type="data" outline="0" fieldPosition="0">
        <references count="2">
          <reference field="4294967294" count="1" selected="0">
            <x v="0"/>
          </reference>
          <reference field="0"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EBA0B4A-B197-4720-926C-FF982335F2B3}" name="PivotTable5" cacheId="2" applyNumberFormats="0" applyBorderFormats="0" applyFontFormats="0" applyPatternFormats="0" applyAlignmentFormats="0" applyWidthHeightFormats="1" dataCaption="Değerler" updatedVersion="8" minRefreshableVersion="3" useAutoFormatting="1" itemPrintTitles="1" createdVersion="8" indent="0" outline="1" outlineData="1" multipleFieldFilters="0" chartFormat="11">
  <location ref="A3:C73" firstHeaderRow="0" firstDataRow="1" firstDataCol="1"/>
  <pivotFields count="10">
    <pivotField showAll="0"/>
    <pivotField axis="axisRow" showAll="0" sortType="ascending">
      <items count="3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t="default"/>
      </items>
      <autoSortScope>
        <pivotArea dataOnly="0" outline="0" fieldPosition="0">
          <references count="1">
            <reference field="4294967294" count="1" selected="0">
              <x v="1"/>
            </reference>
          </references>
        </pivotArea>
      </autoSortScope>
    </pivotField>
    <pivotField showAll="0"/>
    <pivotField showAll="0"/>
    <pivotField dataField="1" showAll="0"/>
    <pivotField dataField="1" showAll="0"/>
    <pivotField showAll="0"/>
    <pivotField showAll="0"/>
    <pivotField axis="axisRow" showAll="0">
      <items count="4">
        <item x="1"/>
        <item x="0"/>
        <item sd="0" x="2"/>
        <item t="default"/>
      </items>
    </pivotField>
    <pivotField showAll="0">
      <items count="7">
        <item x="3"/>
        <item x="0"/>
        <item x="2"/>
        <item x="1"/>
        <item x="5"/>
        <item x="4"/>
        <item t="default"/>
      </items>
    </pivotField>
  </pivotFields>
  <rowFields count="2">
    <field x="8"/>
    <field x="1"/>
  </rowFields>
  <rowItems count="70">
    <i>
      <x/>
    </i>
    <i r="1">
      <x v="4"/>
    </i>
    <i r="1">
      <x v="27"/>
    </i>
    <i r="1">
      <x v="13"/>
    </i>
    <i r="1">
      <x v="6"/>
    </i>
    <i r="1">
      <x v="20"/>
    </i>
    <i r="1">
      <x v="29"/>
    </i>
    <i r="1">
      <x v="2"/>
    </i>
    <i r="1">
      <x v="7"/>
    </i>
    <i r="1">
      <x v="12"/>
    </i>
    <i r="1">
      <x v="14"/>
    </i>
    <i r="1">
      <x v="24"/>
    </i>
    <i r="1">
      <x v="33"/>
    </i>
    <i r="1">
      <x v="5"/>
    </i>
    <i r="1">
      <x v="16"/>
    </i>
    <i r="1">
      <x v="3"/>
    </i>
    <i r="1">
      <x v="31"/>
    </i>
    <i r="1">
      <x v="8"/>
    </i>
    <i r="1">
      <x v="9"/>
    </i>
    <i r="1">
      <x v="26"/>
    </i>
    <i r="1">
      <x v="21"/>
    </i>
    <i r="1">
      <x v="22"/>
    </i>
    <i r="1">
      <x v="28"/>
    </i>
    <i r="1">
      <x v="1"/>
    </i>
    <i r="1">
      <x v="15"/>
    </i>
    <i r="1">
      <x v="18"/>
    </i>
    <i r="1">
      <x v="19"/>
    </i>
    <i r="1">
      <x v="11"/>
    </i>
    <i r="1">
      <x v="17"/>
    </i>
    <i r="1">
      <x v="23"/>
    </i>
    <i r="1">
      <x v="32"/>
    </i>
    <i r="1">
      <x v="30"/>
    </i>
    <i r="1">
      <x v="10"/>
    </i>
    <i r="1">
      <x v="25"/>
    </i>
    <i r="1">
      <x/>
    </i>
    <i>
      <x v="1"/>
    </i>
    <i r="1">
      <x v="8"/>
    </i>
    <i r="1">
      <x v="19"/>
    </i>
    <i r="1">
      <x v="6"/>
    </i>
    <i r="1">
      <x v="14"/>
    </i>
    <i r="1">
      <x v="27"/>
    </i>
    <i r="1">
      <x v="12"/>
    </i>
    <i r="1">
      <x v="17"/>
    </i>
    <i r="1">
      <x v="23"/>
    </i>
    <i r="1">
      <x v="3"/>
    </i>
    <i r="1">
      <x v="16"/>
    </i>
    <i r="1">
      <x v="31"/>
    </i>
    <i r="1">
      <x/>
    </i>
    <i r="1">
      <x v="4"/>
    </i>
    <i r="1">
      <x v="25"/>
    </i>
    <i r="1">
      <x v="21"/>
    </i>
    <i r="1">
      <x v="20"/>
    </i>
    <i r="1">
      <x v="15"/>
    </i>
    <i r="1">
      <x v="7"/>
    </i>
    <i r="1">
      <x v="1"/>
    </i>
    <i r="1">
      <x v="13"/>
    </i>
    <i r="1">
      <x v="11"/>
    </i>
    <i r="1">
      <x v="18"/>
    </i>
    <i r="1">
      <x v="9"/>
    </i>
    <i r="1">
      <x v="10"/>
    </i>
    <i r="1">
      <x v="32"/>
    </i>
    <i r="1">
      <x v="2"/>
    </i>
    <i r="1">
      <x v="28"/>
    </i>
    <i r="1">
      <x v="33"/>
    </i>
    <i r="1">
      <x v="5"/>
    </i>
    <i r="1">
      <x v="26"/>
    </i>
    <i r="1">
      <x v="29"/>
    </i>
    <i r="1">
      <x v="24"/>
    </i>
    <i>
      <x v="2"/>
    </i>
    <i t="grand">
      <x/>
    </i>
  </rowItems>
  <colFields count="1">
    <field x="-2"/>
  </colFields>
  <colItems count="2">
    <i>
      <x/>
    </i>
    <i i="1">
      <x v="1"/>
    </i>
  </colItems>
  <dataFields count="2">
    <dataField name="Ortalama Stress_Level(1-10)" fld="4" subtotal="average" baseField="0" baseItem="0" numFmtId="164"/>
    <dataField name="Ortalama Days_Without_Social_Media" fld="5" subtotal="average" baseField="7" baseItem="1" numFmtId="164"/>
  </dataFields>
  <chartFormats count="2">
    <chartFormat chart="9" format="4" series="1">
      <pivotArea type="data" outline="0" fieldPosition="0">
        <references count="1">
          <reference field="4294967294" count="1" selected="0">
            <x v="0"/>
          </reference>
        </references>
      </pivotArea>
    </chartFormat>
    <chartFormat chart="9"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4EDD476-7D0D-4D4F-A117-1A4A416F3AB4}" name="PivotTable8" cacheId="1" applyNumberFormats="0" applyBorderFormats="0" applyFontFormats="0" applyPatternFormats="0" applyAlignmentFormats="0" applyWidthHeightFormats="1" dataCaption="Değerler" updatedVersion="8" minRefreshableVersion="3" useAutoFormatting="1" rowGrandTotals="0" colGrandTotals="0" itemPrintTitles="1" createdVersion="8" indent="0" outline="1" outlineData="1" multipleFieldFilters="0" chartFormat="13">
  <location ref="N3:P15" firstHeaderRow="0" firstDataRow="1" firstDataCol="1"/>
  <pivotFields count="8">
    <pivotField axis="axisRow" showAll="0" sortType="ascending" defaultSubtotal="0">
      <items count="11">
        <item x="0"/>
        <item x="1"/>
        <item x="2"/>
        <item x="3"/>
        <item x="4"/>
        <item x="5"/>
        <item x="6"/>
        <item x="7"/>
        <item x="8"/>
        <item x="9"/>
        <item x="10"/>
      </items>
      <autoSortScope>
        <pivotArea dataOnly="0" outline="0" fieldPosition="0">
          <references count="1">
            <reference field="4294967294" count="1" selected="0">
              <x v="1"/>
            </reference>
          </references>
        </pivotArea>
      </autoSortScope>
    </pivotField>
    <pivotField showAll="0" defaultSubtotal="0"/>
    <pivotField showAll="0" defaultSubtotal="0"/>
    <pivotField dataField="1" showAll="0" defaultSubtotal="0"/>
    <pivotField dataField="1" showAll="0" defaultSubtotal="0"/>
    <pivotField showAll="0" defaultSubtotal="0">
      <items count="8">
        <item x="2"/>
        <item x="3"/>
        <item x="1"/>
        <item x="0"/>
        <item x="4"/>
        <item x="5"/>
        <item x="7"/>
        <item x="6"/>
      </items>
    </pivotField>
    <pivotField showAll="0" defaultSubtotal="0"/>
    <pivotField axis="axisRow" showAll="0" defaultSubtotal="0">
      <items count="3">
        <item x="1"/>
        <item sd="0" x="0"/>
        <item sd="0" x="2"/>
      </items>
    </pivotField>
  </pivotFields>
  <rowFields count="2">
    <field x="7"/>
    <field x="0"/>
  </rowFields>
  <rowItems count="12">
    <i>
      <x/>
    </i>
    <i r="1">
      <x v="1"/>
    </i>
    <i r="1">
      <x v="7"/>
    </i>
    <i r="1">
      <x v="4"/>
    </i>
    <i r="1">
      <x v="2"/>
    </i>
    <i r="1">
      <x v="6"/>
    </i>
    <i r="1">
      <x v="3"/>
    </i>
    <i r="1">
      <x v="9"/>
    </i>
    <i r="1">
      <x v="5"/>
    </i>
    <i r="1">
      <x v="8"/>
    </i>
    <i>
      <x v="1"/>
    </i>
    <i>
      <x v="2"/>
    </i>
  </rowItems>
  <colFields count="1">
    <field x="-2"/>
  </colFields>
  <colItems count="2">
    <i>
      <x/>
    </i>
    <i i="1">
      <x v="1"/>
    </i>
  </colItems>
  <dataFields count="2">
    <dataField name="Ortalama Stress_Level(1-10)" fld="3" subtotal="average" baseField="0" baseItem="0" numFmtId="164"/>
    <dataField name="Ortalama Days_Without_Social_Media" fld="4" subtotal="average" baseField="7" baseItem="1" numFmtId="164"/>
  </dataFields>
  <formats count="1">
    <format dxfId="1">
      <pivotArea outline="0" collapsedLevelsAreSubtotals="1" fieldPosition="0">
        <references count="1">
          <reference field="4294967294" count="1" selected="0">
            <x v="1"/>
          </reference>
        </references>
      </pivotArea>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4"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1"/>
          </reference>
        </references>
      </pivotArea>
    </chartFormat>
  </chartFormats>
  <pivotTableStyleInfo name="PivotStyleLight17"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 xr10:uid="{0A7593D8-3F3D-4694-AE1F-35DBAF858AD4}" sourceName="Age">
  <pivotTables>
    <pivotTable tabId="5" name="PivotTable5"/>
  </pivotTables>
  <data>
    <tabular pivotCacheId="885764360">
      <items count="34">
        <i x="32" s="1"/>
        <i x="2" s="1"/>
        <i x="27" s="1"/>
        <i x="7" s="1"/>
        <i x="17" s="1"/>
        <i x="11" s="1"/>
        <i x="5" s="1"/>
        <i x="29" s="1"/>
        <i x="30" s="1"/>
        <i x="8" s="1"/>
        <i x="12" s="1"/>
        <i x="24" s="1"/>
        <i x="16" s="1"/>
        <i x="4" s="1"/>
        <i x="14" s="1"/>
        <i x="15" s="1"/>
        <i x="9" s="1"/>
        <i x="10" s="1"/>
        <i x="26" s="1"/>
        <i x="33" s="1"/>
        <i x="18" s="1"/>
        <i x="28" s="1"/>
        <i x="20" s="1"/>
        <i x="23" s="1"/>
        <i x="13" s="1"/>
        <i x="3" s="1"/>
        <i x="6" s="1"/>
        <i x="31" s="1"/>
        <i x="21" s="1"/>
        <i x="19" s="1"/>
        <i x="0" s="1"/>
        <i x="25" s="1"/>
        <i x="1" s="1"/>
        <i x="2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0197EF7C-C3E4-4709-8350-482005A24FA1}" sourceName="Gender">
  <pivotTables>
    <pivotTable tabId="5" name="PivotTable5"/>
  </pivotTables>
  <data>
    <tabular pivotCacheId="885764360">
      <items count="3">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ocial_Media_Platform" xr10:uid="{1633BC0C-B381-4162-9D7B-F3B65050C62E}" sourceName="Social_Media_Platform">
  <pivotTables>
    <pivotTable tabId="5" name="PivotTable5"/>
  </pivotTables>
  <data>
    <tabular pivotCacheId="885764360">
      <items count="6">
        <i x="3" s="1"/>
        <i x="0" s="1"/>
        <i x="2" s="1"/>
        <i x="1" s="1"/>
        <i x="5"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ge" xr10:uid="{CBCCF615-0FF8-4145-B4BF-09E16F00A8CF}" cache="Slicer_Age" caption="Age" startItem="27" rowHeight="247650"/>
  <slicer name="Gender" xr10:uid="{1FEE71EB-8D5F-43C3-9D1A-633B7BF70B76}" cache="Slicer_Gender" caption="Gender" rowHeight="247650"/>
  <slicer name="Social_Media_Platform" xr10:uid="{9809AFAD-EA51-4E1B-BA57-CCC1021B0666}" cache="Slicer_Social_Media_Platform" caption="Social_Media_Platform"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8943774-7F4B-4A36-8E15-C73DD1DE4A84}" name="Tablo1" displayName="Tablo1" ref="A1:K401" totalsRowShown="0" headerRowDxfId="2">
  <autoFilter ref="A1:K401" xr:uid="{88943774-7F4B-4A36-8E15-C73DD1DE4A84}"/>
  <sortState xmlns:xlrd2="http://schemas.microsoft.com/office/spreadsheetml/2017/richdata2" ref="A2:K401">
    <sortCondition ref="B1:B401"/>
  </sortState>
  <tableColumns count="11">
    <tableColumn id="1" xr3:uid="{E7EA873E-8668-4FB7-838A-F3E4FF113A42}" name="User_ID"/>
    <tableColumn id="2" xr3:uid="{D8FFC4D3-3566-4A22-883A-695A97E8E78A}" name="Age"/>
    <tableColumn id="3" xr3:uid="{98ED0C1F-DFEB-459B-9C14-9AA4EFFA9FEC}" name="Daily_Screen_Time(hrs)"/>
    <tableColumn id="4" xr3:uid="{E326B889-96B5-4D12-B5CA-54FFE39B95A6}" name="Sleep_Quality(1-10)"/>
    <tableColumn id="5" xr3:uid="{4A44AA12-064D-42A1-BD0F-EFFF7A5CFCBA}" name="Stress_Level(1-10)"/>
    <tableColumn id="6" xr3:uid="{78358854-A77E-4BF5-8F2C-785E62196596}" name="Days_Without_Social_Media"/>
    <tableColumn id="7" xr3:uid="{23578C51-7BB4-4DFA-B3AF-94A1F43F00A0}" name="Exercise_Frequency(week)"/>
    <tableColumn id="8" xr3:uid="{9889AA71-F730-4A8E-9222-0EBEC9B8D323}" name="Happiness_Index(1-10)"/>
    <tableColumn id="9" xr3:uid="{D2C83F15-B8F0-4236-9D8E-B599D56A9BD3}" name="Gender"/>
    <tableColumn id="10" xr3:uid="{7CA57DB0-B71F-4EF8-A921-4CD249E5B8EB}" name="Social_Media_Platform"/>
    <tableColumn id="11" xr3:uid="{01A243B7-CBBF-4AC3-B9E3-89C4046DBE75}" name="Yaş_Kategorisi">
      <calculatedColumnFormula>VLOOKUP(B2, Yaş_Grupları!$A$2:$B$6, 2, 1)</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539AF54D-387A-4DD5-8C7A-91900632DF79}" name="Tablo3" displayName="Tablo3" ref="A1:B6" totalsRowShown="0">
  <autoFilter ref="A1:B6" xr:uid="{539AF54D-387A-4DD5-8C7A-91900632DF79}"/>
  <tableColumns count="2">
    <tableColumn id="1" xr3:uid="{0C723CE6-20B0-4F14-8491-C78277F5A8D2}" name=" 'Yaş_Alt_Sınır' (0, 18, 25, 35, 50)"/>
    <tableColumn id="2" xr3:uid="{F834D1E7-EDAE-4968-AE6E-121596227F98}" name=" 'Yaş_Kategorisi' (Çocuk/Genç, Genç Yetişkin, Yetişkin, Orta Yaş)"/>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B3EC4E5-418A-4A4A-B948-4DC73D4D2861}" name="Table2" displayName="Table2" ref="A1:D401" totalsRowShown="0" headerRowDxfId="0">
  <autoFilter ref="A1:D401" xr:uid="{2B3EC4E5-418A-4A4A-B948-4DC73D4D2861}"/>
  <tableColumns count="4">
    <tableColumn id="1" xr3:uid="{342D2968-2E93-4D45-AD68-956640F24D77}" name="Daily_Screen_Time(hrs)"/>
    <tableColumn id="2" xr3:uid="{E232F015-22D3-4C18-B643-AB6E60877A9E}" name="Sleep_Quality(1-10)"/>
    <tableColumn id="3" xr3:uid="{D111833A-0A18-42CE-9785-73590CEDE1F1}" name="Stress_Level(1-10)"/>
    <tableColumn id="4" xr3:uid="{47520CE3-886E-4C07-AB58-51D8F13F2B6A}" name="Happiness_Index(1-1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pivotTable" Target="../pivotTables/pivotTable3.xml"/><Relationship Id="rId1" Type="http://schemas.openxmlformats.org/officeDocument/2006/relationships/pivotTable" Target="../pivotTables/pivotTable2.xml"/><Relationship Id="rId4"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F93B5C-F823-450A-B61F-9ECA816E1C35}">
  <dimension ref="A1:K401"/>
  <sheetViews>
    <sheetView workbookViewId="0">
      <selection activeCell="L4" sqref="L4"/>
    </sheetView>
  </sheetViews>
  <sheetFormatPr defaultRowHeight="14.4" x14ac:dyDescent="0.3"/>
  <cols>
    <col min="1" max="1" width="9.21875" customWidth="1"/>
    <col min="2" max="2" width="9.33203125" customWidth="1"/>
    <col min="3" max="3" width="22.44140625" customWidth="1"/>
    <col min="4" max="4" width="19.44140625" customWidth="1"/>
    <col min="5" max="5" width="18.21875" customWidth="1"/>
    <col min="6" max="6" width="26.109375" customWidth="1"/>
    <col min="7" max="7" width="25" customWidth="1"/>
    <col min="8" max="8" width="22.109375" customWidth="1"/>
    <col min="9" max="9" width="9" customWidth="1"/>
    <col min="10" max="10" width="22" customWidth="1"/>
    <col min="11" max="11" width="11.88671875" customWidth="1"/>
    <col min="12" max="12" width="12.6640625" customWidth="1"/>
    <col min="15" max="21" width="16.109375" bestFit="1" customWidth="1"/>
    <col min="22" max="22" width="12.44140625" bestFit="1" customWidth="1"/>
    <col min="23" max="27" width="3.6640625" bestFit="1" customWidth="1"/>
    <col min="28" max="28" width="8.5546875" bestFit="1" customWidth="1"/>
    <col min="29" max="34" width="3.6640625" bestFit="1" customWidth="1"/>
    <col min="35" max="35" width="8.5546875" bestFit="1" customWidth="1"/>
    <col min="36" max="42" width="3.6640625" bestFit="1" customWidth="1"/>
    <col min="43" max="43" width="8.5546875" bestFit="1" customWidth="1"/>
    <col min="44" max="49" width="3.6640625" bestFit="1" customWidth="1"/>
    <col min="50" max="50" width="8.5546875" bestFit="1" customWidth="1"/>
    <col min="51" max="56" width="3.6640625" bestFit="1" customWidth="1"/>
    <col min="57" max="57" width="8.5546875" bestFit="1" customWidth="1"/>
    <col min="58" max="58" width="3.6640625" bestFit="1" customWidth="1"/>
    <col min="59" max="59" width="8.5546875" bestFit="1" customWidth="1"/>
    <col min="60" max="60" width="3.6640625" bestFit="1" customWidth="1"/>
    <col min="61" max="61" width="8.5546875" bestFit="1" customWidth="1"/>
    <col min="62" max="62" width="12.44140625" bestFit="1" customWidth="1"/>
  </cols>
  <sheetData>
    <row r="1" spans="1:11" ht="39" customHeight="1" x14ac:dyDescent="0.3">
      <c r="A1" t="s">
        <v>0</v>
      </c>
      <c r="B1" s="1" t="s">
        <v>1</v>
      </c>
      <c r="C1" s="1" t="s">
        <v>3</v>
      </c>
      <c r="D1" s="1" t="s">
        <v>4</v>
      </c>
      <c r="E1" s="1" t="s">
        <v>5</v>
      </c>
      <c r="F1" s="1" t="s">
        <v>6</v>
      </c>
      <c r="G1" s="1" t="s">
        <v>7</v>
      </c>
      <c r="H1" s="1" t="s">
        <v>9</v>
      </c>
      <c r="I1" s="1" t="s">
        <v>2</v>
      </c>
      <c r="J1" s="1" t="s">
        <v>8</v>
      </c>
      <c r="K1" s="9" t="s">
        <v>298</v>
      </c>
    </row>
    <row r="2" spans="1:11" x14ac:dyDescent="0.3">
      <c r="A2" t="s">
        <v>229</v>
      </c>
      <c r="B2">
        <v>16</v>
      </c>
      <c r="C2">
        <v>6.3</v>
      </c>
      <c r="D2">
        <v>6</v>
      </c>
      <c r="E2">
        <v>7</v>
      </c>
      <c r="F2">
        <v>6</v>
      </c>
      <c r="G2">
        <v>0</v>
      </c>
      <c r="H2">
        <v>8</v>
      </c>
      <c r="I2" t="s">
        <v>11</v>
      </c>
      <c r="J2" t="s">
        <v>12</v>
      </c>
      <c r="K2" t="str">
        <f>VLOOKUP(B2, Yaş_Grupları!$A$2:$B$6, 2, 1)</f>
        <v>Çocuk</v>
      </c>
    </row>
    <row r="3" spans="1:11" x14ac:dyDescent="0.3">
      <c r="A3" t="s">
        <v>177</v>
      </c>
      <c r="B3">
        <v>16</v>
      </c>
      <c r="C3">
        <v>5.7</v>
      </c>
      <c r="D3">
        <v>6</v>
      </c>
      <c r="E3">
        <v>6</v>
      </c>
      <c r="F3">
        <v>0</v>
      </c>
      <c r="G3">
        <v>2</v>
      </c>
      <c r="H3">
        <v>8</v>
      </c>
      <c r="I3" t="s">
        <v>11</v>
      </c>
      <c r="J3" t="s">
        <v>14</v>
      </c>
      <c r="K3" t="str">
        <f>VLOOKUP(B3, Yaş_Grupları!$A$2:$B$6, 2, 1)</f>
        <v>Çocuk</v>
      </c>
    </row>
    <row r="4" spans="1:11" x14ac:dyDescent="0.3">
      <c r="A4" t="s">
        <v>150</v>
      </c>
      <c r="B4">
        <v>16</v>
      </c>
      <c r="C4">
        <v>5.3</v>
      </c>
      <c r="D4">
        <v>6</v>
      </c>
      <c r="E4">
        <v>6</v>
      </c>
      <c r="F4">
        <v>6</v>
      </c>
      <c r="G4">
        <v>0</v>
      </c>
      <c r="H4">
        <v>9</v>
      </c>
      <c r="I4" t="s">
        <v>11</v>
      </c>
      <c r="J4" t="s">
        <v>12</v>
      </c>
      <c r="K4" t="str">
        <f>VLOOKUP(B4, Yaş_Grupları!$A$2:$B$6, 2, 1)</f>
        <v>Çocuk</v>
      </c>
    </row>
    <row r="5" spans="1:11" x14ac:dyDescent="0.3">
      <c r="A5" t="s">
        <v>23</v>
      </c>
      <c r="B5">
        <v>16</v>
      </c>
      <c r="C5">
        <v>3.6</v>
      </c>
      <c r="D5">
        <v>7</v>
      </c>
      <c r="E5">
        <v>5</v>
      </c>
      <c r="F5">
        <v>5</v>
      </c>
      <c r="G5">
        <v>4</v>
      </c>
      <c r="H5">
        <v>10</v>
      </c>
      <c r="I5" t="s">
        <v>18</v>
      </c>
      <c r="J5" t="s">
        <v>19</v>
      </c>
      <c r="K5" t="str">
        <f>VLOOKUP(B5, Yaş_Grupları!$A$2:$B$6, 2, 1)</f>
        <v>Çocuk</v>
      </c>
    </row>
    <row r="6" spans="1:11" x14ac:dyDescent="0.3">
      <c r="A6" t="s">
        <v>51</v>
      </c>
      <c r="B6">
        <v>16</v>
      </c>
      <c r="C6">
        <v>3.5</v>
      </c>
      <c r="D6">
        <v>8</v>
      </c>
      <c r="E6">
        <v>5</v>
      </c>
      <c r="F6">
        <v>4</v>
      </c>
      <c r="G6">
        <v>3</v>
      </c>
      <c r="H6">
        <v>10</v>
      </c>
      <c r="I6" t="s">
        <v>11</v>
      </c>
      <c r="J6" t="s">
        <v>19</v>
      </c>
      <c r="K6" t="str">
        <f>VLOOKUP(B6, Yaş_Grupları!$A$2:$B$6, 2, 1)</f>
        <v>Çocuk</v>
      </c>
    </row>
    <row r="7" spans="1:11" x14ac:dyDescent="0.3">
      <c r="A7" t="s">
        <v>134</v>
      </c>
      <c r="B7">
        <v>16</v>
      </c>
      <c r="C7">
        <v>2.5</v>
      </c>
      <c r="D7">
        <v>8</v>
      </c>
      <c r="E7">
        <v>4</v>
      </c>
      <c r="F7">
        <v>4</v>
      </c>
      <c r="G7">
        <v>4</v>
      </c>
      <c r="H7">
        <v>10</v>
      </c>
      <c r="I7" t="s">
        <v>18</v>
      </c>
      <c r="J7" t="s">
        <v>16</v>
      </c>
      <c r="K7" t="str">
        <f>VLOOKUP(B7, Yaş_Grupları!$A$2:$B$6, 2, 1)</f>
        <v>Çocuk</v>
      </c>
    </row>
    <row r="8" spans="1:11" x14ac:dyDescent="0.3">
      <c r="A8" t="s">
        <v>262</v>
      </c>
      <c r="B8">
        <v>17</v>
      </c>
      <c r="C8">
        <v>9.8000000000000007</v>
      </c>
      <c r="D8">
        <v>4</v>
      </c>
      <c r="E8">
        <v>9</v>
      </c>
      <c r="F8">
        <v>5</v>
      </c>
      <c r="G8">
        <v>0</v>
      </c>
      <c r="H8">
        <v>6</v>
      </c>
      <c r="I8" t="s">
        <v>11</v>
      </c>
      <c r="J8" t="s">
        <v>21</v>
      </c>
      <c r="K8" t="str">
        <f>VLOOKUP(B8, Yaş_Grupları!$A$2:$B$6, 2, 1)</f>
        <v>Çocuk</v>
      </c>
    </row>
    <row r="9" spans="1:11" x14ac:dyDescent="0.3">
      <c r="A9" t="s">
        <v>77</v>
      </c>
      <c r="B9">
        <v>17</v>
      </c>
      <c r="C9">
        <v>9.1</v>
      </c>
      <c r="D9">
        <v>4</v>
      </c>
      <c r="E9">
        <v>9</v>
      </c>
      <c r="F9">
        <v>7</v>
      </c>
      <c r="G9">
        <v>4</v>
      </c>
      <c r="H9">
        <v>4</v>
      </c>
      <c r="I9" t="s">
        <v>18</v>
      </c>
      <c r="J9" t="s">
        <v>19</v>
      </c>
      <c r="K9" t="str">
        <f>VLOOKUP(B9, Yaş_Grupları!$A$2:$B$6, 2, 1)</f>
        <v>Çocuk</v>
      </c>
    </row>
    <row r="10" spans="1:11" x14ac:dyDescent="0.3">
      <c r="A10" t="s">
        <v>199</v>
      </c>
      <c r="B10">
        <v>17</v>
      </c>
      <c r="C10">
        <v>8.6999999999999993</v>
      </c>
      <c r="D10">
        <v>4</v>
      </c>
      <c r="E10">
        <v>8</v>
      </c>
      <c r="F10">
        <v>1</v>
      </c>
      <c r="G10">
        <v>1</v>
      </c>
      <c r="H10">
        <v>7</v>
      </c>
      <c r="I10" t="s">
        <v>18</v>
      </c>
      <c r="J10" t="s">
        <v>16</v>
      </c>
      <c r="K10" t="str">
        <f>VLOOKUP(B10, Yaş_Grupları!$A$2:$B$6, 2, 1)</f>
        <v>Çocuk</v>
      </c>
    </row>
    <row r="11" spans="1:11" x14ac:dyDescent="0.3">
      <c r="A11" t="s">
        <v>163</v>
      </c>
      <c r="B11">
        <v>17</v>
      </c>
      <c r="C11">
        <v>7</v>
      </c>
      <c r="D11">
        <v>7</v>
      </c>
      <c r="E11">
        <v>10</v>
      </c>
      <c r="F11">
        <v>7</v>
      </c>
      <c r="G11">
        <v>1</v>
      </c>
      <c r="H11">
        <v>8</v>
      </c>
      <c r="I11" t="s">
        <v>11</v>
      </c>
      <c r="J11" t="s">
        <v>16</v>
      </c>
      <c r="K11" t="str">
        <f>VLOOKUP(B11, Yaş_Grupları!$A$2:$B$6, 2, 1)</f>
        <v>Çocuk</v>
      </c>
    </row>
    <row r="12" spans="1:11" x14ac:dyDescent="0.3">
      <c r="A12" t="s">
        <v>163</v>
      </c>
      <c r="B12">
        <v>17</v>
      </c>
      <c r="C12">
        <v>7</v>
      </c>
      <c r="D12">
        <v>7</v>
      </c>
      <c r="E12">
        <v>10</v>
      </c>
      <c r="F12">
        <v>7</v>
      </c>
      <c r="G12">
        <v>1</v>
      </c>
      <c r="H12">
        <v>8</v>
      </c>
      <c r="I12" t="s">
        <v>11</v>
      </c>
      <c r="J12" t="s">
        <v>16</v>
      </c>
      <c r="K12" t="str">
        <f>VLOOKUP(B12, Yaş_Grupları!$A$2:$B$6, 2, 1)</f>
        <v>Çocuk</v>
      </c>
    </row>
    <row r="13" spans="1:11" x14ac:dyDescent="0.3">
      <c r="A13" t="s">
        <v>112</v>
      </c>
      <c r="B13">
        <v>17</v>
      </c>
      <c r="C13">
        <v>6.2</v>
      </c>
      <c r="D13">
        <v>6</v>
      </c>
      <c r="E13">
        <v>8</v>
      </c>
      <c r="F13">
        <v>0</v>
      </c>
      <c r="G13">
        <v>3</v>
      </c>
      <c r="H13">
        <v>7</v>
      </c>
      <c r="I13" t="s">
        <v>18</v>
      </c>
      <c r="J13" t="s">
        <v>16</v>
      </c>
      <c r="K13" t="str">
        <f>VLOOKUP(B13, Yaş_Grupları!$A$2:$B$6, 2, 1)</f>
        <v>Çocuk</v>
      </c>
    </row>
    <row r="14" spans="1:11" x14ac:dyDescent="0.3">
      <c r="A14" t="s">
        <v>112</v>
      </c>
      <c r="B14">
        <v>17</v>
      </c>
      <c r="C14">
        <v>6.2</v>
      </c>
      <c r="D14">
        <v>6</v>
      </c>
      <c r="E14">
        <v>8</v>
      </c>
      <c r="F14">
        <v>0</v>
      </c>
      <c r="G14">
        <v>3</v>
      </c>
      <c r="H14">
        <v>7</v>
      </c>
      <c r="I14" t="s">
        <v>18</v>
      </c>
      <c r="J14" t="s">
        <v>16</v>
      </c>
      <c r="K14" t="str">
        <f>VLOOKUP(B14, Yaş_Grupları!$A$2:$B$6, 2, 1)</f>
        <v>Çocuk</v>
      </c>
    </row>
    <row r="15" spans="1:11" x14ac:dyDescent="0.3">
      <c r="A15" t="s">
        <v>94</v>
      </c>
      <c r="B15">
        <v>17</v>
      </c>
      <c r="C15">
        <v>5.0999999999999996</v>
      </c>
      <c r="D15">
        <v>7</v>
      </c>
      <c r="E15">
        <v>6</v>
      </c>
      <c r="F15">
        <v>2</v>
      </c>
      <c r="G15">
        <v>5</v>
      </c>
      <c r="H15">
        <v>10</v>
      </c>
      <c r="I15" t="s">
        <v>11</v>
      </c>
      <c r="J15" t="s">
        <v>21</v>
      </c>
      <c r="K15" t="str">
        <f>VLOOKUP(B15, Yaş_Grupları!$A$2:$B$6, 2, 1)</f>
        <v>Çocuk</v>
      </c>
    </row>
    <row r="16" spans="1:11" x14ac:dyDescent="0.3">
      <c r="A16" t="s">
        <v>94</v>
      </c>
      <c r="B16">
        <v>17</v>
      </c>
      <c r="C16">
        <v>5.0999999999999996</v>
      </c>
      <c r="D16">
        <v>7</v>
      </c>
      <c r="E16">
        <v>6</v>
      </c>
      <c r="F16">
        <v>2</v>
      </c>
      <c r="G16">
        <v>5</v>
      </c>
      <c r="H16">
        <v>10</v>
      </c>
      <c r="I16" t="s">
        <v>11</v>
      </c>
      <c r="J16" t="s">
        <v>21</v>
      </c>
      <c r="K16" t="str">
        <f>VLOOKUP(B16, Yaş_Grupları!$A$2:$B$6, 2, 1)</f>
        <v>Çocuk</v>
      </c>
    </row>
    <row r="17" spans="1:11" x14ac:dyDescent="0.3">
      <c r="A17" t="s">
        <v>61</v>
      </c>
      <c r="B17">
        <v>17</v>
      </c>
      <c r="C17">
        <v>4.9000000000000004</v>
      </c>
      <c r="D17">
        <v>7</v>
      </c>
      <c r="E17">
        <v>6</v>
      </c>
      <c r="F17">
        <v>3</v>
      </c>
      <c r="G17">
        <v>3</v>
      </c>
      <c r="H17">
        <v>10</v>
      </c>
      <c r="I17" t="s">
        <v>11</v>
      </c>
      <c r="J17" t="s">
        <v>14</v>
      </c>
      <c r="K17" t="str">
        <f>VLOOKUP(B17, Yaş_Grupları!$A$2:$B$6, 2, 1)</f>
        <v>Çocuk</v>
      </c>
    </row>
    <row r="18" spans="1:11" x14ac:dyDescent="0.3">
      <c r="A18" t="s">
        <v>39</v>
      </c>
      <c r="B18">
        <v>17</v>
      </c>
      <c r="C18">
        <v>4.8</v>
      </c>
      <c r="D18">
        <v>8</v>
      </c>
      <c r="E18">
        <v>5</v>
      </c>
      <c r="F18">
        <v>4</v>
      </c>
      <c r="G18">
        <v>1</v>
      </c>
      <c r="H18">
        <v>10</v>
      </c>
      <c r="I18" t="s">
        <v>11</v>
      </c>
      <c r="J18" t="s">
        <v>14</v>
      </c>
      <c r="K18" t="str">
        <f>VLOOKUP(B18, Yaş_Grupları!$A$2:$B$6, 2, 1)</f>
        <v>Çocuk</v>
      </c>
    </row>
    <row r="19" spans="1:11" x14ac:dyDescent="0.3">
      <c r="A19" t="s">
        <v>50</v>
      </c>
      <c r="B19">
        <v>17</v>
      </c>
      <c r="C19">
        <v>4.8</v>
      </c>
      <c r="D19">
        <v>7</v>
      </c>
      <c r="E19">
        <v>6</v>
      </c>
      <c r="F19">
        <v>3</v>
      </c>
      <c r="G19">
        <v>3</v>
      </c>
      <c r="H19">
        <v>10</v>
      </c>
      <c r="I19" t="s">
        <v>11</v>
      </c>
      <c r="J19" t="s">
        <v>19</v>
      </c>
      <c r="K19" t="str">
        <f>VLOOKUP(B19, Yaş_Grupları!$A$2:$B$6, 2, 1)</f>
        <v>Çocuk</v>
      </c>
    </row>
    <row r="20" spans="1:11" x14ac:dyDescent="0.3">
      <c r="A20" t="s">
        <v>50</v>
      </c>
      <c r="B20">
        <v>17</v>
      </c>
      <c r="C20">
        <v>4.8</v>
      </c>
      <c r="D20">
        <v>7</v>
      </c>
      <c r="E20">
        <v>6</v>
      </c>
      <c r="F20">
        <v>3</v>
      </c>
      <c r="G20">
        <v>3</v>
      </c>
      <c r="H20">
        <v>10</v>
      </c>
      <c r="I20" t="s">
        <v>11</v>
      </c>
      <c r="J20" t="s">
        <v>19</v>
      </c>
      <c r="K20" t="str">
        <f>VLOOKUP(B20, Yaş_Grupları!$A$2:$B$6, 2, 1)</f>
        <v>Çocuk</v>
      </c>
    </row>
    <row r="21" spans="1:11" x14ac:dyDescent="0.3">
      <c r="A21" t="s">
        <v>39</v>
      </c>
      <c r="B21">
        <v>17</v>
      </c>
      <c r="C21">
        <v>4.8</v>
      </c>
      <c r="D21">
        <v>8</v>
      </c>
      <c r="E21">
        <v>5</v>
      </c>
      <c r="F21">
        <v>4</v>
      </c>
      <c r="G21">
        <v>1</v>
      </c>
      <c r="H21">
        <v>10</v>
      </c>
      <c r="I21" t="s">
        <v>11</v>
      </c>
      <c r="J21" t="s">
        <v>14</v>
      </c>
      <c r="K21" t="str">
        <f>VLOOKUP(B21, Yaş_Grupları!$A$2:$B$6, 2, 1)</f>
        <v>Çocuk</v>
      </c>
    </row>
    <row r="22" spans="1:11" x14ac:dyDescent="0.3">
      <c r="A22" t="s">
        <v>242</v>
      </c>
      <c r="B22">
        <v>17</v>
      </c>
      <c r="C22">
        <v>2.2000000000000002</v>
      </c>
      <c r="D22">
        <v>10</v>
      </c>
      <c r="E22">
        <v>5</v>
      </c>
      <c r="F22">
        <v>4</v>
      </c>
      <c r="G22">
        <v>1</v>
      </c>
      <c r="H22">
        <v>10</v>
      </c>
      <c r="I22" t="s">
        <v>18</v>
      </c>
      <c r="J22" t="s">
        <v>21</v>
      </c>
      <c r="K22" t="str">
        <f>VLOOKUP(B22, Yaş_Grupları!$A$2:$B$6, 2, 1)</f>
        <v>Çocuk</v>
      </c>
    </row>
    <row r="23" spans="1:11" x14ac:dyDescent="0.3">
      <c r="A23" t="s">
        <v>265</v>
      </c>
      <c r="B23">
        <v>18</v>
      </c>
      <c r="C23">
        <v>7.2</v>
      </c>
      <c r="D23">
        <v>4</v>
      </c>
      <c r="E23">
        <v>7</v>
      </c>
      <c r="F23">
        <v>3</v>
      </c>
      <c r="G23">
        <v>2</v>
      </c>
      <c r="H23">
        <v>6</v>
      </c>
      <c r="I23" t="s">
        <v>11</v>
      </c>
      <c r="J23" t="s">
        <v>14</v>
      </c>
      <c r="K23" t="str">
        <f>VLOOKUP(B23, Yaş_Grupları!$A$2:$B$6, 2, 1)</f>
        <v>Genç</v>
      </c>
    </row>
    <row r="24" spans="1:11" x14ac:dyDescent="0.3">
      <c r="A24" t="s">
        <v>265</v>
      </c>
      <c r="B24">
        <v>18</v>
      </c>
      <c r="C24">
        <v>7.2</v>
      </c>
      <c r="D24">
        <v>4</v>
      </c>
      <c r="E24">
        <v>7</v>
      </c>
      <c r="F24">
        <v>3</v>
      </c>
      <c r="G24">
        <v>2</v>
      </c>
      <c r="H24">
        <v>6</v>
      </c>
      <c r="I24" t="s">
        <v>11</v>
      </c>
      <c r="J24" t="s">
        <v>14</v>
      </c>
      <c r="K24" t="str">
        <f>VLOOKUP(B24, Yaş_Grupları!$A$2:$B$6, 2, 1)</f>
        <v>Genç</v>
      </c>
    </row>
    <row r="25" spans="1:11" x14ac:dyDescent="0.3">
      <c r="A25" t="s">
        <v>189</v>
      </c>
      <c r="B25">
        <v>18</v>
      </c>
      <c r="C25">
        <v>6.4</v>
      </c>
      <c r="D25">
        <v>6</v>
      </c>
      <c r="E25">
        <v>8</v>
      </c>
      <c r="F25">
        <v>0</v>
      </c>
      <c r="G25">
        <v>2</v>
      </c>
      <c r="H25">
        <v>8</v>
      </c>
      <c r="I25" t="s">
        <v>11</v>
      </c>
      <c r="J25" t="s">
        <v>14</v>
      </c>
      <c r="K25" t="str">
        <f>VLOOKUP(B25, Yaş_Grupları!$A$2:$B$6, 2, 1)</f>
        <v>Genç</v>
      </c>
    </row>
    <row r="26" spans="1:11" x14ac:dyDescent="0.3">
      <c r="A26" t="s">
        <v>189</v>
      </c>
      <c r="B26">
        <v>18</v>
      </c>
      <c r="C26">
        <v>6.4</v>
      </c>
      <c r="D26">
        <v>6</v>
      </c>
      <c r="E26">
        <v>8</v>
      </c>
      <c r="F26">
        <v>0</v>
      </c>
      <c r="G26">
        <v>2</v>
      </c>
      <c r="H26">
        <v>8</v>
      </c>
      <c r="I26" t="s">
        <v>11</v>
      </c>
      <c r="J26" t="s">
        <v>14</v>
      </c>
      <c r="K26" t="str">
        <f>VLOOKUP(B26, Yaş_Grupları!$A$2:$B$6, 2, 1)</f>
        <v>Genç</v>
      </c>
    </row>
    <row r="27" spans="1:11" x14ac:dyDescent="0.3">
      <c r="A27" t="s">
        <v>189</v>
      </c>
      <c r="B27">
        <v>18</v>
      </c>
      <c r="C27">
        <v>6.4</v>
      </c>
      <c r="D27">
        <v>6</v>
      </c>
      <c r="E27">
        <v>8</v>
      </c>
      <c r="F27">
        <v>0</v>
      </c>
      <c r="G27">
        <v>2</v>
      </c>
      <c r="H27">
        <v>8</v>
      </c>
      <c r="I27" t="s">
        <v>11</v>
      </c>
      <c r="J27" t="s">
        <v>14</v>
      </c>
      <c r="K27" t="str">
        <f>VLOOKUP(B27, Yaş_Grupları!$A$2:$B$6, 2, 1)</f>
        <v>Genç</v>
      </c>
    </row>
    <row r="28" spans="1:11" x14ac:dyDescent="0.3">
      <c r="A28" t="s">
        <v>224</v>
      </c>
      <c r="B28">
        <v>18</v>
      </c>
      <c r="C28">
        <v>5.9</v>
      </c>
      <c r="D28">
        <v>8</v>
      </c>
      <c r="E28">
        <v>6</v>
      </c>
      <c r="F28">
        <v>0</v>
      </c>
      <c r="G28">
        <v>2</v>
      </c>
      <c r="H28">
        <v>8</v>
      </c>
      <c r="I28" t="s">
        <v>11</v>
      </c>
      <c r="J28" t="s">
        <v>12</v>
      </c>
      <c r="K28" t="str">
        <f>VLOOKUP(B28, Yaş_Grupları!$A$2:$B$6, 2, 1)</f>
        <v>Genç</v>
      </c>
    </row>
    <row r="29" spans="1:11" x14ac:dyDescent="0.3">
      <c r="A29" t="s">
        <v>224</v>
      </c>
      <c r="B29">
        <v>18</v>
      </c>
      <c r="C29">
        <v>5.9</v>
      </c>
      <c r="D29">
        <v>8</v>
      </c>
      <c r="E29">
        <v>6</v>
      </c>
      <c r="F29">
        <v>0</v>
      </c>
      <c r="G29">
        <v>2</v>
      </c>
      <c r="H29">
        <v>8</v>
      </c>
      <c r="I29" t="s">
        <v>11</v>
      </c>
      <c r="J29" t="s">
        <v>12</v>
      </c>
      <c r="K29" t="str">
        <f>VLOOKUP(B29, Yaş_Grupları!$A$2:$B$6, 2, 1)</f>
        <v>Genç</v>
      </c>
    </row>
    <row r="30" spans="1:11" x14ac:dyDescent="0.3">
      <c r="A30" t="s">
        <v>37</v>
      </c>
      <c r="B30">
        <v>18</v>
      </c>
      <c r="C30">
        <v>5.7</v>
      </c>
      <c r="D30">
        <v>6</v>
      </c>
      <c r="E30">
        <v>7</v>
      </c>
      <c r="F30">
        <v>3</v>
      </c>
      <c r="G30">
        <v>2</v>
      </c>
      <c r="H30">
        <v>8</v>
      </c>
      <c r="I30" t="s">
        <v>26</v>
      </c>
      <c r="J30" t="s">
        <v>14</v>
      </c>
      <c r="K30" t="str">
        <f>VLOOKUP(B30, Yaş_Grupları!$A$2:$B$6, 2, 1)</f>
        <v>Genç</v>
      </c>
    </row>
    <row r="31" spans="1:11" x14ac:dyDescent="0.3">
      <c r="A31" t="s">
        <v>76</v>
      </c>
      <c r="B31">
        <v>18</v>
      </c>
      <c r="C31">
        <v>5.5</v>
      </c>
      <c r="D31">
        <v>6</v>
      </c>
      <c r="E31">
        <v>6</v>
      </c>
      <c r="F31">
        <v>4</v>
      </c>
      <c r="G31">
        <v>2</v>
      </c>
      <c r="H31">
        <v>9</v>
      </c>
      <c r="I31" t="s">
        <v>18</v>
      </c>
      <c r="J31" t="s">
        <v>21</v>
      </c>
      <c r="K31" t="str">
        <f>VLOOKUP(B31, Yaş_Grupları!$A$2:$B$6, 2, 1)</f>
        <v>Genç</v>
      </c>
    </row>
    <row r="32" spans="1:11" x14ac:dyDescent="0.3">
      <c r="A32" t="s">
        <v>111</v>
      </c>
      <c r="B32">
        <v>18</v>
      </c>
      <c r="C32">
        <v>4.5999999999999996</v>
      </c>
      <c r="D32">
        <v>8</v>
      </c>
      <c r="E32">
        <v>7</v>
      </c>
      <c r="F32">
        <v>6</v>
      </c>
      <c r="G32">
        <v>3</v>
      </c>
      <c r="H32">
        <v>9</v>
      </c>
      <c r="I32" t="s">
        <v>11</v>
      </c>
      <c r="J32" t="s">
        <v>19</v>
      </c>
      <c r="K32" t="str">
        <f>VLOOKUP(B32, Yaş_Grupları!$A$2:$B$6, 2, 1)</f>
        <v>Genç</v>
      </c>
    </row>
    <row r="33" spans="1:11" x14ac:dyDescent="0.3">
      <c r="A33" t="s">
        <v>68</v>
      </c>
      <c r="B33">
        <v>18</v>
      </c>
      <c r="C33">
        <v>4.2</v>
      </c>
      <c r="D33">
        <v>7</v>
      </c>
      <c r="E33">
        <v>7</v>
      </c>
      <c r="F33">
        <v>2</v>
      </c>
      <c r="G33">
        <v>3</v>
      </c>
      <c r="H33">
        <v>10</v>
      </c>
      <c r="I33" t="s">
        <v>18</v>
      </c>
      <c r="J33" t="s">
        <v>19</v>
      </c>
      <c r="K33" t="str">
        <f>VLOOKUP(B33, Yaş_Grupları!$A$2:$B$6, 2, 1)</f>
        <v>Genç</v>
      </c>
    </row>
    <row r="34" spans="1:11" x14ac:dyDescent="0.3">
      <c r="A34" t="s">
        <v>68</v>
      </c>
      <c r="B34">
        <v>18</v>
      </c>
      <c r="C34">
        <v>4.2</v>
      </c>
      <c r="D34">
        <v>7</v>
      </c>
      <c r="E34">
        <v>7</v>
      </c>
      <c r="F34">
        <v>2</v>
      </c>
      <c r="G34">
        <v>3</v>
      </c>
      <c r="H34">
        <v>10</v>
      </c>
      <c r="I34" t="s">
        <v>18</v>
      </c>
      <c r="J34" t="s">
        <v>19</v>
      </c>
      <c r="K34" t="str">
        <f>VLOOKUP(B34, Yaş_Grupları!$A$2:$B$6, 2, 1)</f>
        <v>Genç</v>
      </c>
    </row>
    <row r="35" spans="1:11" x14ac:dyDescent="0.3">
      <c r="A35" t="s">
        <v>159</v>
      </c>
      <c r="B35">
        <v>18</v>
      </c>
      <c r="C35">
        <v>3.2</v>
      </c>
      <c r="D35">
        <v>9</v>
      </c>
      <c r="E35">
        <v>5</v>
      </c>
      <c r="F35">
        <v>1</v>
      </c>
      <c r="G35">
        <v>3</v>
      </c>
      <c r="H35">
        <v>10</v>
      </c>
      <c r="I35" t="s">
        <v>18</v>
      </c>
      <c r="J35" t="s">
        <v>34</v>
      </c>
      <c r="K35" t="str">
        <f>VLOOKUP(B35, Yaş_Grupları!$A$2:$B$6, 2, 1)</f>
        <v>Genç</v>
      </c>
    </row>
    <row r="36" spans="1:11" x14ac:dyDescent="0.3">
      <c r="A36" t="s">
        <v>105</v>
      </c>
      <c r="B36">
        <v>18</v>
      </c>
      <c r="C36">
        <v>3.1</v>
      </c>
      <c r="D36">
        <v>7</v>
      </c>
      <c r="E36">
        <v>6</v>
      </c>
      <c r="F36">
        <v>4</v>
      </c>
      <c r="G36">
        <v>3</v>
      </c>
      <c r="H36">
        <v>9</v>
      </c>
      <c r="I36" t="s">
        <v>11</v>
      </c>
      <c r="J36" t="s">
        <v>19</v>
      </c>
      <c r="K36" t="str">
        <f>VLOOKUP(B36, Yaş_Grupları!$A$2:$B$6, 2, 1)</f>
        <v>Genç</v>
      </c>
    </row>
    <row r="37" spans="1:11" x14ac:dyDescent="0.3">
      <c r="A37" t="s">
        <v>268</v>
      </c>
      <c r="B37">
        <v>18</v>
      </c>
      <c r="C37">
        <v>1.7</v>
      </c>
      <c r="D37">
        <v>9</v>
      </c>
      <c r="E37">
        <v>3</v>
      </c>
      <c r="F37">
        <v>1</v>
      </c>
      <c r="G37">
        <v>2</v>
      </c>
      <c r="H37">
        <v>10</v>
      </c>
      <c r="I37" t="s">
        <v>18</v>
      </c>
      <c r="J37" t="s">
        <v>14</v>
      </c>
      <c r="K37" t="str">
        <f>VLOOKUP(B37, Yaş_Grupları!$A$2:$B$6, 2, 1)</f>
        <v>Genç</v>
      </c>
    </row>
    <row r="38" spans="1:11" x14ac:dyDescent="0.3">
      <c r="A38" t="s">
        <v>15</v>
      </c>
      <c r="B38">
        <v>19</v>
      </c>
      <c r="C38">
        <v>8.6999999999999993</v>
      </c>
      <c r="D38">
        <v>6</v>
      </c>
      <c r="E38">
        <v>7</v>
      </c>
      <c r="F38">
        <v>5</v>
      </c>
      <c r="G38">
        <v>3</v>
      </c>
      <c r="H38">
        <v>10</v>
      </c>
      <c r="I38" t="s">
        <v>11</v>
      </c>
      <c r="J38" t="s">
        <v>16</v>
      </c>
      <c r="K38" t="str">
        <f>VLOOKUP(B38, Yaş_Grupları!$A$2:$B$6, 2, 1)</f>
        <v>Genç</v>
      </c>
    </row>
    <row r="39" spans="1:11" x14ac:dyDescent="0.3">
      <c r="A39" t="s">
        <v>233</v>
      </c>
      <c r="B39">
        <v>19</v>
      </c>
      <c r="C39">
        <v>7.2</v>
      </c>
      <c r="D39">
        <v>5</v>
      </c>
      <c r="E39">
        <v>6</v>
      </c>
      <c r="F39">
        <v>1</v>
      </c>
      <c r="G39">
        <v>0</v>
      </c>
      <c r="H39">
        <v>9</v>
      </c>
      <c r="I39" t="s">
        <v>18</v>
      </c>
      <c r="J39" t="s">
        <v>21</v>
      </c>
      <c r="K39" t="str">
        <f>VLOOKUP(B39, Yaş_Grupları!$A$2:$B$6, 2, 1)</f>
        <v>Genç</v>
      </c>
    </row>
    <row r="40" spans="1:11" x14ac:dyDescent="0.3">
      <c r="A40" t="s">
        <v>97</v>
      </c>
      <c r="B40">
        <v>19</v>
      </c>
      <c r="C40">
        <v>7.1</v>
      </c>
      <c r="D40">
        <v>5</v>
      </c>
      <c r="E40">
        <v>8</v>
      </c>
      <c r="F40">
        <v>5</v>
      </c>
      <c r="G40">
        <v>2</v>
      </c>
      <c r="H40">
        <v>9</v>
      </c>
      <c r="I40" t="s">
        <v>18</v>
      </c>
      <c r="J40" t="s">
        <v>14</v>
      </c>
      <c r="K40" t="str">
        <f>VLOOKUP(B40, Yaş_Grupları!$A$2:$B$6, 2, 1)</f>
        <v>Genç</v>
      </c>
    </row>
    <row r="41" spans="1:11" x14ac:dyDescent="0.3">
      <c r="A41" t="s">
        <v>130</v>
      </c>
      <c r="B41">
        <v>19</v>
      </c>
      <c r="C41">
        <v>6.7</v>
      </c>
      <c r="D41">
        <v>6</v>
      </c>
      <c r="E41">
        <v>5</v>
      </c>
      <c r="F41">
        <v>4</v>
      </c>
      <c r="G41">
        <v>2</v>
      </c>
      <c r="H41">
        <v>9</v>
      </c>
      <c r="I41" t="s">
        <v>11</v>
      </c>
      <c r="J41" t="s">
        <v>12</v>
      </c>
      <c r="K41" t="str">
        <f>VLOOKUP(B41, Yaş_Grupları!$A$2:$B$6, 2, 1)</f>
        <v>Genç</v>
      </c>
    </row>
    <row r="42" spans="1:11" x14ac:dyDescent="0.3">
      <c r="A42" t="s">
        <v>130</v>
      </c>
      <c r="B42">
        <v>19</v>
      </c>
      <c r="C42">
        <v>6.7</v>
      </c>
      <c r="D42">
        <v>6</v>
      </c>
      <c r="E42">
        <v>5</v>
      </c>
      <c r="F42">
        <v>4</v>
      </c>
      <c r="G42">
        <v>2</v>
      </c>
      <c r="H42">
        <v>9</v>
      </c>
      <c r="I42" t="s">
        <v>11</v>
      </c>
      <c r="J42" t="s">
        <v>12</v>
      </c>
      <c r="K42" t="str">
        <f>VLOOKUP(B42, Yaş_Grupları!$A$2:$B$6, 2, 1)</f>
        <v>Genç</v>
      </c>
    </row>
    <row r="43" spans="1:11" x14ac:dyDescent="0.3">
      <c r="A43" t="s">
        <v>130</v>
      </c>
      <c r="B43">
        <v>19</v>
      </c>
      <c r="C43">
        <v>6.7</v>
      </c>
      <c r="D43">
        <v>6</v>
      </c>
      <c r="E43">
        <v>5</v>
      </c>
      <c r="F43">
        <v>4</v>
      </c>
      <c r="G43">
        <v>2</v>
      </c>
      <c r="H43">
        <v>9</v>
      </c>
      <c r="I43" t="s">
        <v>11</v>
      </c>
      <c r="J43" t="s">
        <v>12</v>
      </c>
      <c r="K43" t="str">
        <f>VLOOKUP(B43, Yaş_Grupları!$A$2:$B$6, 2, 1)</f>
        <v>Genç</v>
      </c>
    </row>
    <row r="44" spans="1:11" x14ac:dyDescent="0.3">
      <c r="A44" t="s">
        <v>162</v>
      </c>
      <c r="B44">
        <v>19</v>
      </c>
      <c r="C44">
        <v>6.2</v>
      </c>
      <c r="D44">
        <v>5</v>
      </c>
      <c r="E44">
        <v>7</v>
      </c>
      <c r="F44">
        <v>1</v>
      </c>
      <c r="G44">
        <v>3</v>
      </c>
      <c r="H44">
        <v>8</v>
      </c>
      <c r="I44" t="s">
        <v>11</v>
      </c>
      <c r="J44" t="s">
        <v>16</v>
      </c>
      <c r="K44" t="str">
        <f>VLOOKUP(B44, Yaş_Grupları!$A$2:$B$6, 2, 1)</f>
        <v>Genç</v>
      </c>
    </row>
    <row r="45" spans="1:11" x14ac:dyDescent="0.3">
      <c r="A45" t="s">
        <v>162</v>
      </c>
      <c r="B45">
        <v>19</v>
      </c>
      <c r="C45">
        <v>6.2</v>
      </c>
      <c r="D45">
        <v>5</v>
      </c>
      <c r="E45">
        <v>7</v>
      </c>
      <c r="F45">
        <v>1</v>
      </c>
      <c r="G45">
        <v>3</v>
      </c>
      <c r="H45">
        <v>8</v>
      </c>
      <c r="I45" t="s">
        <v>11</v>
      </c>
      <c r="J45" t="s">
        <v>16</v>
      </c>
      <c r="K45" t="str">
        <f>VLOOKUP(B45, Yaş_Grupları!$A$2:$B$6, 2, 1)</f>
        <v>Genç</v>
      </c>
    </row>
    <row r="46" spans="1:11" x14ac:dyDescent="0.3">
      <c r="A46" t="s">
        <v>20</v>
      </c>
      <c r="B46">
        <v>19</v>
      </c>
      <c r="C46">
        <v>2.7</v>
      </c>
      <c r="D46">
        <v>8</v>
      </c>
      <c r="E46">
        <v>5</v>
      </c>
      <c r="F46">
        <v>2</v>
      </c>
      <c r="G46">
        <v>1</v>
      </c>
      <c r="H46">
        <v>9</v>
      </c>
      <c r="I46" t="s">
        <v>18</v>
      </c>
      <c r="J46" t="s">
        <v>21</v>
      </c>
      <c r="K46" t="str">
        <f>VLOOKUP(B46, Yaş_Grupları!$A$2:$B$6, 2, 1)</f>
        <v>Genç</v>
      </c>
    </row>
    <row r="47" spans="1:11" x14ac:dyDescent="0.3">
      <c r="A47" t="s">
        <v>20</v>
      </c>
      <c r="B47">
        <v>19</v>
      </c>
      <c r="C47">
        <v>2.7</v>
      </c>
      <c r="D47">
        <v>8</v>
      </c>
      <c r="E47">
        <v>5</v>
      </c>
      <c r="F47">
        <v>2</v>
      </c>
      <c r="G47">
        <v>1</v>
      </c>
      <c r="H47">
        <v>9</v>
      </c>
      <c r="I47" t="s">
        <v>18</v>
      </c>
      <c r="J47" t="s">
        <v>21</v>
      </c>
      <c r="K47" t="str">
        <f>VLOOKUP(B47, Yaş_Grupları!$A$2:$B$6, 2, 1)</f>
        <v>Genç</v>
      </c>
    </row>
    <row r="48" spans="1:11" x14ac:dyDescent="0.3">
      <c r="A48" t="s">
        <v>20</v>
      </c>
      <c r="B48">
        <v>19</v>
      </c>
      <c r="C48">
        <v>2.7</v>
      </c>
      <c r="D48">
        <v>8</v>
      </c>
      <c r="E48">
        <v>5</v>
      </c>
      <c r="F48">
        <v>2</v>
      </c>
      <c r="G48">
        <v>1</v>
      </c>
      <c r="H48">
        <v>9</v>
      </c>
      <c r="I48" t="s">
        <v>18</v>
      </c>
      <c r="J48" t="s">
        <v>21</v>
      </c>
      <c r="K48" t="str">
        <f>VLOOKUP(B48, Yaş_Grupları!$A$2:$B$6, 2, 1)</f>
        <v>Genç</v>
      </c>
    </row>
    <row r="49" spans="1:11" x14ac:dyDescent="0.3">
      <c r="A49" t="s">
        <v>47</v>
      </c>
      <c r="B49">
        <v>20</v>
      </c>
      <c r="C49">
        <v>7.7</v>
      </c>
      <c r="D49">
        <v>4</v>
      </c>
      <c r="E49">
        <v>8</v>
      </c>
      <c r="F49">
        <v>5</v>
      </c>
      <c r="G49">
        <v>0</v>
      </c>
      <c r="H49">
        <v>5</v>
      </c>
      <c r="I49" t="s">
        <v>18</v>
      </c>
      <c r="J49" t="s">
        <v>16</v>
      </c>
      <c r="K49" t="str">
        <f>VLOOKUP(B49, Yaş_Grupları!$A$2:$B$6, 2, 1)</f>
        <v>Genç</v>
      </c>
    </row>
    <row r="50" spans="1:11" x14ac:dyDescent="0.3">
      <c r="A50" t="s">
        <v>217</v>
      </c>
      <c r="B50">
        <v>20</v>
      </c>
      <c r="C50">
        <v>7.4</v>
      </c>
      <c r="D50">
        <v>4</v>
      </c>
      <c r="E50">
        <v>9</v>
      </c>
      <c r="F50">
        <v>4</v>
      </c>
      <c r="G50">
        <v>2</v>
      </c>
      <c r="H50">
        <v>6</v>
      </c>
      <c r="I50" t="s">
        <v>18</v>
      </c>
      <c r="J50" t="s">
        <v>34</v>
      </c>
      <c r="K50" t="str">
        <f>VLOOKUP(B50, Yaş_Grupları!$A$2:$B$6, 2, 1)</f>
        <v>Genç</v>
      </c>
    </row>
    <row r="51" spans="1:11" x14ac:dyDescent="0.3">
      <c r="A51" t="s">
        <v>274</v>
      </c>
      <c r="B51">
        <v>20</v>
      </c>
      <c r="C51">
        <v>7.2</v>
      </c>
      <c r="D51">
        <v>6</v>
      </c>
      <c r="E51">
        <v>9</v>
      </c>
      <c r="F51">
        <v>1</v>
      </c>
      <c r="G51">
        <v>2</v>
      </c>
      <c r="H51">
        <v>6</v>
      </c>
      <c r="I51" t="s">
        <v>11</v>
      </c>
      <c r="J51" t="s">
        <v>34</v>
      </c>
      <c r="K51" t="str">
        <f>VLOOKUP(B51, Yaş_Grupları!$A$2:$B$6, 2, 1)</f>
        <v>Genç</v>
      </c>
    </row>
    <row r="52" spans="1:11" x14ac:dyDescent="0.3">
      <c r="A52" t="s">
        <v>113</v>
      </c>
      <c r="B52">
        <v>20</v>
      </c>
      <c r="C52">
        <v>5.0999999999999996</v>
      </c>
      <c r="D52">
        <v>4</v>
      </c>
      <c r="E52">
        <v>5</v>
      </c>
      <c r="F52">
        <v>2</v>
      </c>
      <c r="G52">
        <v>1</v>
      </c>
      <c r="H52">
        <v>9</v>
      </c>
      <c r="I52" t="s">
        <v>11</v>
      </c>
      <c r="J52" t="s">
        <v>21</v>
      </c>
      <c r="K52" t="str">
        <f>VLOOKUP(B52, Yaş_Grupları!$A$2:$B$6, 2, 1)</f>
        <v>Genç</v>
      </c>
    </row>
    <row r="53" spans="1:11" x14ac:dyDescent="0.3">
      <c r="A53" t="s">
        <v>116</v>
      </c>
      <c r="B53">
        <v>20</v>
      </c>
      <c r="C53">
        <v>5</v>
      </c>
      <c r="D53">
        <v>6</v>
      </c>
      <c r="E53">
        <v>5</v>
      </c>
      <c r="F53">
        <v>3</v>
      </c>
      <c r="G53">
        <v>3</v>
      </c>
      <c r="H53">
        <v>9</v>
      </c>
      <c r="I53" t="s">
        <v>11</v>
      </c>
      <c r="J53" t="s">
        <v>16</v>
      </c>
      <c r="K53" t="str">
        <f>VLOOKUP(B53, Yaş_Grupları!$A$2:$B$6, 2, 1)</f>
        <v>Genç</v>
      </c>
    </row>
    <row r="54" spans="1:11" x14ac:dyDescent="0.3">
      <c r="A54" t="s">
        <v>185</v>
      </c>
      <c r="B54">
        <v>20</v>
      </c>
      <c r="C54">
        <v>2.6</v>
      </c>
      <c r="D54">
        <v>9</v>
      </c>
      <c r="E54">
        <v>4</v>
      </c>
      <c r="F54">
        <v>4</v>
      </c>
      <c r="G54">
        <v>1</v>
      </c>
      <c r="H54">
        <v>10</v>
      </c>
      <c r="I54" t="s">
        <v>18</v>
      </c>
      <c r="J54" t="s">
        <v>19</v>
      </c>
      <c r="K54" t="str">
        <f>VLOOKUP(B54, Yaş_Grupları!$A$2:$B$6, 2, 1)</f>
        <v>Genç</v>
      </c>
    </row>
    <row r="55" spans="1:11" x14ac:dyDescent="0.3">
      <c r="A55" t="s">
        <v>275</v>
      </c>
      <c r="B55">
        <v>21</v>
      </c>
      <c r="C55">
        <v>8.1999999999999993</v>
      </c>
      <c r="D55">
        <v>5</v>
      </c>
      <c r="E55">
        <v>7</v>
      </c>
      <c r="F55">
        <v>6</v>
      </c>
      <c r="G55">
        <v>4</v>
      </c>
      <c r="H55">
        <v>7</v>
      </c>
      <c r="I55" t="s">
        <v>18</v>
      </c>
      <c r="J55" t="s">
        <v>34</v>
      </c>
      <c r="K55" t="str">
        <f>VLOOKUP(B55, Yaş_Grupları!$A$2:$B$6, 2, 1)</f>
        <v>Genç</v>
      </c>
    </row>
    <row r="56" spans="1:11" x14ac:dyDescent="0.3">
      <c r="A56" t="s">
        <v>32</v>
      </c>
      <c r="B56">
        <v>21</v>
      </c>
      <c r="C56">
        <v>5.0999999999999996</v>
      </c>
      <c r="D56">
        <v>6</v>
      </c>
      <c r="E56">
        <v>5</v>
      </c>
      <c r="F56">
        <v>4</v>
      </c>
      <c r="G56">
        <v>4</v>
      </c>
      <c r="H56">
        <v>10</v>
      </c>
      <c r="I56" t="s">
        <v>18</v>
      </c>
      <c r="J56" t="s">
        <v>14</v>
      </c>
      <c r="K56" t="str">
        <f>VLOOKUP(B56, Yaş_Grupları!$A$2:$B$6, 2, 1)</f>
        <v>Genç</v>
      </c>
    </row>
    <row r="57" spans="1:11" x14ac:dyDescent="0.3">
      <c r="A57" t="s">
        <v>32</v>
      </c>
      <c r="B57">
        <v>21</v>
      </c>
      <c r="C57">
        <v>5.0999999999999996</v>
      </c>
      <c r="D57">
        <v>6</v>
      </c>
      <c r="E57">
        <v>5</v>
      </c>
      <c r="F57">
        <v>4</v>
      </c>
      <c r="G57">
        <v>4</v>
      </c>
      <c r="H57">
        <v>10</v>
      </c>
      <c r="I57" t="s">
        <v>18</v>
      </c>
      <c r="J57" t="s">
        <v>14</v>
      </c>
      <c r="K57" t="str">
        <f>VLOOKUP(B57, Yaş_Grupları!$A$2:$B$6, 2, 1)</f>
        <v>Genç</v>
      </c>
    </row>
    <row r="58" spans="1:11" x14ac:dyDescent="0.3">
      <c r="A58" t="s">
        <v>228</v>
      </c>
      <c r="B58">
        <v>21</v>
      </c>
      <c r="C58">
        <v>5</v>
      </c>
      <c r="D58">
        <v>7</v>
      </c>
      <c r="E58">
        <v>6</v>
      </c>
      <c r="F58">
        <v>5</v>
      </c>
      <c r="G58">
        <v>2</v>
      </c>
      <c r="H58">
        <v>10</v>
      </c>
      <c r="I58" t="s">
        <v>18</v>
      </c>
      <c r="J58" t="s">
        <v>14</v>
      </c>
      <c r="K58" t="str">
        <f>VLOOKUP(B58, Yaş_Grupları!$A$2:$B$6, 2, 1)</f>
        <v>Genç</v>
      </c>
    </row>
    <row r="59" spans="1:11" x14ac:dyDescent="0.3">
      <c r="A59" t="s">
        <v>228</v>
      </c>
      <c r="B59">
        <v>21</v>
      </c>
      <c r="C59">
        <v>5</v>
      </c>
      <c r="D59">
        <v>7</v>
      </c>
      <c r="E59">
        <v>6</v>
      </c>
      <c r="F59">
        <v>5</v>
      </c>
      <c r="G59">
        <v>2</v>
      </c>
      <c r="H59">
        <v>10</v>
      </c>
      <c r="I59" t="s">
        <v>18</v>
      </c>
      <c r="J59" t="s">
        <v>14</v>
      </c>
      <c r="K59" t="str">
        <f>VLOOKUP(B59, Yaş_Grupları!$A$2:$B$6, 2, 1)</f>
        <v>Genç</v>
      </c>
    </row>
    <row r="60" spans="1:11" x14ac:dyDescent="0.3">
      <c r="A60" t="s">
        <v>218</v>
      </c>
      <c r="B60">
        <v>21</v>
      </c>
      <c r="C60">
        <v>4.8</v>
      </c>
      <c r="D60">
        <v>5</v>
      </c>
      <c r="E60">
        <v>7</v>
      </c>
      <c r="F60">
        <v>1</v>
      </c>
      <c r="G60">
        <v>2</v>
      </c>
      <c r="H60">
        <v>8</v>
      </c>
      <c r="I60" t="s">
        <v>18</v>
      </c>
      <c r="J60" t="s">
        <v>34</v>
      </c>
      <c r="K60" t="str">
        <f>VLOOKUP(B60, Yaş_Grupları!$A$2:$B$6, 2, 1)</f>
        <v>Genç</v>
      </c>
    </row>
    <row r="61" spans="1:11" x14ac:dyDescent="0.3">
      <c r="A61" t="s">
        <v>207</v>
      </c>
      <c r="B61">
        <v>21</v>
      </c>
      <c r="C61">
        <v>3.9</v>
      </c>
      <c r="D61">
        <v>6</v>
      </c>
      <c r="E61">
        <v>6</v>
      </c>
      <c r="F61">
        <v>4</v>
      </c>
      <c r="G61">
        <v>1</v>
      </c>
      <c r="H61">
        <v>8</v>
      </c>
      <c r="I61" t="s">
        <v>11</v>
      </c>
      <c r="J61" t="s">
        <v>14</v>
      </c>
      <c r="K61" t="str">
        <f>VLOOKUP(B61, Yaş_Grupları!$A$2:$B$6, 2, 1)</f>
        <v>Genç</v>
      </c>
    </row>
    <row r="62" spans="1:11" x14ac:dyDescent="0.3">
      <c r="A62" t="s">
        <v>207</v>
      </c>
      <c r="B62">
        <v>21</v>
      </c>
      <c r="C62">
        <v>3.9</v>
      </c>
      <c r="D62">
        <v>6</v>
      </c>
      <c r="E62">
        <v>6</v>
      </c>
      <c r="F62">
        <v>4</v>
      </c>
      <c r="G62">
        <v>1</v>
      </c>
      <c r="H62">
        <v>8</v>
      </c>
      <c r="I62" t="s">
        <v>11</v>
      </c>
      <c r="J62" t="s">
        <v>14</v>
      </c>
      <c r="K62" t="str">
        <f>VLOOKUP(B62, Yaş_Grupları!$A$2:$B$6, 2, 1)</f>
        <v>Genç</v>
      </c>
    </row>
    <row r="63" spans="1:11" x14ac:dyDescent="0.3">
      <c r="A63" t="s">
        <v>203</v>
      </c>
      <c r="B63">
        <v>21</v>
      </c>
      <c r="C63">
        <v>3.4</v>
      </c>
      <c r="D63">
        <v>9</v>
      </c>
      <c r="E63">
        <v>7</v>
      </c>
      <c r="F63">
        <v>5</v>
      </c>
      <c r="G63">
        <v>1</v>
      </c>
      <c r="H63">
        <v>8</v>
      </c>
      <c r="I63" t="s">
        <v>11</v>
      </c>
      <c r="J63" t="s">
        <v>16</v>
      </c>
      <c r="K63" t="str">
        <f>VLOOKUP(B63, Yaş_Grupları!$A$2:$B$6, 2, 1)</f>
        <v>Genç</v>
      </c>
    </row>
    <row r="64" spans="1:11" x14ac:dyDescent="0.3">
      <c r="A64" t="s">
        <v>203</v>
      </c>
      <c r="B64">
        <v>21</v>
      </c>
      <c r="C64">
        <v>3.4</v>
      </c>
      <c r="D64">
        <v>9</v>
      </c>
      <c r="E64">
        <v>7</v>
      </c>
      <c r="F64">
        <v>5</v>
      </c>
      <c r="G64">
        <v>1</v>
      </c>
      <c r="H64">
        <v>8</v>
      </c>
      <c r="I64" t="s">
        <v>11</v>
      </c>
      <c r="J64" t="s">
        <v>16</v>
      </c>
      <c r="K64" t="str">
        <f>VLOOKUP(B64, Yaş_Grupları!$A$2:$B$6, 2, 1)</f>
        <v>Genç</v>
      </c>
    </row>
    <row r="65" spans="1:11" x14ac:dyDescent="0.3">
      <c r="A65" t="s">
        <v>65</v>
      </c>
      <c r="B65">
        <v>21</v>
      </c>
      <c r="C65">
        <v>3</v>
      </c>
      <c r="D65">
        <v>8</v>
      </c>
      <c r="E65">
        <v>5</v>
      </c>
      <c r="F65">
        <v>3</v>
      </c>
      <c r="G65">
        <v>2</v>
      </c>
      <c r="H65">
        <v>10</v>
      </c>
      <c r="I65" t="s">
        <v>11</v>
      </c>
      <c r="J65" t="s">
        <v>21</v>
      </c>
      <c r="K65" t="str">
        <f>VLOOKUP(B65, Yaş_Grupları!$A$2:$B$6, 2, 1)</f>
        <v>Genç</v>
      </c>
    </row>
    <row r="66" spans="1:11" x14ac:dyDescent="0.3">
      <c r="A66" t="s">
        <v>65</v>
      </c>
      <c r="B66">
        <v>21</v>
      </c>
      <c r="C66">
        <v>3</v>
      </c>
      <c r="D66">
        <v>8</v>
      </c>
      <c r="E66">
        <v>5</v>
      </c>
      <c r="F66">
        <v>3</v>
      </c>
      <c r="G66">
        <v>2</v>
      </c>
      <c r="H66">
        <v>10</v>
      </c>
      <c r="I66" t="s">
        <v>11</v>
      </c>
      <c r="J66" t="s">
        <v>21</v>
      </c>
      <c r="K66" t="str">
        <f>VLOOKUP(B66, Yaş_Grupları!$A$2:$B$6, 2, 1)</f>
        <v>Genç</v>
      </c>
    </row>
    <row r="67" spans="1:11" x14ac:dyDescent="0.3">
      <c r="A67" t="s">
        <v>46</v>
      </c>
      <c r="B67">
        <v>21</v>
      </c>
      <c r="C67">
        <v>2.5</v>
      </c>
      <c r="D67">
        <v>9</v>
      </c>
      <c r="E67">
        <v>3</v>
      </c>
      <c r="F67">
        <v>2</v>
      </c>
      <c r="G67">
        <v>5</v>
      </c>
      <c r="H67">
        <v>10</v>
      </c>
      <c r="I67" t="s">
        <v>11</v>
      </c>
      <c r="J67" t="s">
        <v>19</v>
      </c>
      <c r="K67" t="str">
        <f>VLOOKUP(B67, Yaş_Grupları!$A$2:$B$6, 2, 1)</f>
        <v>Genç</v>
      </c>
    </row>
    <row r="68" spans="1:11" x14ac:dyDescent="0.3">
      <c r="A68" t="s">
        <v>46</v>
      </c>
      <c r="B68">
        <v>21</v>
      </c>
      <c r="C68">
        <v>2.5</v>
      </c>
      <c r="D68">
        <v>9</v>
      </c>
      <c r="E68">
        <v>3</v>
      </c>
      <c r="F68">
        <v>2</v>
      </c>
      <c r="G68">
        <v>5</v>
      </c>
      <c r="H68">
        <v>10</v>
      </c>
      <c r="I68" t="s">
        <v>11</v>
      </c>
      <c r="J68" t="s">
        <v>19</v>
      </c>
      <c r="K68" t="str">
        <f>VLOOKUP(B68, Yaş_Grupları!$A$2:$B$6, 2, 1)</f>
        <v>Genç</v>
      </c>
    </row>
    <row r="69" spans="1:11" x14ac:dyDescent="0.3">
      <c r="A69" t="s">
        <v>239</v>
      </c>
      <c r="B69">
        <v>22</v>
      </c>
      <c r="C69">
        <v>8.8000000000000007</v>
      </c>
      <c r="D69">
        <v>2</v>
      </c>
      <c r="E69">
        <v>9</v>
      </c>
      <c r="F69">
        <v>4</v>
      </c>
      <c r="G69">
        <v>2</v>
      </c>
      <c r="H69">
        <v>7</v>
      </c>
      <c r="I69" t="s">
        <v>11</v>
      </c>
      <c r="J69" t="s">
        <v>12</v>
      </c>
      <c r="K69" t="str">
        <f>VLOOKUP(B69, Yaş_Grupları!$A$2:$B$6, 2, 1)</f>
        <v>Genç</v>
      </c>
    </row>
    <row r="70" spans="1:11" x14ac:dyDescent="0.3">
      <c r="A70" t="s">
        <v>239</v>
      </c>
      <c r="B70">
        <v>22</v>
      </c>
      <c r="C70">
        <v>8.8000000000000007</v>
      </c>
      <c r="D70">
        <v>2</v>
      </c>
      <c r="E70">
        <v>9</v>
      </c>
      <c r="F70">
        <v>4</v>
      </c>
      <c r="G70">
        <v>2</v>
      </c>
      <c r="H70">
        <v>7</v>
      </c>
      <c r="I70" t="s">
        <v>11</v>
      </c>
      <c r="J70" t="s">
        <v>12</v>
      </c>
      <c r="K70" t="str">
        <f>VLOOKUP(B70, Yaş_Grupları!$A$2:$B$6, 2, 1)</f>
        <v>Genç</v>
      </c>
    </row>
    <row r="71" spans="1:11" x14ac:dyDescent="0.3">
      <c r="A71" t="s">
        <v>25</v>
      </c>
      <c r="B71">
        <v>22</v>
      </c>
      <c r="C71">
        <v>6.8</v>
      </c>
      <c r="D71">
        <v>5</v>
      </c>
      <c r="E71">
        <v>10</v>
      </c>
      <c r="F71">
        <v>5</v>
      </c>
      <c r="G71">
        <v>1</v>
      </c>
      <c r="H71">
        <v>7</v>
      </c>
      <c r="I71" t="s">
        <v>26</v>
      </c>
      <c r="J71" t="s">
        <v>21</v>
      </c>
      <c r="K71" t="str">
        <f>VLOOKUP(B71, Yaş_Grupları!$A$2:$B$6, 2, 1)</f>
        <v>Genç</v>
      </c>
    </row>
    <row r="72" spans="1:11" x14ac:dyDescent="0.3">
      <c r="A72" t="s">
        <v>25</v>
      </c>
      <c r="B72">
        <v>22</v>
      </c>
      <c r="C72">
        <v>6.8</v>
      </c>
      <c r="D72">
        <v>5</v>
      </c>
      <c r="E72">
        <v>10</v>
      </c>
      <c r="F72">
        <v>5</v>
      </c>
      <c r="G72">
        <v>1</v>
      </c>
      <c r="H72">
        <v>7</v>
      </c>
      <c r="I72" t="s">
        <v>26</v>
      </c>
      <c r="J72" t="s">
        <v>21</v>
      </c>
      <c r="K72" t="str">
        <f>VLOOKUP(B72, Yaş_Grupları!$A$2:$B$6, 2, 1)</f>
        <v>Genç</v>
      </c>
    </row>
    <row r="73" spans="1:11" x14ac:dyDescent="0.3">
      <c r="A73" t="s">
        <v>259</v>
      </c>
      <c r="B73">
        <v>22</v>
      </c>
      <c r="C73">
        <v>6.2</v>
      </c>
      <c r="D73">
        <v>5</v>
      </c>
      <c r="E73">
        <v>8</v>
      </c>
      <c r="F73">
        <v>5</v>
      </c>
      <c r="G73">
        <v>0</v>
      </c>
      <c r="H73">
        <v>6</v>
      </c>
      <c r="I73" t="s">
        <v>11</v>
      </c>
      <c r="J73" t="s">
        <v>14</v>
      </c>
      <c r="K73" t="str">
        <f>VLOOKUP(B73, Yaş_Grupları!$A$2:$B$6, 2, 1)</f>
        <v>Genç</v>
      </c>
    </row>
    <row r="74" spans="1:11" x14ac:dyDescent="0.3">
      <c r="A74" t="s">
        <v>259</v>
      </c>
      <c r="B74">
        <v>22</v>
      </c>
      <c r="C74">
        <v>6.2</v>
      </c>
      <c r="D74">
        <v>5</v>
      </c>
      <c r="E74">
        <v>8</v>
      </c>
      <c r="F74">
        <v>5</v>
      </c>
      <c r="G74">
        <v>0</v>
      </c>
      <c r="H74">
        <v>6</v>
      </c>
      <c r="I74" t="s">
        <v>11</v>
      </c>
      <c r="J74" t="s">
        <v>14</v>
      </c>
      <c r="K74" t="str">
        <f>VLOOKUP(B74, Yaş_Grupları!$A$2:$B$6, 2, 1)</f>
        <v>Genç</v>
      </c>
    </row>
    <row r="75" spans="1:11" x14ac:dyDescent="0.3">
      <c r="A75" t="s">
        <v>259</v>
      </c>
      <c r="B75">
        <v>22</v>
      </c>
      <c r="C75">
        <v>6.2</v>
      </c>
      <c r="D75">
        <v>5</v>
      </c>
      <c r="E75">
        <v>8</v>
      </c>
      <c r="F75">
        <v>5</v>
      </c>
      <c r="G75">
        <v>0</v>
      </c>
      <c r="H75">
        <v>6</v>
      </c>
      <c r="I75" t="s">
        <v>11</v>
      </c>
      <c r="J75" t="s">
        <v>14</v>
      </c>
      <c r="K75" t="str">
        <f>VLOOKUP(B75, Yaş_Grupları!$A$2:$B$6, 2, 1)</f>
        <v>Genç</v>
      </c>
    </row>
    <row r="76" spans="1:11" x14ac:dyDescent="0.3">
      <c r="A76" t="s">
        <v>148</v>
      </c>
      <c r="B76">
        <v>22</v>
      </c>
      <c r="C76">
        <v>5.8</v>
      </c>
      <c r="D76">
        <v>6</v>
      </c>
      <c r="E76">
        <v>8</v>
      </c>
      <c r="F76">
        <v>3</v>
      </c>
      <c r="G76">
        <v>2</v>
      </c>
      <c r="H76">
        <v>7</v>
      </c>
      <c r="I76" t="s">
        <v>18</v>
      </c>
      <c r="J76" t="s">
        <v>14</v>
      </c>
      <c r="K76" t="str">
        <f>VLOOKUP(B76, Yaş_Grupları!$A$2:$B$6, 2, 1)</f>
        <v>Genç</v>
      </c>
    </row>
    <row r="77" spans="1:11" x14ac:dyDescent="0.3">
      <c r="A77" t="s">
        <v>69</v>
      </c>
      <c r="B77">
        <v>22</v>
      </c>
      <c r="C77">
        <v>5.2</v>
      </c>
      <c r="D77">
        <v>9</v>
      </c>
      <c r="E77">
        <v>7</v>
      </c>
      <c r="F77">
        <v>5</v>
      </c>
      <c r="G77">
        <v>1</v>
      </c>
      <c r="H77">
        <v>10</v>
      </c>
      <c r="I77" t="s">
        <v>18</v>
      </c>
      <c r="J77" t="s">
        <v>19</v>
      </c>
      <c r="K77" t="str">
        <f>VLOOKUP(B77, Yaş_Grupları!$A$2:$B$6, 2, 1)</f>
        <v>Genç</v>
      </c>
    </row>
    <row r="78" spans="1:11" x14ac:dyDescent="0.3">
      <c r="A78" t="s">
        <v>124</v>
      </c>
      <c r="B78">
        <v>22</v>
      </c>
      <c r="C78">
        <v>2.7</v>
      </c>
      <c r="D78">
        <v>6</v>
      </c>
      <c r="E78">
        <v>6</v>
      </c>
      <c r="F78">
        <v>1</v>
      </c>
      <c r="G78">
        <v>3</v>
      </c>
      <c r="H78">
        <v>8</v>
      </c>
      <c r="I78" t="s">
        <v>18</v>
      </c>
      <c r="J78" t="s">
        <v>21</v>
      </c>
      <c r="K78" t="str">
        <f>VLOOKUP(B78, Yaş_Grupları!$A$2:$B$6, 2, 1)</f>
        <v>Genç</v>
      </c>
    </row>
    <row r="79" spans="1:11" x14ac:dyDescent="0.3">
      <c r="A79" t="s">
        <v>186</v>
      </c>
      <c r="B79">
        <v>23</v>
      </c>
      <c r="C79">
        <v>6.9</v>
      </c>
      <c r="D79">
        <v>5</v>
      </c>
      <c r="E79">
        <v>7</v>
      </c>
      <c r="F79">
        <v>4</v>
      </c>
      <c r="G79">
        <v>2</v>
      </c>
      <c r="H79">
        <v>10</v>
      </c>
      <c r="I79" t="s">
        <v>18</v>
      </c>
      <c r="J79" t="s">
        <v>14</v>
      </c>
      <c r="K79" t="str">
        <f>VLOOKUP(B79, Yaş_Grupları!$A$2:$B$6, 2, 1)</f>
        <v>Genç</v>
      </c>
    </row>
    <row r="80" spans="1:11" x14ac:dyDescent="0.3">
      <c r="A80" t="s">
        <v>260</v>
      </c>
      <c r="B80">
        <v>23</v>
      </c>
      <c r="C80">
        <v>6.5</v>
      </c>
      <c r="D80">
        <v>5</v>
      </c>
      <c r="E80">
        <v>10</v>
      </c>
      <c r="F80">
        <v>5</v>
      </c>
      <c r="G80">
        <v>3</v>
      </c>
      <c r="H80">
        <v>5</v>
      </c>
      <c r="I80" t="s">
        <v>18</v>
      </c>
      <c r="J80" t="s">
        <v>21</v>
      </c>
      <c r="K80" t="str">
        <f>VLOOKUP(B80, Yaş_Grupları!$A$2:$B$6, 2, 1)</f>
        <v>Genç</v>
      </c>
    </row>
    <row r="81" spans="1:11" x14ac:dyDescent="0.3">
      <c r="A81" t="s">
        <v>165</v>
      </c>
      <c r="B81">
        <v>23</v>
      </c>
      <c r="C81">
        <v>5.2</v>
      </c>
      <c r="D81">
        <v>7</v>
      </c>
      <c r="E81">
        <v>6</v>
      </c>
      <c r="F81">
        <v>5</v>
      </c>
      <c r="G81">
        <v>1</v>
      </c>
      <c r="H81">
        <v>9</v>
      </c>
      <c r="I81" t="s">
        <v>26</v>
      </c>
      <c r="J81" t="s">
        <v>16</v>
      </c>
      <c r="K81" t="str">
        <f>VLOOKUP(B81, Yaş_Grupları!$A$2:$B$6, 2, 1)</f>
        <v>Genç</v>
      </c>
    </row>
    <row r="82" spans="1:11" x14ac:dyDescent="0.3">
      <c r="A82" t="s">
        <v>142</v>
      </c>
      <c r="B82">
        <v>23</v>
      </c>
      <c r="C82">
        <v>4.2</v>
      </c>
      <c r="D82">
        <v>9</v>
      </c>
      <c r="E82">
        <v>7</v>
      </c>
      <c r="F82">
        <v>0</v>
      </c>
      <c r="G82">
        <v>2</v>
      </c>
      <c r="H82">
        <v>9</v>
      </c>
      <c r="I82" t="s">
        <v>18</v>
      </c>
      <c r="J82" t="s">
        <v>12</v>
      </c>
      <c r="K82" t="str">
        <f>VLOOKUP(B82, Yaş_Grupları!$A$2:$B$6, 2, 1)</f>
        <v>Genç</v>
      </c>
    </row>
    <row r="83" spans="1:11" x14ac:dyDescent="0.3">
      <c r="A83" t="s">
        <v>142</v>
      </c>
      <c r="B83">
        <v>23</v>
      </c>
      <c r="C83">
        <v>4.2</v>
      </c>
      <c r="D83">
        <v>9</v>
      </c>
      <c r="E83">
        <v>7</v>
      </c>
      <c r="F83">
        <v>0</v>
      </c>
      <c r="G83">
        <v>2</v>
      </c>
      <c r="H83">
        <v>9</v>
      </c>
      <c r="I83" t="s">
        <v>18</v>
      </c>
      <c r="J83" t="s">
        <v>12</v>
      </c>
      <c r="K83" t="str">
        <f>VLOOKUP(B83, Yaş_Grupları!$A$2:$B$6, 2, 1)</f>
        <v>Genç</v>
      </c>
    </row>
    <row r="84" spans="1:11" x14ac:dyDescent="0.3">
      <c r="A84" t="s">
        <v>214</v>
      </c>
      <c r="B84">
        <v>23</v>
      </c>
      <c r="C84">
        <v>3.5</v>
      </c>
      <c r="D84">
        <v>9</v>
      </c>
      <c r="E84">
        <v>5</v>
      </c>
      <c r="F84">
        <v>4</v>
      </c>
      <c r="G84">
        <v>2</v>
      </c>
      <c r="H84">
        <v>10</v>
      </c>
      <c r="I84" t="s">
        <v>18</v>
      </c>
      <c r="J84" t="s">
        <v>12</v>
      </c>
      <c r="K84" t="str">
        <f>VLOOKUP(B84, Yaş_Grupları!$A$2:$B$6, 2, 1)</f>
        <v>Genç</v>
      </c>
    </row>
    <row r="85" spans="1:11" x14ac:dyDescent="0.3">
      <c r="A85" t="s">
        <v>168</v>
      </c>
      <c r="B85">
        <v>23</v>
      </c>
      <c r="C85">
        <v>3.3</v>
      </c>
      <c r="D85">
        <v>10</v>
      </c>
      <c r="E85">
        <v>4</v>
      </c>
      <c r="F85">
        <v>2</v>
      </c>
      <c r="G85">
        <v>1</v>
      </c>
      <c r="H85">
        <v>10</v>
      </c>
      <c r="I85" t="s">
        <v>18</v>
      </c>
      <c r="J85" t="s">
        <v>16</v>
      </c>
      <c r="K85" t="str">
        <f>VLOOKUP(B85, Yaş_Grupları!$A$2:$B$6, 2, 1)</f>
        <v>Genç</v>
      </c>
    </row>
    <row r="86" spans="1:11" x14ac:dyDescent="0.3">
      <c r="A86" t="s">
        <v>168</v>
      </c>
      <c r="B86">
        <v>23</v>
      </c>
      <c r="C86">
        <v>3.3</v>
      </c>
      <c r="D86">
        <v>10</v>
      </c>
      <c r="E86">
        <v>4</v>
      </c>
      <c r="F86">
        <v>2</v>
      </c>
      <c r="G86">
        <v>1</v>
      </c>
      <c r="H86">
        <v>10</v>
      </c>
      <c r="I86" t="s">
        <v>18</v>
      </c>
      <c r="J86" t="s">
        <v>16</v>
      </c>
      <c r="K86" t="str">
        <f>VLOOKUP(B86, Yaş_Grupları!$A$2:$B$6, 2, 1)</f>
        <v>Genç</v>
      </c>
    </row>
    <row r="87" spans="1:11" x14ac:dyDescent="0.3">
      <c r="A87" t="s">
        <v>168</v>
      </c>
      <c r="B87">
        <v>23</v>
      </c>
      <c r="C87">
        <v>3.3</v>
      </c>
      <c r="D87">
        <v>10</v>
      </c>
      <c r="E87">
        <v>4</v>
      </c>
      <c r="F87">
        <v>2</v>
      </c>
      <c r="G87">
        <v>1</v>
      </c>
      <c r="H87">
        <v>10</v>
      </c>
      <c r="I87" t="s">
        <v>18</v>
      </c>
      <c r="J87" t="s">
        <v>16</v>
      </c>
      <c r="K87" t="str">
        <f>VLOOKUP(B87, Yaş_Grupları!$A$2:$B$6, 2, 1)</f>
        <v>Genç</v>
      </c>
    </row>
    <row r="88" spans="1:11" x14ac:dyDescent="0.3">
      <c r="A88" t="s">
        <v>10</v>
      </c>
      <c r="B88">
        <v>23</v>
      </c>
      <c r="C88">
        <v>1</v>
      </c>
      <c r="D88">
        <v>9</v>
      </c>
      <c r="E88">
        <v>5</v>
      </c>
      <c r="F88">
        <v>5</v>
      </c>
      <c r="G88">
        <v>7</v>
      </c>
      <c r="H88">
        <v>10</v>
      </c>
      <c r="I88" t="s">
        <v>11</v>
      </c>
      <c r="J88" t="s">
        <v>12</v>
      </c>
      <c r="K88" t="str">
        <f>VLOOKUP(B88, Yaş_Grupları!$A$2:$B$6, 2, 1)</f>
        <v>Genç</v>
      </c>
    </row>
    <row r="89" spans="1:11" x14ac:dyDescent="0.3">
      <c r="A89" t="s">
        <v>257</v>
      </c>
      <c r="B89">
        <v>24</v>
      </c>
      <c r="C89">
        <v>6.5</v>
      </c>
      <c r="D89">
        <v>7</v>
      </c>
      <c r="E89">
        <v>6</v>
      </c>
      <c r="F89">
        <v>1</v>
      </c>
      <c r="G89">
        <v>1</v>
      </c>
      <c r="H89">
        <v>7</v>
      </c>
      <c r="I89" t="s">
        <v>18</v>
      </c>
      <c r="J89" t="s">
        <v>21</v>
      </c>
      <c r="K89" t="str">
        <f>VLOOKUP(B89, Yaş_Grupları!$A$2:$B$6, 2, 1)</f>
        <v>Genç</v>
      </c>
    </row>
    <row r="90" spans="1:11" x14ac:dyDescent="0.3">
      <c r="A90" t="s">
        <v>194</v>
      </c>
      <c r="B90">
        <v>24</v>
      </c>
      <c r="C90">
        <v>5.9</v>
      </c>
      <c r="D90">
        <v>7</v>
      </c>
      <c r="E90">
        <v>6</v>
      </c>
      <c r="F90">
        <v>1</v>
      </c>
      <c r="G90">
        <v>2</v>
      </c>
      <c r="H90">
        <v>8</v>
      </c>
      <c r="I90" t="s">
        <v>18</v>
      </c>
      <c r="J90" t="s">
        <v>34</v>
      </c>
      <c r="K90" t="str">
        <f>VLOOKUP(B90, Yaş_Grupları!$A$2:$B$6, 2, 1)</f>
        <v>Genç</v>
      </c>
    </row>
    <row r="91" spans="1:11" x14ac:dyDescent="0.3">
      <c r="A91" t="s">
        <v>146</v>
      </c>
      <c r="B91">
        <v>24</v>
      </c>
      <c r="C91">
        <v>5.6</v>
      </c>
      <c r="D91">
        <v>5</v>
      </c>
      <c r="E91">
        <v>8</v>
      </c>
      <c r="F91">
        <v>7</v>
      </c>
      <c r="G91">
        <v>1</v>
      </c>
      <c r="H91">
        <v>7</v>
      </c>
      <c r="I91" t="s">
        <v>18</v>
      </c>
      <c r="J91" t="s">
        <v>16</v>
      </c>
      <c r="K91" t="str">
        <f>VLOOKUP(B91, Yaş_Grupları!$A$2:$B$6, 2, 1)</f>
        <v>Genç</v>
      </c>
    </row>
    <row r="92" spans="1:11" x14ac:dyDescent="0.3">
      <c r="A92" t="s">
        <v>146</v>
      </c>
      <c r="B92">
        <v>24</v>
      </c>
      <c r="C92">
        <v>5.6</v>
      </c>
      <c r="D92">
        <v>5</v>
      </c>
      <c r="E92">
        <v>8</v>
      </c>
      <c r="F92">
        <v>7</v>
      </c>
      <c r="G92">
        <v>1</v>
      </c>
      <c r="H92">
        <v>7</v>
      </c>
      <c r="I92" t="s">
        <v>18</v>
      </c>
      <c r="J92" t="s">
        <v>16</v>
      </c>
      <c r="K92" t="str">
        <f>VLOOKUP(B92, Yaş_Grupları!$A$2:$B$6, 2, 1)</f>
        <v>Genç</v>
      </c>
    </row>
    <row r="93" spans="1:11" x14ac:dyDescent="0.3">
      <c r="A93" t="s">
        <v>232</v>
      </c>
      <c r="B93">
        <v>24</v>
      </c>
      <c r="C93">
        <v>4.3</v>
      </c>
      <c r="D93">
        <v>6</v>
      </c>
      <c r="E93">
        <v>6</v>
      </c>
      <c r="F93">
        <v>5</v>
      </c>
      <c r="G93">
        <v>2</v>
      </c>
      <c r="H93">
        <v>10</v>
      </c>
      <c r="I93" t="s">
        <v>18</v>
      </c>
      <c r="J93" t="s">
        <v>14</v>
      </c>
      <c r="K93" t="str">
        <f>VLOOKUP(B93, Yaş_Grupları!$A$2:$B$6, 2, 1)</f>
        <v>Genç</v>
      </c>
    </row>
    <row r="94" spans="1:11" x14ac:dyDescent="0.3">
      <c r="A94" t="s">
        <v>87</v>
      </c>
      <c r="B94">
        <v>24</v>
      </c>
      <c r="C94">
        <v>4.2</v>
      </c>
      <c r="D94">
        <v>8</v>
      </c>
      <c r="E94">
        <v>7</v>
      </c>
      <c r="F94">
        <v>5</v>
      </c>
      <c r="G94">
        <v>3</v>
      </c>
      <c r="H94">
        <v>7</v>
      </c>
      <c r="I94" t="s">
        <v>18</v>
      </c>
      <c r="J94" t="s">
        <v>14</v>
      </c>
      <c r="K94" t="str">
        <f>VLOOKUP(B94, Yaş_Grupları!$A$2:$B$6, 2, 1)</f>
        <v>Genç</v>
      </c>
    </row>
    <row r="95" spans="1:11" x14ac:dyDescent="0.3">
      <c r="A95" t="s">
        <v>87</v>
      </c>
      <c r="B95">
        <v>24</v>
      </c>
      <c r="C95">
        <v>4.2</v>
      </c>
      <c r="D95">
        <v>8</v>
      </c>
      <c r="E95">
        <v>7</v>
      </c>
      <c r="F95">
        <v>5</v>
      </c>
      <c r="G95">
        <v>3</v>
      </c>
      <c r="H95">
        <v>7</v>
      </c>
      <c r="I95" t="s">
        <v>18</v>
      </c>
      <c r="J95" t="s">
        <v>14</v>
      </c>
      <c r="K95" t="str">
        <f>VLOOKUP(B95, Yaş_Grupları!$A$2:$B$6, 2, 1)</f>
        <v>Genç</v>
      </c>
    </row>
    <row r="96" spans="1:11" x14ac:dyDescent="0.3">
      <c r="A96" t="s">
        <v>87</v>
      </c>
      <c r="B96">
        <v>24</v>
      </c>
      <c r="C96">
        <v>4.2</v>
      </c>
      <c r="D96">
        <v>8</v>
      </c>
      <c r="E96">
        <v>7</v>
      </c>
      <c r="F96">
        <v>5</v>
      </c>
      <c r="G96">
        <v>3</v>
      </c>
      <c r="H96">
        <v>7</v>
      </c>
      <c r="I96" t="s">
        <v>18</v>
      </c>
      <c r="J96" t="s">
        <v>14</v>
      </c>
      <c r="K96" t="str">
        <f>VLOOKUP(B96, Yaş_Grupları!$A$2:$B$6, 2, 1)</f>
        <v>Genç</v>
      </c>
    </row>
    <row r="97" spans="1:11" x14ac:dyDescent="0.3">
      <c r="A97" t="s">
        <v>87</v>
      </c>
      <c r="B97">
        <v>24</v>
      </c>
      <c r="C97">
        <v>4.2</v>
      </c>
      <c r="D97">
        <v>8</v>
      </c>
      <c r="E97">
        <v>7</v>
      </c>
      <c r="F97">
        <v>5</v>
      </c>
      <c r="G97">
        <v>3</v>
      </c>
      <c r="H97">
        <v>7</v>
      </c>
      <c r="I97" t="s">
        <v>18</v>
      </c>
      <c r="J97" t="s">
        <v>14</v>
      </c>
      <c r="K97" t="str">
        <f>VLOOKUP(B97, Yaş_Grupları!$A$2:$B$6, 2, 1)</f>
        <v>Genç</v>
      </c>
    </row>
    <row r="98" spans="1:11" x14ac:dyDescent="0.3">
      <c r="A98" t="s">
        <v>240</v>
      </c>
      <c r="B98">
        <v>25</v>
      </c>
      <c r="C98">
        <v>8.4</v>
      </c>
      <c r="D98">
        <v>5</v>
      </c>
      <c r="E98">
        <v>9</v>
      </c>
      <c r="F98">
        <v>1</v>
      </c>
      <c r="G98">
        <v>3</v>
      </c>
      <c r="H98">
        <v>7</v>
      </c>
      <c r="I98" t="s">
        <v>11</v>
      </c>
      <c r="J98" t="s">
        <v>12</v>
      </c>
      <c r="K98" t="str">
        <f>VLOOKUP(B98, Yaş_Grupları!$A$2:$B$6, 2, 1)</f>
        <v>Genç Yetişkin</v>
      </c>
    </row>
    <row r="99" spans="1:11" x14ac:dyDescent="0.3">
      <c r="A99" t="s">
        <v>118</v>
      </c>
      <c r="B99">
        <v>25</v>
      </c>
      <c r="C99">
        <v>8.4</v>
      </c>
      <c r="D99">
        <v>5</v>
      </c>
      <c r="E99">
        <v>8</v>
      </c>
      <c r="F99">
        <v>2</v>
      </c>
      <c r="G99">
        <v>3</v>
      </c>
      <c r="H99">
        <v>8</v>
      </c>
      <c r="I99" t="s">
        <v>18</v>
      </c>
      <c r="J99" t="s">
        <v>19</v>
      </c>
      <c r="K99" t="str">
        <f>VLOOKUP(B99, Yaş_Grupları!$A$2:$B$6, 2, 1)</f>
        <v>Genç Yetişkin</v>
      </c>
    </row>
    <row r="100" spans="1:11" x14ac:dyDescent="0.3">
      <c r="A100" t="s">
        <v>118</v>
      </c>
      <c r="B100">
        <v>25</v>
      </c>
      <c r="C100">
        <v>8.4</v>
      </c>
      <c r="D100">
        <v>5</v>
      </c>
      <c r="E100">
        <v>8</v>
      </c>
      <c r="F100">
        <v>2</v>
      </c>
      <c r="G100">
        <v>3</v>
      </c>
      <c r="H100">
        <v>8</v>
      </c>
      <c r="I100" t="s">
        <v>18</v>
      </c>
      <c r="J100" t="s">
        <v>19</v>
      </c>
      <c r="K100" t="str">
        <f>VLOOKUP(B100, Yaş_Grupları!$A$2:$B$6, 2, 1)</f>
        <v>Genç Yetişkin</v>
      </c>
    </row>
    <row r="101" spans="1:11" x14ac:dyDescent="0.3">
      <c r="A101" t="s">
        <v>258</v>
      </c>
      <c r="B101">
        <v>25</v>
      </c>
      <c r="C101">
        <v>8.3000000000000007</v>
      </c>
      <c r="D101">
        <v>5</v>
      </c>
      <c r="E101">
        <v>8</v>
      </c>
      <c r="F101">
        <v>4</v>
      </c>
      <c r="G101">
        <v>2</v>
      </c>
      <c r="H101">
        <v>7</v>
      </c>
      <c r="I101" t="s">
        <v>18</v>
      </c>
      <c r="J101" t="s">
        <v>12</v>
      </c>
      <c r="K101" t="str">
        <f>VLOOKUP(B101, Yaş_Grupları!$A$2:$B$6, 2, 1)</f>
        <v>Genç Yetişkin</v>
      </c>
    </row>
    <row r="102" spans="1:11" x14ac:dyDescent="0.3">
      <c r="A102" t="s">
        <v>115</v>
      </c>
      <c r="B102">
        <v>25</v>
      </c>
      <c r="C102">
        <v>6.9</v>
      </c>
      <c r="D102">
        <v>7</v>
      </c>
      <c r="E102">
        <v>7</v>
      </c>
      <c r="F102">
        <v>0</v>
      </c>
      <c r="G102">
        <v>2</v>
      </c>
      <c r="H102">
        <v>9</v>
      </c>
      <c r="I102" t="s">
        <v>11</v>
      </c>
      <c r="J102" t="s">
        <v>19</v>
      </c>
      <c r="K102" t="str">
        <f>VLOOKUP(B102, Yaş_Grupları!$A$2:$B$6, 2, 1)</f>
        <v>Genç Yetişkin</v>
      </c>
    </row>
    <row r="103" spans="1:11" x14ac:dyDescent="0.3">
      <c r="A103" t="s">
        <v>276</v>
      </c>
      <c r="B103">
        <v>25</v>
      </c>
      <c r="C103">
        <v>4.0999999999999996</v>
      </c>
      <c r="D103">
        <v>6</v>
      </c>
      <c r="E103">
        <v>5</v>
      </c>
      <c r="F103">
        <v>5</v>
      </c>
      <c r="G103">
        <v>1</v>
      </c>
      <c r="H103">
        <v>9</v>
      </c>
      <c r="I103" t="s">
        <v>18</v>
      </c>
      <c r="J103" t="s">
        <v>14</v>
      </c>
      <c r="K103" t="str">
        <f>VLOOKUP(B103, Yaş_Grupları!$A$2:$B$6, 2, 1)</f>
        <v>Genç Yetişkin</v>
      </c>
    </row>
    <row r="104" spans="1:11" x14ac:dyDescent="0.3">
      <c r="A104" t="s">
        <v>141</v>
      </c>
      <c r="B104">
        <v>26</v>
      </c>
      <c r="C104">
        <v>8.1</v>
      </c>
      <c r="D104">
        <v>5</v>
      </c>
      <c r="E104">
        <v>7</v>
      </c>
      <c r="F104">
        <v>2</v>
      </c>
      <c r="G104">
        <v>3</v>
      </c>
      <c r="H104">
        <v>7</v>
      </c>
      <c r="I104" t="s">
        <v>18</v>
      </c>
      <c r="J104" t="s">
        <v>34</v>
      </c>
      <c r="K104" t="str">
        <f>VLOOKUP(B104, Yaş_Grupları!$A$2:$B$6, 2, 1)</f>
        <v>Genç Yetişkin</v>
      </c>
    </row>
    <row r="105" spans="1:11" x14ac:dyDescent="0.3">
      <c r="A105" t="s">
        <v>253</v>
      </c>
      <c r="B105">
        <v>26</v>
      </c>
      <c r="C105">
        <v>7.8</v>
      </c>
      <c r="D105">
        <v>4</v>
      </c>
      <c r="E105">
        <v>8</v>
      </c>
      <c r="F105">
        <v>2</v>
      </c>
      <c r="G105">
        <v>0</v>
      </c>
      <c r="H105">
        <v>7</v>
      </c>
      <c r="I105" t="s">
        <v>11</v>
      </c>
      <c r="J105" t="s">
        <v>19</v>
      </c>
      <c r="K105" t="str">
        <f>VLOOKUP(B105, Yaş_Grupları!$A$2:$B$6, 2, 1)</f>
        <v>Genç Yetişkin</v>
      </c>
    </row>
    <row r="106" spans="1:11" x14ac:dyDescent="0.3">
      <c r="A106" t="s">
        <v>171</v>
      </c>
      <c r="B106">
        <v>26</v>
      </c>
      <c r="C106">
        <v>7.3</v>
      </c>
      <c r="D106">
        <v>5</v>
      </c>
      <c r="E106">
        <v>8</v>
      </c>
      <c r="F106">
        <v>2</v>
      </c>
      <c r="G106">
        <v>2</v>
      </c>
      <c r="H106">
        <v>7</v>
      </c>
      <c r="I106" t="s">
        <v>18</v>
      </c>
      <c r="J106" t="s">
        <v>14</v>
      </c>
      <c r="K106" t="str">
        <f>VLOOKUP(B106, Yaş_Grupları!$A$2:$B$6, 2, 1)</f>
        <v>Genç Yetişkin</v>
      </c>
    </row>
    <row r="107" spans="1:11" x14ac:dyDescent="0.3">
      <c r="A107" t="s">
        <v>219</v>
      </c>
      <c r="B107">
        <v>26</v>
      </c>
      <c r="C107">
        <v>6.7</v>
      </c>
      <c r="D107">
        <v>5</v>
      </c>
      <c r="E107">
        <v>7</v>
      </c>
      <c r="F107">
        <v>2</v>
      </c>
      <c r="G107">
        <v>4</v>
      </c>
      <c r="H107">
        <v>8</v>
      </c>
      <c r="I107" t="s">
        <v>11</v>
      </c>
      <c r="J107" t="s">
        <v>34</v>
      </c>
      <c r="K107" t="str">
        <f>VLOOKUP(B107, Yaş_Grupları!$A$2:$B$6, 2, 1)</f>
        <v>Genç Yetişkin</v>
      </c>
    </row>
    <row r="108" spans="1:11" x14ac:dyDescent="0.3">
      <c r="A108" t="s">
        <v>219</v>
      </c>
      <c r="B108">
        <v>26</v>
      </c>
      <c r="C108">
        <v>6.7</v>
      </c>
      <c r="D108">
        <v>5</v>
      </c>
      <c r="E108">
        <v>7</v>
      </c>
      <c r="F108">
        <v>2</v>
      </c>
      <c r="G108">
        <v>4</v>
      </c>
      <c r="H108">
        <v>8</v>
      </c>
      <c r="I108" t="s">
        <v>11</v>
      </c>
      <c r="J108" t="s">
        <v>34</v>
      </c>
      <c r="K108" t="str">
        <f>VLOOKUP(B108, Yaş_Grupları!$A$2:$B$6, 2, 1)</f>
        <v>Genç Yetişkin</v>
      </c>
    </row>
    <row r="109" spans="1:11" x14ac:dyDescent="0.3">
      <c r="A109" t="s">
        <v>219</v>
      </c>
      <c r="B109">
        <v>26</v>
      </c>
      <c r="C109">
        <v>6.7</v>
      </c>
      <c r="D109">
        <v>5</v>
      </c>
      <c r="E109">
        <v>7</v>
      </c>
      <c r="F109">
        <v>2</v>
      </c>
      <c r="G109">
        <v>4</v>
      </c>
      <c r="H109">
        <v>8</v>
      </c>
      <c r="I109" t="s">
        <v>11</v>
      </c>
      <c r="J109" t="s">
        <v>34</v>
      </c>
      <c r="K109" t="str">
        <f>VLOOKUP(B109, Yaş_Grupları!$A$2:$B$6, 2, 1)</f>
        <v>Genç Yetişkin</v>
      </c>
    </row>
    <row r="110" spans="1:11" x14ac:dyDescent="0.3">
      <c r="A110" t="s">
        <v>164</v>
      </c>
      <c r="B110">
        <v>26</v>
      </c>
      <c r="C110">
        <v>6.6</v>
      </c>
      <c r="D110">
        <v>6</v>
      </c>
      <c r="E110">
        <v>8</v>
      </c>
      <c r="F110">
        <v>4</v>
      </c>
      <c r="G110">
        <v>0</v>
      </c>
      <c r="H110">
        <v>8</v>
      </c>
      <c r="I110" t="s">
        <v>18</v>
      </c>
      <c r="J110" t="s">
        <v>12</v>
      </c>
      <c r="K110" t="str">
        <f>VLOOKUP(B110, Yaş_Grupları!$A$2:$B$6, 2, 1)</f>
        <v>Genç Yetişkin</v>
      </c>
    </row>
    <row r="111" spans="1:11" x14ac:dyDescent="0.3">
      <c r="A111" t="s">
        <v>44</v>
      </c>
      <c r="B111">
        <v>26</v>
      </c>
      <c r="C111">
        <v>5</v>
      </c>
      <c r="D111">
        <v>6</v>
      </c>
      <c r="E111">
        <v>6</v>
      </c>
      <c r="F111">
        <v>3</v>
      </c>
      <c r="G111">
        <v>1</v>
      </c>
      <c r="H111">
        <v>10</v>
      </c>
      <c r="I111" t="s">
        <v>11</v>
      </c>
      <c r="J111" t="s">
        <v>19</v>
      </c>
      <c r="K111" t="str">
        <f>VLOOKUP(B111, Yaş_Grupları!$A$2:$B$6, 2, 1)</f>
        <v>Genç Yetişkin</v>
      </c>
    </row>
    <row r="112" spans="1:11" x14ac:dyDescent="0.3">
      <c r="A112" t="s">
        <v>234</v>
      </c>
      <c r="B112">
        <v>26</v>
      </c>
      <c r="C112">
        <v>4.8</v>
      </c>
      <c r="D112">
        <v>6</v>
      </c>
      <c r="E112">
        <v>6</v>
      </c>
      <c r="F112">
        <v>1</v>
      </c>
      <c r="G112">
        <v>4</v>
      </c>
      <c r="H112">
        <v>8</v>
      </c>
      <c r="I112" t="s">
        <v>11</v>
      </c>
      <c r="J112" t="s">
        <v>21</v>
      </c>
      <c r="K112" t="str">
        <f>VLOOKUP(B112, Yaş_Grupları!$A$2:$B$6, 2, 1)</f>
        <v>Genç Yetişkin</v>
      </c>
    </row>
    <row r="113" spans="1:11" x14ac:dyDescent="0.3">
      <c r="A113" t="s">
        <v>294</v>
      </c>
      <c r="B113">
        <v>26</v>
      </c>
      <c r="C113">
        <v>3.9</v>
      </c>
      <c r="D113">
        <v>8</v>
      </c>
      <c r="E113">
        <v>5</v>
      </c>
      <c r="F113">
        <v>2</v>
      </c>
      <c r="G113">
        <v>3</v>
      </c>
      <c r="H113">
        <v>10</v>
      </c>
      <c r="I113" t="s">
        <v>18</v>
      </c>
      <c r="J113" t="s">
        <v>34</v>
      </c>
      <c r="K113" t="str">
        <f>VLOOKUP(B113, Yaş_Grupları!$A$2:$B$6, 2, 1)</f>
        <v>Genç Yetişkin</v>
      </c>
    </row>
    <row r="114" spans="1:11" x14ac:dyDescent="0.3">
      <c r="A114" t="s">
        <v>279</v>
      </c>
      <c r="B114">
        <v>27</v>
      </c>
      <c r="C114">
        <v>7.4</v>
      </c>
      <c r="D114">
        <v>4</v>
      </c>
      <c r="E114">
        <v>9</v>
      </c>
      <c r="F114">
        <v>5</v>
      </c>
      <c r="G114">
        <v>3</v>
      </c>
      <c r="H114">
        <v>5</v>
      </c>
      <c r="I114" t="s">
        <v>11</v>
      </c>
      <c r="J114" t="s">
        <v>12</v>
      </c>
      <c r="K114" t="str">
        <f>VLOOKUP(B114, Yaş_Grupları!$A$2:$B$6, 2, 1)</f>
        <v>Genç Yetişkin</v>
      </c>
    </row>
    <row r="115" spans="1:11" x14ac:dyDescent="0.3">
      <c r="A115" t="s">
        <v>249</v>
      </c>
      <c r="B115">
        <v>27</v>
      </c>
      <c r="C115">
        <v>6.5</v>
      </c>
      <c r="D115">
        <v>7</v>
      </c>
      <c r="E115">
        <v>9</v>
      </c>
      <c r="F115">
        <v>7</v>
      </c>
      <c r="G115">
        <v>2</v>
      </c>
      <c r="H115">
        <v>8</v>
      </c>
      <c r="I115" t="s">
        <v>18</v>
      </c>
      <c r="J115" t="s">
        <v>19</v>
      </c>
      <c r="K115" t="str">
        <f>VLOOKUP(B115, Yaş_Grupları!$A$2:$B$6, 2, 1)</f>
        <v>Genç Yetişkin</v>
      </c>
    </row>
    <row r="116" spans="1:11" x14ac:dyDescent="0.3">
      <c r="A116" t="s">
        <v>157</v>
      </c>
      <c r="B116">
        <v>27</v>
      </c>
      <c r="C116">
        <v>5.6</v>
      </c>
      <c r="D116">
        <v>7</v>
      </c>
      <c r="E116">
        <v>7</v>
      </c>
      <c r="F116">
        <v>5</v>
      </c>
      <c r="G116">
        <v>2</v>
      </c>
      <c r="H116">
        <v>8</v>
      </c>
      <c r="I116" t="s">
        <v>11</v>
      </c>
      <c r="J116" t="s">
        <v>12</v>
      </c>
      <c r="K116" t="str">
        <f>VLOOKUP(B116, Yaş_Grupları!$A$2:$B$6, 2, 1)</f>
        <v>Genç Yetişkin</v>
      </c>
    </row>
    <row r="117" spans="1:11" x14ac:dyDescent="0.3">
      <c r="A117" t="s">
        <v>157</v>
      </c>
      <c r="B117">
        <v>27</v>
      </c>
      <c r="C117">
        <v>5.6</v>
      </c>
      <c r="D117">
        <v>7</v>
      </c>
      <c r="E117">
        <v>7</v>
      </c>
      <c r="F117">
        <v>5</v>
      </c>
      <c r="G117">
        <v>2</v>
      </c>
      <c r="H117">
        <v>8</v>
      </c>
      <c r="I117" t="s">
        <v>11</v>
      </c>
      <c r="J117" t="s">
        <v>12</v>
      </c>
      <c r="K117" t="str">
        <f>VLOOKUP(B117, Yaş_Grupları!$A$2:$B$6, 2, 1)</f>
        <v>Genç Yetişkin</v>
      </c>
    </row>
    <row r="118" spans="1:11" x14ac:dyDescent="0.3">
      <c r="A118" t="s">
        <v>287</v>
      </c>
      <c r="B118">
        <v>27</v>
      </c>
      <c r="C118">
        <v>5.5</v>
      </c>
      <c r="D118">
        <v>6</v>
      </c>
      <c r="E118">
        <v>8</v>
      </c>
      <c r="F118">
        <v>3</v>
      </c>
      <c r="G118">
        <v>1</v>
      </c>
      <c r="H118">
        <v>7</v>
      </c>
      <c r="I118" t="s">
        <v>18</v>
      </c>
      <c r="J118" t="s">
        <v>19</v>
      </c>
      <c r="K118" t="str">
        <f>VLOOKUP(B118, Yaş_Grupları!$A$2:$B$6, 2, 1)</f>
        <v>Genç Yetişkin</v>
      </c>
    </row>
    <row r="119" spans="1:11" x14ac:dyDescent="0.3">
      <c r="A119" t="s">
        <v>136</v>
      </c>
      <c r="B119">
        <v>27</v>
      </c>
      <c r="C119">
        <v>5.2</v>
      </c>
      <c r="D119">
        <v>4</v>
      </c>
      <c r="E119">
        <v>7</v>
      </c>
      <c r="F119">
        <v>7</v>
      </c>
      <c r="G119">
        <v>3</v>
      </c>
      <c r="H119">
        <v>9</v>
      </c>
      <c r="I119" t="s">
        <v>11</v>
      </c>
      <c r="J119" t="s">
        <v>19</v>
      </c>
      <c r="K119" t="str">
        <f>VLOOKUP(B119, Yaş_Grupları!$A$2:$B$6, 2, 1)</f>
        <v>Genç Yetişkin</v>
      </c>
    </row>
    <row r="120" spans="1:11" x14ac:dyDescent="0.3">
      <c r="A120" t="s">
        <v>136</v>
      </c>
      <c r="B120">
        <v>27</v>
      </c>
      <c r="C120">
        <v>5.2</v>
      </c>
      <c r="D120">
        <v>4</v>
      </c>
      <c r="E120">
        <v>7</v>
      </c>
      <c r="F120">
        <v>7</v>
      </c>
      <c r="G120">
        <v>3</v>
      </c>
      <c r="H120">
        <v>9</v>
      </c>
      <c r="I120" t="s">
        <v>11</v>
      </c>
      <c r="J120" t="s">
        <v>19</v>
      </c>
      <c r="K120" t="str">
        <f>VLOOKUP(B120, Yaş_Grupları!$A$2:$B$6, 2, 1)</f>
        <v>Genç Yetişkin</v>
      </c>
    </row>
    <row r="121" spans="1:11" x14ac:dyDescent="0.3">
      <c r="A121" t="s">
        <v>75</v>
      </c>
      <c r="B121">
        <v>27</v>
      </c>
      <c r="C121">
        <v>4.7</v>
      </c>
      <c r="D121">
        <v>6</v>
      </c>
      <c r="E121">
        <v>6</v>
      </c>
      <c r="F121">
        <v>0</v>
      </c>
      <c r="G121">
        <v>2</v>
      </c>
      <c r="H121">
        <v>9</v>
      </c>
      <c r="I121" t="s">
        <v>18</v>
      </c>
      <c r="J121" t="s">
        <v>34</v>
      </c>
      <c r="K121" t="str">
        <f>VLOOKUP(B121, Yaş_Grupları!$A$2:$B$6, 2, 1)</f>
        <v>Genç Yetişkin</v>
      </c>
    </row>
    <row r="122" spans="1:11" x14ac:dyDescent="0.3">
      <c r="A122" t="s">
        <v>75</v>
      </c>
      <c r="B122">
        <v>27</v>
      </c>
      <c r="C122">
        <v>4.7</v>
      </c>
      <c r="D122">
        <v>6</v>
      </c>
      <c r="E122">
        <v>6</v>
      </c>
      <c r="F122">
        <v>0</v>
      </c>
      <c r="G122">
        <v>2</v>
      </c>
      <c r="H122">
        <v>9</v>
      </c>
      <c r="I122" t="s">
        <v>18</v>
      </c>
      <c r="J122" t="s">
        <v>34</v>
      </c>
      <c r="K122" t="str">
        <f>VLOOKUP(B122, Yaş_Grupları!$A$2:$B$6, 2, 1)</f>
        <v>Genç Yetişkin</v>
      </c>
    </row>
    <row r="123" spans="1:11" x14ac:dyDescent="0.3">
      <c r="A123" t="s">
        <v>137</v>
      </c>
      <c r="B123">
        <v>27</v>
      </c>
      <c r="C123">
        <v>4.5</v>
      </c>
      <c r="D123">
        <v>5</v>
      </c>
      <c r="E123">
        <v>7</v>
      </c>
      <c r="F123">
        <v>6</v>
      </c>
      <c r="G123">
        <v>5</v>
      </c>
      <c r="H123">
        <v>9</v>
      </c>
      <c r="I123" t="s">
        <v>11</v>
      </c>
      <c r="J123" t="s">
        <v>12</v>
      </c>
      <c r="K123" t="str">
        <f>VLOOKUP(B123, Yaş_Grupları!$A$2:$B$6, 2, 1)</f>
        <v>Genç Yetişkin</v>
      </c>
    </row>
    <row r="124" spans="1:11" x14ac:dyDescent="0.3">
      <c r="A124" t="s">
        <v>71</v>
      </c>
      <c r="B124">
        <v>27</v>
      </c>
      <c r="C124">
        <v>3.9</v>
      </c>
      <c r="D124">
        <v>7</v>
      </c>
      <c r="E124">
        <v>5</v>
      </c>
      <c r="F124">
        <v>0</v>
      </c>
      <c r="G124">
        <v>4</v>
      </c>
      <c r="H124">
        <v>10</v>
      </c>
      <c r="I124" t="s">
        <v>18</v>
      </c>
      <c r="J124" t="s">
        <v>16</v>
      </c>
      <c r="K124" t="str">
        <f>VLOOKUP(B124, Yaş_Grupları!$A$2:$B$6, 2, 1)</f>
        <v>Genç Yetişkin</v>
      </c>
    </row>
    <row r="125" spans="1:11" x14ac:dyDescent="0.3">
      <c r="A125" t="s">
        <v>132</v>
      </c>
      <c r="B125">
        <v>27</v>
      </c>
      <c r="C125">
        <v>3.8</v>
      </c>
      <c r="D125">
        <v>8</v>
      </c>
      <c r="E125">
        <v>6</v>
      </c>
      <c r="F125">
        <v>6</v>
      </c>
      <c r="G125">
        <v>4</v>
      </c>
      <c r="H125">
        <v>10</v>
      </c>
      <c r="I125" t="s">
        <v>18</v>
      </c>
      <c r="J125" t="s">
        <v>12</v>
      </c>
      <c r="K125" t="str">
        <f>VLOOKUP(B125, Yaş_Grupları!$A$2:$B$6, 2, 1)</f>
        <v>Genç Yetişkin</v>
      </c>
    </row>
    <row r="126" spans="1:11" x14ac:dyDescent="0.3">
      <c r="A126" t="s">
        <v>246</v>
      </c>
      <c r="B126">
        <v>28</v>
      </c>
      <c r="C126">
        <v>7.7</v>
      </c>
      <c r="D126">
        <v>4</v>
      </c>
      <c r="E126">
        <v>7</v>
      </c>
      <c r="F126">
        <v>2</v>
      </c>
      <c r="G126">
        <v>1</v>
      </c>
      <c r="H126">
        <v>7</v>
      </c>
      <c r="I126" t="s">
        <v>11</v>
      </c>
      <c r="J126" t="s">
        <v>12</v>
      </c>
      <c r="K126" t="str">
        <f>VLOOKUP(B126, Yaş_Grupları!$A$2:$B$6, 2, 1)</f>
        <v>Genç Yetişkin</v>
      </c>
    </row>
    <row r="127" spans="1:11" x14ac:dyDescent="0.3">
      <c r="A127" t="s">
        <v>246</v>
      </c>
      <c r="B127">
        <v>28</v>
      </c>
      <c r="C127">
        <v>7.7</v>
      </c>
      <c r="D127">
        <v>4</v>
      </c>
      <c r="E127">
        <v>7</v>
      </c>
      <c r="F127">
        <v>2</v>
      </c>
      <c r="G127">
        <v>1</v>
      </c>
      <c r="H127">
        <v>7</v>
      </c>
      <c r="I127" t="s">
        <v>11</v>
      </c>
      <c r="J127" t="s">
        <v>12</v>
      </c>
      <c r="K127" t="str">
        <f>VLOOKUP(B127, Yaş_Grupları!$A$2:$B$6, 2, 1)</f>
        <v>Genç Yetişkin</v>
      </c>
    </row>
    <row r="128" spans="1:11" x14ac:dyDescent="0.3">
      <c r="A128" t="s">
        <v>55</v>
      </c>
      <c r="B128">
        <v>28</v>
      </c>
      <c r="C128">
        <v>7</v>
      </c>
      <c r="D128">
        <v>6</v>
      </c>
      <c r="E128">
        <v>6</v>
      </c>
      <c r="F128">
        <v>3</v>
      </c>
      <c r="G128">
        <v>2</v>
      </c>
      <c r="H128">
        <v>8</v>
      </c>
      <c r="I128" t="s">
        <v>18</v>
      </c>
      <c r="J128" t="s">
        <v>14</v>
      </c>
      <c r="K128" t="str">
        <f>VLOOKUP(B128, Yaş_Grupları!$A$2:$B$6, 2, 1)</f>
        <v>Genç Yetişkin</v>
      </c>
    </row>
    <row r="129" spans="1:11" x14ac:dyDescent="0.3">
      <c r="A129" t="s">
        <v>55</v>
      </c>
      <c r="B129">
        <v>28</v>
      </c>
      <c r="C129">
        <v>7</v>
      </c>
      <c r="D129">
        <v>6</v>
      </c>
      <c r="E129">
        <v>6</v>
      </c>
      <c r="F129">
        <v>3</v>
      </c>
      <c r="G129">
        <v>2</v>
      </c>
      <c r="H129">
        <v>8</v>
      </c>
      <c r="I129" t="s">
        <v>18</v>
      </c>
      <c r="J129" t="s">
        <v>14</v>
      </c>
      <c r="K129" t="str">
        <f>VLOOKUP(B129, Yaş_Grupları!$A$2:$B$6, 2, 1)</f>
        <v>Genç Yetişkin</v>
      </c>
    </row>
    <row r="130" spans="1:11" x14ac:dyDescent="0.3">
      <c r="A130" t="s">
        <v>182</v>
      </c>
      <c r="B130">
        <v>28</v>
      </c>
      <c r="C130">
        <v>6.9</v>
      </c>
      <c r="D130">
        <v>5</v>
      </c>
      <c r="E130">
        <v>8</v>
      </c>
      <c r="F130">
        <v>3</v>
      </c>
      <c r="G130">
        <v>3</v>
      </c>
      <c r="H130">
        <v>8</v>
      </c>
      <c r="I130" t="s">
        <v>11</v>
      </c>
      <c r="J130" t="s">
        <v>12</v>
      </c>
      <c r="K130" t="str">
        <f>VLOOKUP(B130, Yaş_Grupları!$A$2:$B$6, 2, 1)</f>
        <v>Genç Yetişkin</v>
      </c>
    </row>
    <row r="131" spans="1:11" x14ac:dyDescent="0.3">
      <c r="A131" t="s">
        <v>149</v>
      </c>
      <c r="B131">
        <v>28</v>
      </c>
      <c r="C131">
        <v>6.3</v>
      </c>
      <c r="D131">
        <v>5</v>
      </c>
      <c r="E131">
        <v>7</v>
      </c>
      <c r="F131">
        <v>2</v>
      </c>
      <c r="G131">
        <v>2</v>
      </c>
      <c r="H131">
        <v>7</v>
      </c>
      <c r="I131" t="s">
        <v>18</v>
      </c>
      <c r="J131" t="s">
        <v>12</v>
      </c>
      <c r="K131" t="str">
        <f>VLOOKUP(B131, Yaş_Grupları!$A$2:$B$6, 2, 1)</f>
        <v>Genç Yetişkin</v>
      </c>
    </row>
    <row r="132" spans="1:11" x14ac:dyDescent="0.3">
      <c r="A132" t="s">
        <v>286</v>
      </c>
      <c r="B132">
        <v>28</v>
      </c>
      <c r="C132">
        <v>6.2</v>
      </c>
      <c r="D132">
        <v>3</v>
      </c>
      <c r="E132">
        <v>8</v>
      </c>
      <c r="F132">
        <v>0</v>
      </c>
      <c r="G132">
        <v>3</v>
      </c>
      <c r="H132">
        <v>5</v>
      </c>
      <c r="I132" t="s">
        <v>11</v>
      </c>
      <c r="J132" t="s">
        <v>19</v>
      </c>
      <c r="K132" t="str">
        <f>VLOOKUP(B132, Yaş_Grupları!$A$2:$B$6, 2, 1)</f>
        <v>Genç Yetişkin</v>
      </c>
    </row>
    <row r="133" spans="1:11" x14ac:dyDescent="0.3">
      <c r="A133" t="s">
        <v>151</v>
      </c>
      <c r="B133">
        <v>28</v>
      </c>
      <c r="C133">
        <v>5</v>
      </c>
      <c r="D133">
        <v>7</v>
      </c>
      <c r="E133">
        <v>5</v>
      </c>
      <c r="F133">
        <v>4</v>
      </c>
      <c r="G133">
        <v>0</v>
      </c>
      <c r="H133">
        <v>9</v>
      </c>
      <c r="I133" t="s">
        <v>11</v>
      </c>
      <c r="J133" t="s">
        <v>21</v>
      </c>
      <c r="K133" t="str">
        <f>VLOOKUP(B133, Yaş_Grupları!$A$2:$B$6, 2, 1)</f>
        <v>Genç Yetişkin</v>
      </c>
    </row>
    <row r="134" spans="1:11" x14ac:dyDescent="0.3">
      <c r="A134" t="s">
        <v>261</v>
      </c>
      <c r="B134">
        <v>28</v>
      </c>
      <c r="C134">
        <v>3.7</v>
      </c>
      <c r="D134">
        <v>8</v>
      </c>
      <c r="E134">
        <v>5</v>
      </c>
      <c r="F134">
        <v>4</v>
      </c>
      <c r="G134">
        <v>3</v>
      </c>
      <c r="H134">
        <v>10</v>
      </c>
      <c r="I134" t="s">
        <v>18</v>
      </c>
      <c r="J134" t="s">
        <v>16</v>
      </c>
      <c r="K134" t="str">
        <f>VLOOKUP(B134, Yaş_Grupları!$A$2:$B$6, 2, 1)</f>
        <v>Genç Yetişkin</v>
      </c>
    </row>
    <row r="135" spans="1:11" x14ac:dyDescent="0.3">
      <c r="A135" t="s">
        <v>261</v>
      </c>
      <c r="B135">
        <v>28</v>
      </c>
      <c r="C135">
        <v>3.7</v>
      </c>
      <c r="D135">
        <v>8</v>
      </c>
      <c r="E135">
        <v>5</v>
      </c>
      <c r="F135">
        <v>4</v>
      </c>
      <c r="G135">
        <v>3</v>
      </c>
      <c r="H135">
        <v>10</v>
      </c>
      <c r="I135" t="s">
        <v>18</v>
      </c>
      <c r="J135" t="s">
        <v>16</v>
      </c>
      <c r="K135" t="str">
        <f>VLOOKUP(B135, Yaş_Grupları!$A$2:$B$6, 2, 1)</f>
        <v>Genç Yetişkin</v>
      </c>
    </row>
    <row r="136" spans="1:11" x14ac:dyDescent="0.3">
      <c r="A136" t="s">
        <v>292</v>
      </c>
      <c r="B136">
        <v>29</v>
      </c>
      <c r="C136">
        <v>9</v>
      </c>
      <c r="D136">
        <v>4</v>
      </c>
      <c r="E136">
        <v>10</v>
      </c>
      <c r="F136">
        <v>3</v>
      </c>
      <c r="G136">
        <v>3</v>
      </c>
      <c r="H136">
        <v>4</v>
      </c>
      <c r="I136" t="s">
        <v>11</v>
      </c>
      <c r="J136" t="s">
        <v>19</v>
      </c>
      <c r="K136" t="str">
        <f>VLOOKUP(B136, Yaş_Grupları!$A$2:$B$6, 2, 1)</f>
        <v>Genç Yetişkin</v>
      </c>
    </row>
    <row r="137" spans="1:11" x14ac:dyDescent="0.3">
      <c r="A137" t="s">
        <v>292</v>
      </c>
      <c r="B137">
        <v>29</v>
      </c>
      <c r="C137">
        <v>9</v>
      </c>
      <c r="D137">
        <v>4</v>
      </c>
      <c r="E137">
        <v>10</v>
      </c>
      <c r="F137">
        <v>3</v>
      </c>
      <c r="G137">
        <v>3</v>
      </c>
      <c r="H137">
        <v>4</v>
      </c>
      <c r="I137" t="s">
        <v>11</v>
      </c>
      <c r="J137" t="s">
        <v>19</v>
      </c>
      <c r="K137" t="str">
        <f>VLOOKUP(B137, Yaş_Grupları!$A$2:$B$6, 2, 1)</f>
        <v>Genç Yetişkin</v>
      </c>
    </row>
    <row r="138" spans="1:11" x14ac:dyDescent="0.3">
      <c r="A138" t="s">
        <v>251</v>
      </c>
      <c r="B138">
        <v>29</v>
      </c>
      <c r="C138">
        <v>7.2</v>
      </c>
      <c r="D138">
        <v>5</v>
      </c>
      <c r="E138">
        <v>7</v>
      </c>
      <c r="F138">
        <v>4</v>
      </c>
      <c r="G138">
        <v>1</v>
      </c>
      <c r="H138">
        <v>10</v>
      </c>
      <c r="I138" t="s">
        <v>18</v>
      </c>
      <c r="J138" t="s">
        <v>14</v>
      </c>
      <c r="K138" t="str">
        <f>VLOOKUP(B138, Yaş_Grupları!$A$2:$B$6, 2, 1)</f>
        <v>Genç Yetişkin</v>
      </c>
    </row>
    <row r="139" spans="1:11" x14ac:dyDescent="0.3">
      <c r="A139" t="s">
        <v>251</v>
      </c>
      <c r="B139">
        <v>29</v>
      </c>
      <c r="C139">
        <v>7.2</v>
      </c>
      <c r="D139">
        <v>5</v>
      </c>
      <c r="E139">
        <v>7</v>
      </c>
      <c r="F139">
        <v>4</v>
      </c>
      <c r="G139">
        <v>1</v>
      </c>
      <c r="H139">
        <v>10</v>
      </c>
      <c r="I139" t="s">
        <v>18</v>
      </c>
      <c r="J139" t="s">
        <v>14</v>
      </c>
      <c r="K139" t="str">
        <f>VLOOKUP(B139, Yaş_Grupları!$A$2:$B$6, 2, 1)</f>
        <v>Genç Yetişkin</v>
      </c>
    </row>
    <row r="140" spans="1:11" x14ac:dyDescent="0.3">
      <c r="A140" t="s">
        <v>195</v>
      </c>
      <c r="B140">
        <v>29</v>
      </c>
      <c r="C140">
        <v>6.2</v>
      </c>
      <c r="D140">
        <v>6</v>
      </c>
      <c r="E140">
        <v>9</v>
      </c>
      <c r="F140">
        <v>2</v>
      </c>
      <c r="G140">
        <v>1</v>
      </c>
      <c r="H140">
        <v>8</v>
      </c>
      <c r="I140" t="s">
        <v>11</v>
      </c>
      <c r="J140" t="s">
        <v>16</v>
      </c>
      <c r="K140" t="str">
        <f>VLOOKUP(B140, Yaş_Grupları!$A$2:$B$6, 2, 1)</f>
        <v>Genç Yetişkin</v>
      </c>
    </row>
    <row r="141" spans="1:11" x14ac:dyDescent="0.3">
      <c r="A141" t="s">
        <v>235</v>
      </c>
      <c r="B141">
        <v>29</v>
      </c>
      <c r="C141">
        <v>6</v>
      </c>
      <c r="D141">
        <v>8</v>
      </c>
      <c r="E141">
        <v>7</v>
      </c>
      <c r="F141">
        <v>3</v>
      </c>
      <c r="G141">
        <v>2</v>
      </c>
      <c r="H141">
        <v>7</v>
      </c>
      <c r="I141" t="s">
        <v>18</v>
      </c>
      <c r="J141" t="s">
        <v>12</v>
      </c>
      <c r="K141" t="str">
        <f>VLOOKUP(B141, Yaş_Grupları!$A$2:$B$6, 2, 1)</f>
        <v>Genç Yetişkin</v>
      </c>
    </row>
    <row r="142" spans="1:11" x14ac:dyDescent="0.3">
      <c r="A142" t="s">
        <v>96</v>
      </c>
      <c r="B142">
        <v>29</v>
      </c>
      <c r="C142">
        <v>5.6</v>
      </c>
      <c r="D142">
        <v>6</v>
      </c>
      <c r="E142">
        <v>6</v>
      </c>
      <c r="F142">
        <v>0</v>
      </c>
      <c r="G142">
        <v>2</v>
      </c>
      <c r="H142">
        <v>8</v>
      </c>
      <c r="I142" t="s">
        <v>18</v>
      </c>
      <c r="J142" t="s">
        <v>14</v>
      </c>
      <c r="K142" t="str">
        <f>VLOOKUP(B142, Yaş_Grupları!$A$2:$B$6, 2, 1)</f>
        <v>Genç Yetişkin</v>
      </c>
    </row>
    <row r="143" spans="1:11" x14ac:dyDescent="0.3">
      <c r="A143" t="s">
        <v>96</v>
      </c>
      <c r="B143">
        <v>29</v>
      </c>
      <c r="C143">
        <v>5.6</v>
      </c>
      <c r="D143">
        <v>6</v>
      </c>
      <c r="E143">
        <v>6</v>
      </c>
      <c r="F143">
        <v>0</v>
      </c>
      <c r="G143">
        <v>2</v>
      </c>
      <c r="H143">
        <v>8</v>
      </c>
      <c r="I143" t="s">
        <v>18</v>
      </c>
      <c r="J143" t="s">
        <v>14</v>
      </c>
      <c r="K143" t="str">
        <f>VLOOKUP(B143, Yaş_Grupları!$A$2:$B$6, 2, 1)</f>
        <v>Genç Yetişkin</v>
      </c>
    </row>
    <row r="144" spans="1:11" x14ac:dyDescent="0.3">
      <c r="A144" t="s">
        <v>96</v>
      </c>
      <c r="B144">
        <v>29</v>
      </c>
      <c r="C144">
        <v>5.6</v>
      </c>
      <c r="D144">
        <v>6</v>
      </c>
      <c r="E144">
        <v>6</v>
      </c>
      <c r="F144">
        <v>0</v>
      </c>
      <c r="G144">
        <v>2</v>
      </c>
      <c r="H144">
        <v>8</v>
      </c>
      <c r="I144" t="s">
        <v>18</v>
      </c>
      <c r="J144" t="s">
        <v>14</v>
      </c>
      <c r="K144" t="str">
        <f>VLOOKUP(B144, Yaş_Grupları!$A$2:$B$6, 2, 1)</f>
        <v>Genç Yetişkin</v>
      </c>
    </row>
    <row r="145" spans="1:11" x14ac:dyDescent="0.3">
      <c r="A145" t="s">
        <v>41</v>
      </c>
      <c r="B145">
        <v>29</v>
      </c>
      <c r="C145">
        <v>4</v>
      </c>
      <c r="D145">
        <v>6</v>
      </c>
      <c r="E145">
        <v>4</v>
      </c>
      <c r="F145">
        <v>1</v>
      </c>
      <c r="G145">
        <v>4</v>
      </c>
      <c r="H145">
        <v>9</v>
      </c>
      <c r="I145" t="s">
        <v>18</v>
      </c>
      <c r="J145" t="s">
        <v>16</v>
      </c>
      <c r="K145" t="str">
        <f>VLOOKUP(B145, Yaş_Grupları!$A$2:$B$6, 2, 1)</f>
        <v>Genç Yetişkin</v>
      </c>
    </row>
    <row r="146" spans="1:11" x14ac:dyDescent="0.3">
      <c r="A146" t="s">
        <v>41</v>
      </c>
      <c r="B146">
        <v>29</v>
      </c>
      <c r="C146">
        <v>4</v>
      </c>
      <c r="D146">
        <v>6</v>
      </c>
      <c r="E146">
        <v>4</v>
      </c>
      <c r="F146">
        <v>1</v>
      </c>
      <c r="G146">
        <v>4</v>
      </c>
      <c r="H146">
        <v>9</v>
      </c>
      <c r="I146" t="s">
        <v>18</v>
      </c>
      <c r="J146" t="s">
        <v>16</v>
      </c>
      <c r="K146" t="str">
        <f>VLOOKUP(B146, Yaş_Grupları!$A$2:$B$6, 2, 1)</f>
        <v>Genç Yetişkin</v>
      </c>
    </row>
    <row r="147" spans="1:11" x14ac:dyDescent="0.3">
      <c r="A147" t="s">
        <v>209</v>
      </c>
      <c r="B147">
        <v>29</v>
      </c>
      <c r="C147">
        <v>3.8</v>
      </c>
      <c r="D147">
        <v>7</v>
      </c>
      <c r="E147">
        <v>6</v>
      </c>
      <c r="F147">
        <v>3</v>
      </c>
      <c r="G147">
        <v>2</v>
      </c>
      <c r="H147">
        <v>8</v>
      </c>
      <c r="I147" t="s">
        <v>11</v>
      </c>
      <c r="J147" t="s">
        <v>21</v>
      </c>
      <c r="K147" t="str">
        <f>VLOOKUP(B147, Yaş_Grupları!$A$2:$B$6, 2, 1)</f>
        <v>Genç Yetişkin</v>
      </c>
    </row>
    <row r="148" spans="1:11" x14ac:dyDescent="0.3">
      <c r="A148" t="s">
        <v>59</v>
      </c>
      <c r="B148">
        <v>29</v>
      </c>
      <c r="C148">
        <v>3.3</v>
      </c>
      <c r="D148">
        <v>7</v>
      </c>
      <c r="E148">
        <v>5</v>
      </c>
      <c r="F148">
        <v>1</v>
      </c>
      <c r="G148">
        <v>2</v>
      </c>
      <c r="H148">
        <v>10</v>
      </c>
      <c r="I148" t="s">
        <v>11</v>
      </c>
      <c r="J148" t="s">
        <v>16</v>
      </c>
      <c r="K148" t="str">
        <f>VLOOKUP(B148, Yaş_Grupları!$A$2:$B$6, 2, 1)</f>
        <v>Genç Yetişkin</v>
      </c>
    </row>
    <row r="149" spans="1:11" x14ac:dyDescent="0.3">
      <c r="A149" t="s">
        <v>156</v>
      </c>
      <c r="B149">
        <v>30</v>
      </c>
      <c r="C149">
        <v>7.9</v>
      </c>
      <c r="D149">
        <v>5</v>
      </c>
      <c r="E149">
        <v>8</v>
      </c>
      <c r="F149">
        <v>0</v>
      </c>
      <c r="G149">
        <v>2</v>
      </c>
      <c r="H149">
        <v>8</v>
      </c>
      <c r="I149" t="s">
        <v>11</v>
      </c>
      <c r="J149" t="s">
        <v>21</v>
      </c>
      <c r="K149" t="str">
        <f>VLOOKUP(B149, Yaş_Grupları!$A$2:$B$6, 2, 1)</f>
        <v>Genç Yetişkin</v>
      </c>
    </row>
    <row r="150" spans="1:11" x14ac:dyDescent="0.3">
      <c r="A150" t="s">
        <v>156</v>
      </c>
      <c r="B150">
        <v>30</v>
      </c>
      <c r="C150">
        <v>7.9</v>
      </c>
      <c r="D150">
        <v>5</v>
      </c>
      <c r="E150">
        <v>8</v>
      </c>
      <c r="F150">
        <v>0</v>
      </c>
      <c r="G150">
        <v>2</v>
      </c>
      <c r="H150">
        <v>8</v>
      </c>
      <c r="I150" t="s">
        <v>11</v>
      </c>
      <c r="J150" t="s">
        <v>21</v>
      </c>
      <c r="K150" t="str">
        <f>VLOOKUP(B150, Yaş_Grupları!$A$2:$B$6, 2, 1)</f>
        <v>Genç Yetişkin</v>
      </c>
    </row>
    <row r="151" spans="1:11" x14ac:dyDescent="0.3">
      <c r="A151" t="s">
        <v>100</v>
      </c>
      <c r="B151">
        <v>30</v>
      </c>
      <c r="C151">
        <v>6.8</v>
      </c>
      <c r="D151">
        <v>7</v>
      </c>
      <c r="E151">
        <v>7</v>
      </c>
      <c r="F151">
        <v>2</v>
      </c>
      <c r="G151">
        <v>1</v>
      </c>
      <c r="H151">
        <v>10</v>
      </c>
      <c r="I151" t="s">
        <v>18</v>
      </c>
      <c r="J151" t="s">
        <v>14</v>
      </c>
      <c r="K151" t="str">
        <f>VLOOKUP(B151, Yaş_Grupları!$A$2:$B$6, 2, 1)</f>
        <v>Genç Yetişkin</v>
      </c>
    </row>
    <row r="152" spans="1:11" x14ac:dyDescent="0.3">
      <c r="A152" t="s">
        <v>288</v>
      </c>
      <c r="B152">
        <v>30</v>
      </c>
      <c r="C152">
        <v>6.5</v>
      </c>
      <c r="D152">
        <v>4</v>
      </c>
      <c r="E152">
        <v>9</v>
      </c>
      <c r="F152">
        <v>4</v>
      </c>
      <c r="G152">
        <v>3</v>
      </c>
      <c r="H152">
        <v>5</v>
      </c>
      <c r="I152" t="s">
        <v>18</v>
      </c>
      <c r="J152" t="s">
        <v>19</v>
      </c>
      <c r="K152" t="str">
        <f>VLOOKUP(B152, Yaş_Grupları!$A$2:$B$6, 2, 1)</f>
        <v>Genç Yetişkin</v>
      </c>
    </row>
    <row r="153" spans="1:11" x14ac:dyDescent="0.3">
      <c r="A153" t="s">
        <v>121</v>
      </c>
      <c r="B153">
        <v>30</v>
      </c>
      <c r="C153">
        <v>5.0999999999999996</v>
      </c>
      <c r="D153">
        <v>7</v>
      </c>
      <c r="E153">
        <v>8</v>
      </c>
      <c r="F153">
        <v>5</v>
      </c>
      <c r="G153">
        <v>3</v>
      </c>
      <c r="H153">
        <v>10</v>
      </c>
      <c r="I153" t="s">
        <v>26</v>
      </c>
      <c r="J153" t="s">
        <v>21</v>
      </c>
      <c r="K153" t="str">
        <f>VLOOKUP(B153, Yaş_Grupları!$A$2:$B$6, 2, 1)</f>
        <v>Genç Yetişkin</v>
      </c>
    </row>
    <row r="154" spans="1:11" x14ac:dyDescent="0.3">
      <c r="A154" t="s">
        <v>223</v>
      </c>
      <c r="B154">
        <v>30</v>
      </c>
      <c r="C154">
        <v>5</v>
      </c>
      <c r="D154">
        <v>7</v>
      </c>
      <c r="E154">
        <v>8</v>
      </c>
      <c r="F154">
        <v>2</v>
      </c>
      <c r="G154">
        <v>5</v>
      </c>
      <c r="H154">
        <v>7</v>
      </c>
      <c r="I154" t="s">
        <v>18</v>
      </c>
      <c r="J154" t="s">
        <v>16</v>
      </c>
      <c r="K154" t="str">
        <f>VLOOKUP(B154, Yaş_Grupları!$A$2:$B$6, 2, 1)</f>
        <v>Genç Yetişkin</v>
      </c>
    </row>
    <row r="155" spans="1:11" x14ac:dyDescent="0.3">
      <c r="A155" t="s">
        <v>223</v>
      </c>
      <c r="B155">
        <v>30</v>
      </c>
      <c r="C155">
        <v>5</v>
      </c>
      <c r="D155">
        <v>7</v>
      </c>
      <c r="E155">
        <v>8</v>
      </c>
      <c r="F155">
        <v>2</v>
      </c>
      <c r="G155">
        <v>5</v>
      </c>
      <c r="H155">
        <v>7</v>
      </c>
      <c r="I155" t="s">
        <v>18</v>
      </c>
      <c r="J155" t="s">
        <v>16</v>
      </c>
      <c r="K155" t="str">
        <f>VLOOKUP(B155, Yaş_Grupları!$A$2:$B$6, 2, 1)</f>
        <v>Genç Yetişkin</v>
      </c>
    </row>
    <row r="156" spans="1:11" x14ac:dyDescent="0.3">
      <c r="A156" t="s">
        <v>35</v>
      </c>
      <c r="B156">
        <v>30</v>
      </c>
      <c r="C156">
        <v>3.5</v>
      </c>
      <c r="D156">
        <v>8</v>
      </c>
      <c r="E156">
        <v>4</v>
      </c>
      <c r="F156">
        <v>3</v>
      </c>
      <c r="G156">
        <v>3</v>
      </c>
      <c r="H156">
        <v>10</v>
      </c>
      <c r="I156" t="s">
        <v>11</v>
      </c>
      <c r="J156" t="s">
        <v>12</v>
      </c>
      <c r="K156" t="str">
        <f>VLOOKUP(B156, Yaş_Grupları!$A$2:$B$6, 2, 1)</f>
        <v>Genç Yetişkin</v>
      </c>
    </row>
    <row r="157" spans="1:11" x14ac:dyDescent="0.3">
      <c r="A157" t="s">
        <v>35</v>
      </c>
      <c r="B157">
        <v>30</v>
      </c>
      <c r="C157">
        <v>3.5</v>
      </c>
      <c r="D157">
        <v>8</v>
      </c>
      <c r="E157">
        <v>4</v>
      </c>
      <c r="F157">
        <v>3</v>
      </c>
      <c r="G157">
        <v>3</v>
      </c>
      <c r="H157">
        <v>10</v>
      </c>
      <c r="I157" t="s">
        <v>11</v>
      </c>
      <c r="J157" t="s">
        <v>12</v>
      </c>
      <c r="K157" t="str">
        <f>VLOOKUP(B157, Yaş_Grupları!$A$2:$B$6, 2, 1)</f>
        <v>Genç Yetişkin</v>
      </c>
    </row>
    <row r="158" spans="1:11" x14ac:dyDescent="0.3">
      <c r="A158" t="s">
        <v>90</v>
      </c>
      <c r="B158">
        <v>31</v>
      </c>
      <c r="C158">
        <v>7.9</v>
      </c>
      <c r="D158">
        <v>5</v>
      </c>
      <c r="E158">
        <v>8</v>
      </c>
      <c r="F158">
        <v>2</v>
      </c>
      <c r="G158">
        <v>3</v>
      </c>
      <c r="H158">
        <v>6</v>
      </c>
      <c r="I158" t="s">
        <v>18</v>
      </c>
      <c r="J158" t="s">
        <v>12</v>
      </c>
      <c r="K158" t="str">
        <f>VLOOKUP(B158, Yaş_Grupları!$A$2:$B$6, 2, 1)</f>
        <v>Genç Yetişkin</v>
      </c>
    </row>
    <row r="159" spans="1:11" x14ac:dyDescent="0.3">
      <c r="A159" t="s">
        <v>183</v>
      </c>
      <c r="B159">
        <v>31</v>
      </c>
      <c r="C159">
        <v>7</v>
      </c>
      <c r="D159">
        <v>5</v>
      </c>
      <c r="E159">
        <v>6</v>
      </c>
      <c r="F159">
        <v>3</v>
      </c>
      <c r="G159">
        <v>4</v>
      </c>
      <c r="H159">
        <v>8</v>
      </c>
      <c r="I159" t="s">
        <v>11</v>
      </c>
      <c r="J159" t="s">
        <v>16</v>
      </c>
      <c r="K159" t="str">
        <f>VLOOKUP(B159, Yaş_Grupları!$A$2:$B$6, 2, 1)</f>
        <v>Genç Yetişkin</v>
      </c>
    </row>
    <row r="160" spans="1:11" x14ac:dyDescent="0.3">
      <c r="A160" t="s">
        <v>153</v>
      </c>
      <c r="B160">
        <v>31</v>
      </c>
      <c r="C160">
        <v>6.2</v>
      </c>
      <c r="D160">
        <v>6</v>
      </c>
      <c r="E160">
        <v>7</v>
      </c>
      <c r="F160">
        <v>6</v>
      </c>
      <c r="G160">
        <v>2</v>
      </c>
      <c r="H160">
        <v>8</v>
      </c>
      <c r="I160" t="s">
        <v>11</v>
      </c>
      <c r="J160" t="s">
        <v>12</v>
      </c>
      <c r="K160" t="str">
        <f>VLOOKUP(B160, Yaş_Grupları!$A$2:$B$6, 2, 1)</f>
        <v>Genç Yetişkin</v>
      </c>
    </row>
    <row r="161" spans="1:11" x14ac:dyDescent="0.3">
      <c r="A161" t="s">
        <v>153</v>
      </c>
      <c r="B161">
        <v>31</v>
      </c>
      <c r="C161">
        <v>6.2</v>
      </c>
      <c r="D161">
        <v>6</v>
      </c>
      <c r="E161">
        <v>7</v>
      </c>
      <c r="F161">
        <v>6</v>
      </c>
      <c r="G161">
        <v>2</v>
      </c>
      <c r="H161">
        <v>8</v>
      </c>
      <c r="I161" t="s">
        <v>11</v>
      </c>
      <c r="J161" t="s">
        <v>12</v>
      </c>
      <c r="K161" t="str">
        <f>VLOOKUP(B161, Yaş_Grupları!$A$2:$B$6, 2, 1)</f>
        <v>Genç Yetişkin</v>
      </c>
    </row>
    <row r="162" spans="1:11" x14ac:dyDescent="0.3">
      <c r="A162" t="s">
        <v>24</v>
      </c>
      <c r="B162">
        <v>31</v>
      </c>
      <c r="C162">
        <v>6.1</v>
      </c>
      <c r="D162">
        <v>6</v>
      </c>
      <c r="E162">
        <v>6</v>
      </c>
      <c r="F162">
        <v>2</v>
      </c>
      <c r="G162">
        <v>2</v>
      </c>
      <c r="H162">
        <v>8</v>
      </c>
      <c r="I162" t="s">
        <v>18</v>
      </c>
      <c r="J162" t="s">
        <v>14</v>
      </c>
      <c r="K162" t="str">
        <f>VLOOKUP(B162, Yaş_Grupları!$A$2:$B$6, 2, 1)</f>
        <v>Genç Yetişkin</v>
      </c>
    </row>
    <row r="163" spans="1:11" x14ac:dyDescent="0.3">
      <c r="A163" t="s">
        <v>24</v>
      </c>
      <c r="B163">
        <v>31</v>
      </c>
      <c r="C163">
        <v>6.1</v>
      </c>
      <c r="D163">
        <v>6</v>
      </c>
      <c r="E163">
        <v>6</v>
      </c>
      <c r="F163">
        <v>2</v>
      </c>
      <c r="G163">
        <v>2</v>
      </c>
      <c r="H163">
        <v>8</v>
      </c>
      <c r="I163" t="s">
        <v>18</v>
      </c>
      <c r="J163" t="s">
        <v>14</v>
      </c>
      <c r="K163" t="str">
        <f>VLOOKUP(B163, Yaş_Grupları!$A$2:$B$6, 2, 1)</f>
        <v>Genç Yetişkin</v>
      </c>
    </row>
    <row r="164" spans="1:11" x14ac:dyDescent="0.3">
      <c r="A164" t="s">
        <v>88</v>
      </c>
      <c r="B164">
        <v>31</v>
      </c>
      <c r="C164">
        <v>5.8</v>
      </c>
      <c r="D164">
        <v>6</v>
      </c>
      <c r="E164">
        <v>8</v>
      </c>
      <c r="F164">
        <v>6</v>
      </c>
      <c r="G164">
        <v>1</v>
      </c>
      <c r="H164">
        <v>7</v>
      </c>
      <c r="I164" t="s">
        <v>18</v>
      </c>
      <c r="J164" t="s">
        <v>12</v>
      </c>
      <c r="K164" t="str">
        <f>VLOOKUP(B164, Yaş_Grupları!$A$2:$B$6, 2, 1)</f>
        <v>Genç Yetişkin</v>
      </c>
    </row>
    <row r="165" spans="1:11" x14ac:dyDescent="0.3">
      <c r="A165" t="s">
        <v>88</v>
      </c>
      <c r="B165">
        <v>31</v>
      </c>
      <c r="C165">
        <v>5.8</v>
      </c>
      <c r="D165">
        <v>6</v>
      </c>
      <c r="E165">
        <v>8</v>
      </c>
      <c r="F165">
        <v>6</v>
      </c>
      <c r="G165">
        <v>1</v>
      </c>
      <c r="H165">
        <v>7</v>
      </c>
      <c r="I165" t="s">
        <v>18</v>
      </c>
      <c r="J165" t="s">
        <v>12</v>
      </c>
      <c r="K165" t="str">
        <f>VLOOKUP(B165, Yaş_Grupları!$A$2:$B$6, 2, 1)</f>
        <v>Genç Yetişkin</v>
      </c>
    </row>
    <row r="166" spans="1:11" x14ac:dyDescent="0.3">
      <c r="A166" t="s">
        <v>33</v>
      </c>
      <c r="B166">
        <v>31</v>
      </c>
      <c r="C166">
        <v>5.7</v>
      </c>
      <c r="D166">
        <v>7</v>
      </c>
      <c r="E166">
        <v>5</v>
      </c>
      <c r="F166">
        <v>3</v>
      </c>
      <c r="G166">
        <v>5</v>
      </c>
      <c r="H166">
        <v>10</v>
      </c>
      <c r="I166" t="s">
        <v>11</v>
      </c>
      <c r="J166" t="s">
        <v>34</v>
      </c>
      <c r="K166" t="str">
        <f>VLOOKUP(B166, Yaş_Grupları!$A$2:$B$6, 2, 1)</f>
        <v>Genç Yetişkin</v>
      </c>
    </row>
    <row r="167" spans="1:11" x14ac:dyDescent="0.3">
      <c r="A167" t="s">
        <v>117</v>
      </c>
      <c r="B167">
        <v>31</v>
      </c>
      <c r="C167">
        <v>5.5</v>
      </c>
      <c r="D167">
        <v>7</v>
      </c>
      <c r="E167">
        <v>7</v>
      </c>
      <c r="F167">
        <v>2</v>
      </c>
      <c r="G167">
        <v>4</v>
      </c>
      <c r="H167">
        <v>9</v>
      </c>
      <c r="I167" t="s">
        <v>11</v>
      </c>
      <c r="J167" t="s">
        <v>21</v>
      </c>
      <c r="K167" t="str">
        <f>VLOOKUP(B167, Yaş_Grupları!$A$2:$B$6, 2, 1)</f>
        <v>Genç Yetişkin</v>
      </c>
    </row>
    <row r="168" spans="1:11" x14ac:dyDescent="0.3">
      <c r="A168" t="s">
        <v>166</v>
      </c>
      <c r="B168">
        <v>31</v>
      </c>
      <c r="C168">
        <v>5.4</v>
      </c>
      <c r="D168">
        <v>5</v>
      </c>
      <c r="E168">
        <v>8</v>
      </c>
      <c r="F168">
        <v>5</v>
      </c>
      <c r="G168">
        <v>2</v>
      </c>
      <c r="H168">
        <v>7</v>
      </c>
      <c r="I168" t="s">
        <v>18</v>
      </c>
      <c r="J168" t="s">
        <v>34</v>
      </c>
      <c r="K168" t="str">
        <f>VLOOKUP(B168, Yaş_Grupları!$A$2:$B$6, 2, 1)</f>
        <v>Genç Yetişkin</v>
      </c>
    </row>
    <row r="169" spans="1:11" x14ac:dyDescent="0.3">
      <c r="A169" t="s">
        <v>38</v>
      </c>
      <c r="B169">
        <v>31</v>
      </c>
      <c r="C169">
        <v>5</v>
      </c>
      <c r="D169">
        <v>7</v>
      </c>
      <c r="E169">
        <v>5</v>
      </c>
      <c r="F169">
        <v>2</v>
      </c>
      <c r="G169">
        <v>3</v>
      </c>
      <c r="H169">
        <v>10</v>
      </c>
      <c r="I169" t="s">
        <v>11</v>
      </c>
      <c r="J169" t="s">
        <v>14</v>
      </c>
      <c r="K169" t="str">
        <f>VLOOKUP(B169, Yaş_Grupları!$A$2:$B$6, 2, 1)</f>
        <v>Genç Yetişkin</v>
      </c>
    </row>
    <row r="170" spans="1:11" x14ac:dyDescent="0.3">
      <c r="A170" t="s">
        <v>84</v>
      </c>
      <c r="B170">
        <v>31</v>
      </c>
      <c r="C170">
        <v>5</v>
      </c>
      <c r="D170">
        <v>7</v>
      </c>
      <c r="E170">
        <v>6</v>
      </c>
      <c r="F170">
        <v>3</v>
      </c>
      <c r="G170">
        <v>4</v>
      </c>
      <c r="H170">
        <v>10</v>
      </c>
      <c r="I170" t="s">
        <v>11</v>
      </c>
      <c r="J170" t="s">
        <v>19</v>
      </c>
      <c r="K170" t="str">
        <f>VLOOKUP(B170, Yaş_Grupları!$A$2:$B$6, 2, 1)</f>
        <v>Genç Yetişkin</v>
      </c>
    </row>
    <row r="171" spans="1:11" x14ac:dyDescent="0.3">
      <c r="A171" t="s">
        <v>198</v>
      </c>
      <c r="B171">
        <v>31</v>
      </c>
      <c r="C171">
        <v>4.2</v>
      </c>
      <c r="D171">
        <v>8</v>
      </c>
      <c r="E171">
        <v>6</v>
      </c>
      <c r="F171">
        <v>3</v>
      </c>
      <c r="G171">
        <v>2</v>
      </c>
      <c r="H171">
        <v>10</v>
      </c>
      <c r="I171" t="s">
        <v>18</v>
      </c>
      <c r="J171" t="s">
        <v>34</v>
      </c>
      <c r="K171" t="str">
        <f>VLOOKUP(B171, Yaş_Grupları!$A$2:$B$6, 2, 1)</f>
        <v>Genç Yetişkin</v>
      </c>
    </row>
    <row r="172" spans="1:11" x14ac:dyDescent="0.3">
      <c r="A172" t="s">
        <v>198</v>
      </c>
      <c r="B172">
        <v>31</v>
      </c>
      <c r="C172">
        <v>4.2</v>
      </c>
      <c r="D172">
        <v>8</v>
      </c>
      <c r="E172">
        <v>6</v>
      </c>
      <c r="F172">
        <v>3</v>
      </c>
      <c r="G172">
        <v>2</v>
      </c>
      <c r="H172">
        <v>10</v>
      </c>
      <c r="I172" t="s">
        <v>18</v>
      </c>
      <c r="J172" t="s">
        <v>34</v>
      </c>
      <c r="K172" t="str">
        <f>VLOOKUP(B172, Yaş_Grupları!$A$2:$B$6, 2, 1)</f>
        <v>Genç Yetişkin</v>
      </c>
    </row>
    <row r="173" spans="1:11" x14ac:dyDescent="0.3">
      <c r="A173" t="s">
        <v>57</v>
      </c>
      <c r="B173">
        <v>31</v>
      </c>
      <c r="C173">
        <v>4.0999999999999996</v>
      </c>
      <c r="D173">
        <v>8</v>
      </c>
      <c r="E173">
        <v>6</v>
      </c>
      <c r="F173">
        <v>0</v>
      </c>
      <c r="G173">
        <v>4</v>
      </c>
      <c r="H173">
        <v>10</v>
      </c>
      <c r="I173" t="s">
        <v>11</v>
      </c>
      <c r="J173" t="s">
        <v>14</v>
      </c>
      <c r="K173" t="str">
        <f>VLOOKUP(B173, Yaş_Grupları!$A$2:$B$6, 2, 1)</f>
        <v>Genç Yetişkin</v>
      </c>
    </row>
    <row r="174" spans="1:11" x14ac:dyDescent="0.3">
      <c r="A174" t="s">
        <v>178</v>
      </c>
      <c r="B174">
        <v>32</v>
      </c>
      <c r="C174">
        <v>8.4</v>
      </c>
      <c r="D174">
        <v>5</v>
      </c>
      <c r="E174">
        <v>9</v>
      </c>
      <c r="F174">
        <v>4</v>
      </c>
      <c r="G174">
        <v>1</v>
      </c>
      <c r="H174">
        <v>7</v>
      </c>
      <c r="I174" t="s">
        <v>18</v>
      </c>
      <c r="J174" t="s">
        <v>14</v>
      </c>
      <c r="K174" t="str">
        <f>VLOOKUP(B174, Yaş_Grupları!$A$2:$B$6, 2, 1)</f>
        <v>Genç Yetişkin</v>
      </c>
    </row>
    <row r="175" spans="1:11" x14ac:dyDescent="0.3">
      <c r="A175" t="s">
        <v>178</v>
      </c>
      <c r="B175">
        <v>32</v>
      </c>
      <c r="C175">
        <v>8.4</v>
      </c>
      <c r="D175">
        <v>5</v>
      </c>
      <c r="E175">
        <v>9</v>
      </c>
      <c r="F175">
        <v>4</v>
      </c>
      <c r="G175">
        <v>1</v>
      </c>
      <c r="H175">
        <v>7</v>
      </c>
      <c r="I175" t="s">
        <v>18</v>
      </c>
      <c r="J175" t="s">
        <v>14</v>
      </c>
      <c r="K175" t="str">
        <f>VLOOKUP(B175, Yaş_Grupları!$A$2:$B$6, 2, 1)</f>
        <v>Genç Yetişkin</v>
      </c>
    </row>
    <row r="176" spans="1:11" x14ac:dyDescent="0.3">
      <c r="A176" t="s">
        <v>213</v>
      </c>
      <c r="B176">
        <v>32</v>
      </c>
      <c r="C176">
        <v>7.5</v>
      </c>
      <c r="D176">
        <v>4</v>
      </c>
      <c r="E176">
        <v>7</v>
      </c>
      <c r="F176">
        <v>2</v>
      </c>
      <c r="G176">
        <v>3</v>
      </c>
      <c r="H176">
        <v>6</v>
      </c>
      <c r="I176" t="s">
        <v>18</v>
      </c>
      <c r="J176" t="s">
        <v>34</v>
      </c>
      <c r="K176" t="str">
        <f>VLOOKUP(B176, Yaş_Grupları!$A$2:$B$6, 2, 1)</f>
        <v>Genç Yetişkin</v>
      </c>
    </row>
    <row r="177" spans="1:11" x14ac:dyDescent="0.3">
      <c r="A177" t="s">
        <v>147</v>
      </c>
      <c r="B177">
        <v>32</v>
      </c>
      <c r="C177">
        <v>4.5</v>
      </c>
      <c r="D177">
        <v>8</v>
      </c>
      <c r="E177">
        <v>5</v>
      </c>
      <c r="F177">
        <v>5</v>
      </c>
      <c r="G177">
        <v>0</v>
      </c>
      <c r="H177">
        <v>10</v>
      </c>
      <c r="I177" t="s">
        <v>26</v>
      </c>
      <c r="J177" t="s">
        <v>14</v>
      </c>
      <c r="K177" t="str">
        <f>VLOOKUP(B177, Yaş_Grupları!$A$2:$B$6, 2, 1)</f>
        <v>Genç Yetişkin</v>
      </c>
    </row>
    <row r="178" spans="1:11" x14ac:dyDescent="0.3">
      <c r="A178" t="s">
        <v>192</v>
      </c>
      <c r="B178">
        <v>32</v>
      </c>
      <c r="C178">
        <v>4.2</v>
      </c>
      <c r="D178">
        <v>8</v>
      </c>
      <c r="E178">
        <v>8</v>
      </c>
      <c r="F178">
        <v>5</v>
      </c>
      <c r="G178">
        <v>2</v>
      </c>
      <c r="H178">
        <v>8</v>
      </c>
      <c r="I178" t="s">
        <v>11</v>
      </c>
      <c r="J178" t="s">
        <v>21</v>
      </c>
      <c r="K178" t="str">
        <f>VLOOKUP(B178, Yaş_Grupları!$A$2:$B$6, 2, 1)</f>
        <v>Genç Yetişkin</v>
      </c>
    </row>
    <row r="179" spans="1:11" x14ac:dyDescent="0.3">
      <c r="A179" t="s">
        <v>73</v>
      </c>
      <c r="B179">
        <v>32</v>
      </c>
      <c r="C179">
        <v>3.6</v>
      </c>
      <c r="D179">
        <v>7</v>
      </c>
      <c r="E179">
        <v>5</v>
      </c>
      <c r="F179">
        <v>3</v>
      </c>
      <c r="G179">
        <v>1</v>
      </c>
      <c r="H179">
        <v>10</v>
      </c>
      <c r="I179" t="s">
        <v>11</v>
      </c>
      <c r="J179" t="s">
        <v>12</v>
      </c>
      <c r="K179" t="str">
        <f>VLOOKUP(B179, Yaş_Grupları!$A$2:$B$6, 2, 1)</f>
        <v>Genç Yetişkin</v>
      </c>
    </row>
    <row r="180" spans="1:11" x14ac:dyDescent="0.3">
      <c r="A180" t="s">
        <v>238</v>
      </c>
      <c r="B180">
        <v>33</v>
      </c>
      <c r="C180">
        <v>8.4</v>
      </c>
      <c r="D180">
        <v>4</v>
      </c>
      <c r="E180">
        <v>8</v>
      </c>
      <c r="F180">
        <v>6</v>
      </c>
      <c r="G180">
        <v>4</v>
      </c>
      <c r="H180">
        <v>7</v>
      </c>
      <c r="I180" t="s">
        <v>18</v>
      </c>
      <c r="J180" t="s">
        <v>14</v>
      </c>
      <c r="K180" t="str">
        <f>VLOOKUP(B180, Yaş_Grupları!$A$2:$B$6, 2, 1)</f>
        <v>Genç Yetişkin</v>
      </c>
    </row>
    <row r="181" spans="1:11" x14ac:dyDescent="0.3">
      <c r="A181" t="s">
        <v>282</v>
      </c>
      <c r="B181">
        <v>33</v>
      </c>
      <c r="C181">
        <v>6.8</v>
      </c>
      <c r="D181">
        <v>6</v>
      </c>
      <c r="E181">
        <v>8</v>
      </c>
      <c r="F181">
        <v>2</v>
      </c>
      <c r="G181">
        <v>1</v>
      </c>
      <c r="H181">
        <v>9</v>
      </c>
      <c r="I181" t="s">
        <v>18</v>
      </c>
      <c r="J181" t="s">
        <v>19</v>
      </c>
      <c r="K181" t="str">
        <f>VLOOKUP(B181, Yaş_Grupları!$A$2:$B$6, 2, 1)</f>
        <v>Genç Yetişkin</v>
      </c>
    </row>
    <row r="182" spans="1:11" x14ac:dyDescent="0.3">
      <c r="A182" t="s">
        <v>184</v>
      </c>
      <c r="B182">
        <v>33</v>
      </c>
      <c r="C182">
        <v>6.3</v>
      </c>
      <c r="D182">
        <v>6</v>
      </c>
      <c r="E182">
        <v>8</v>
      </c>
      <c r="F182">
        <v>7</v>
      </c>
      <c r="G182">
        <v>3</v>
      </c>
      <c r="H182">
        <v>6</v>
      </c>
      <c r="I182" t="s">
        <v>18</v>
      </c>
      <c r="J182" t="s">
        <v>14</v>
      </c>
      <c r="K182" t="str">
        <f>VLOOKUP(B182, Yaş_Grupları!$A$2:$B$6, 2, 1)</f>
        <v>Genç Yetişkin</v>
      </c>
    </row>
    <row r="183" spans="1:11" x14ac:dyDescent="0.3">
      <c r="A183" t="s">
        <v>139</v>
      </c>
      <c r="B183">
        <v>33</v>
      </c>
      <c r="C183">
        <v>6.2</v>
      </c>
      <c r="D183">
        <v>6</v>
      </c>
      <c r="E183">
        <v>7</v>
      </c>
      <c r="F183">
        <v>4</v>
      </c>
      <c r="G183">
        <v>1</v>
      </c>
      <c r="H183">
        <v>9</v>
      </c>
      <c r="I183" t="s">
        <v>11</v>
      </c>
      <c r="J183" t="s">
        <v>12</v>
      </c>
      <c r="K183" t="str">
        <f>VLOOKUP(B183, Yaş_Grupları!$A$2:$B$6, 2, 1)</f>
        <v>Genç Yetişkin</v>
      </c>
    </row>
    <row r="184" spans="1:11" x14ac:dyDescent="0.3">
      <c r="A184" t="s">
        <v>278</v>
      </c>
      <c r="B184">
        <v>33</v>
      </c>
      <c r="C184">
        <v>5.9</v>
      </c>
      <c r="D184">
        <v>4</v>
      </c>
      <c r="E184">
        <v>7</v>
      </c>
      <c r="F184">
        <v>0</v>
      </c>
      <c r="G184">
        <v>3</v>
      </c>
      <c r="H184">
        <v>5</v>
      </c>
      <c r="I184" t="s">
        <v>11</v>
      </c>
      <c r="J184" t="s">
        <v>21</v>
      </c>
      <c r="K184" t="str">
        <f>VLOOKUP(B184, Yaş_Grupları!$A$2:$B$6, 2, 1)</f>
        <v>Genç Yetişkin</v>
      </c>
    </row>
    <row r="185" spans="1:11" x14ac:dyDescent="0.3">
      <c r="A185" t="s">
        <v>277</v>
      </c>
      <c r="B185">
        <v>33</v>
      </c>
      <c r="C185">
        <v>4.8</v>
      </c>
      <c r="D185">
        <v>5</v>
      </c>
      <c r="E185">
        <v>6</v>
      </c>
      <c r="F185">
        <v>4</v>
      </c>
      <c r="G185">
        <v>3</v>
      </c>
      <c r="H185">
        <v>9</v>
      </c>
      <c r="I185" t="s">
        <v>18</v>
      </c>
      <c r="J185" t="s">
        <v>21</v>
      </c>
      <c r="K185" t="str">
        <f>VLOOKUP(B185, Yaş_Grupları!$A$2:$B$6, 2, 1)</f>
        <v>Genç Yetişkin</v>
      </c>
    </row>
    <row r="186" spans="1:11" x14ac:dyDescent="0.3">
      <c r="A186" t="s">
        <v>277</v>
      </c>
      <c r="B186">
        <v>33</v>
      </c>
      <c r="C186">
        <v>4.8</v>
      </c>
      <c r="D186">
        <v>5</v>
      </c>
      <c r="E186">
        <v>6</v>
      </c>
      <c r="F186">
        <v>4</v>
      </c>
      <c r="G186">
        <v>3</v>
      </c>
      <c r="H186">
        <v>9</v>
      </c>
      <c r="I186" t="s">
        <v>18</v>
      </c>
      <c r="J186" t="s">
        <v>21</v>
      </c>
      <c r="K186" t="str">
        <f>VLOOKUP(B186, Yaş_Grupları!$A$2:$B$6, 2, 1)</f>
        <v>Genç Yetişkin</v>
      </c>
    </row>
    <row r="187" spans="1:11" x14ac:dyDescent="0.3">
      <c r="A187" t="s">
        <v>123</v>
      </c>
      <c r="B187">
        <v>33</v>
      </c>
      <c r="C187">
        <v>4.0999999999999996</v>
      </c>
      <c r="D187">
        <v>8</v>
      </c>
      <c r="E187">
        <v>7</v>
      </c>
      <c r="F187">
        <v>6</v>
      </c>
      <c r="G187">
        <v>3</v>
      </c>
      <c r="H187">
        <v>9</v>
      </c>
      <c r="I187" t="s">
        <v>11</v>
      </c>
      <c r="J187" t="s">
        <v>21</v>
      </c>
      <c r="K187" t="str">
        <f>VLOOKUP(B187, Yaş_Grupları!$A$2:$B$6, 2, 1)</f>
        <v>Genç Yetişkin</v>
      </c>
    </row>
    <row r="188" spans="1:11" x14ac:dyDescent="0.3">
      <c r="A188" t="s">
        <v>123</v>
      </c>
      <c r="B188">
        <v>33</v>
      </c>
      <c r="C188">
        <v>4.0999999999999996</v>
      </c>
      <c r="D188">
        <v>8</v>
      </c>
      <c r="E188">
        <v>7</v>
      </c>
      <c r="F188">
        <v>6</v>
      </c>
      <c r="G188">
        <v>3</v>
      </c>
      <c r="H188">
        <v>9</v>
      </c>
      <c r="I188" t="s">
        <v>11</v>
      </c>
      <c r="J188" t="s">
        <v>21</v>
      </c>
      <c r="K188" t="str">
        <f>VLOOKUP(B188, Yaş_Grupları!$A$2:$B$6, 2, 1)</f>
        <v>Genç Yetişkin</v>
      </c>
    </row>
    <row r="189" spans="1:11" x14ac:dyDescent="0.3">
      <c r="A189" t="s">
        <v>95</v>
      </c>
      <c r="B189">
        <v>34</v>
      </c>
      <c r="C189">
        <v>7.3</v>
      </c>
      <c r="D189">
        <v>5</v>
      </c>
      <c r="E189">
        <v>7</v>
      </c>
      <c r="F189">
        <v>1</v>
      </c>
      <c r="G189">
        <v>1</v>
      </c>
      <c r="H189">
        <v>6</v>
      </c>
      <c r="I189" t="s">
        <v>18</v>
      </c>
      <c r="J189" t="s">
        <v>16</v>
      </c>
      <c r="K189" t="str">
        <f>VLOOKUP(B189, Yaş_Grupları!$A$2:$B$6, 2, 1)</f>
        <v>Genç Yetişkin</v>
      </c>
    </row>
    <row r="190" spans="1:11" x14ac:dyDescent="0.3">
      <c r="A190" t="s">
        <v>133</v>
      </c>
      <c r="B190">
        <v>34</v>
      </c>
      <c r="C190">
        <v>7.2</v>
      </c>
      <c r="D190">
        <v>6</v>
      </c>
      <c r="E190">
        <v>6</v>
      </c>
      <c r="F190">
        <v>3</v>
      </c>
      <c r="G190">
        <v>3</v>
      </c>
      <c r="H190">
        <v>8</v>
      </c>
      <c r="I190" t="s">
        <v>18</v>
      </c>
      <c r="J190" t="s">
        <v>14</v>
      </c>
      <c r="K190" t="str">
        <f>VLOOKUP(B190, Yaş_Grupları!$A$2:$B$6, 2, 1)</f>
        <v>Genç Yetişkin</v>
      </c>
    </row>
    <row r="191" spans="1:11" x14ac:dyDescent="0.3">
      <c r="A191" t="s">
        <v>133</v>
      </c>
      <c r="B191">
        <v>34</v>
      </c>
      <c r="C191">
        <v>7.2</v>
      </c>
      <c r="D191">
        <v>6</v>
      </c>
      <c r="E191">
        <v>6</v>
      </c>
      <c r="F191">
        <v>3</v>
      </c>
      <c r="G191">
        <v>3</v>
      </c>
      <c r="H191">
        <v>8</v>
      </c>
      <c r="I191" t="s">
        <v>18</v>
      </c>
      <c r="J191" t="s">
        <v>14</v>
      </c>
      <c r="K191" t="str">
        <f>VLOOKUP(B191, Yaş_Grupları!$A$2:$B$6, 2, 1)</f>
        <v>Genç Yetişkin</v>
      </c>
    </row>
    <row r="192" spans="1:11" x14ac:dyDescent="0.3">
      <c r="A192" t="s">
        <v>226</v>
      </c>
      <c r="B192">
        <v>34</v>
      </c>
      <c r="C192">
        <v>7</v>
      </c>
      <c r="D192">
        <v>4</v>
      </c>
      <c r="E192">
        <v>7</v>
      </c>
      <c r="F192">
        <v>5</v>
      </c>
      <c r="G192">
        <v>1</v>
      </c>
      <c r="H192">
        <v>8</v>
      </c>
      <c r="I192" t="s">
        <v>11</v>
      </c>
      <c r="J192" t="s">
        <v>14</v>
      </c>
      <c r="K192" t="str">
        <f>VLOOKUP(B192, Yaş_Grupları!$A$2:$B$6, 2, 1)</f>
        <v>Genç Yetişkin</v>
      </c>
    </row>
    <row r="193" spans="1:11" x14ac:dyDescent="0.3">
      <c r="A193" t="s">
        <v>128</v>
      </c>
      <c r="B193">
        <v>34</v>
      </c>
      <c r="C193">
        <v>5.4</v>
      </c>
      <c r="D193">
        <v>6</v>
      </c>
      <c r="E193">
        <v>6</v>
      </c>
      <c r="F193">
        <v>4</v>
      </c>
      <c r="G193">
        <v>0</v>
      </c>
      <c r="H193">
        <v>10</v>
      </c>
      <c r="I193" t="s">
        <v>18</v>
      </c>
      <c r="J193" t="s">
        <v>34</v>
      </c>
      <c r="K193" t="str">
        <f>VLOOKUP(B193, Yaş_Grupları!$A$2:$B$6, 2, 1)</f>
        <v>Genç Yetişkin</v>
      </c>
    </row>
    <row r="194" spans="1:11" x14ac:dyDescent="0.3">
      <c r="A194" t="s">
        <v>158</v>
      </c>
      <c r="B194">
        <v>34</v>
      </c>
      <c r="C194">
        <v>4.2</v>
      </c>
      <c r="D194">
        <v>8</v>
      </c>
      <c r="E194">
        <v>4</v>
      </c>
      <c r="F194">
        <v>4</v>
      </c>
      <c r="G194">
        <v>2</v>
      </c>
      <c r="H194">
        <v>10</v>
      </c>
      <c r="I194" t="s">
        <v>18</v>
      </c>
      <c r="J194" t="s">
        <v>19</v>
      </c>
      <c r="K194" t="str">
        <f>VLOOKUP(B194, Yaş_Grupları!$A$2:$B$6, 2, 1)</f>
        <v>Genç Yetişkin</v>
      </c>
    </row>
    <row r="195" spans="1:11" x14ac:dyDescent="0.3">
      <c r="A195" t="s">
        <v>221</v>
      </c>
      <c r="B195">
        <v>34</v>
      </c>
      <c r="C195">
        <v>2.1</v>
      </c>
      <c r="D195">
        <v>9</v>
      </c>
      <c r="E195">
        <v>4</v>
      </c>
      <c r="F195">
        <v>5</v>
      </c>
      <c r="G195">
        <v>2</v>
      </c>
      <c r="H195">
        <v>10</v>
      </c>
      <c r="I195" t="s">
        <v>18</v>
      </c>
      <c r="J195" t="s">
        <v>12</v>
      </c>
      <c r="K195" t="str">
        <f>VLOOKUP(B195, Yaş_Grupları!$A$2:$B$6, 2, 1)</f>
        <v>Genç Yetişkin</v>
      </c>
    </row>
    <row r="196" spans="1:11" x14ac:dyDescent="0.3">
      <c r="A196" t="s">
        <v>230</v>
      </c>
      <c r="B196">
        <v>35</v>
      </c>
      <c r="C196">
        <v>6.1</v>
      </c>
      <c r="D196">
        <v>7</v>
      </c>
      <c r="E196">
        <v>8</v>
      </c>
      <c r="F196">
        <v>3</v>
      </c>
      <c r="G196">
        <v>5</v>
      </c>
      <c r="H196">
        <v>9</v>
      </c>
      <c r="I196" t="s">
        <v>18</v>
      </c>
      <c r="J196" t="s">
        <v>19</v>
      </c>
      <c r="K196" t="str">
        <f>VLOOKUP(B196, Yaş_Grupları!$A$2:$B$6, 2, 1)</f>
        <v>Yetişkin</v>
      </c>
    </row>
    <row r="197" spans="1:11" x14ac:dyDescent="0.3">
      <c r="A197" t="s">
        <v>230</v>
      </c>
      <c r="B197">
        <v>35</v>
      </c>
      <c r="C197">
        <v>6.1</v>
      </c>
      <c r="D197">
        <v>7</v>
      </c>
      <c r="E197">
        <v>8</v>
      </c>
      <c r="F197">
        <v>3</v>
      </c>
      <c r="G197">
        <v>5</v>
      </c>
      <c r="H197">
        <v>9</v>
      </c>
      <c r="I197" t="s">
        <v>18</v>
      </c>
      <c r="J197" t="s">
        <v>19</v>
      </c>
      <c r="K197" t="str">
        <f>VLOOKUP(B197, Yaş_Grupları!$A$2:$B$6, 2, 1)</f>
        <v>Yetişkin</v>
      </c>
    </row>
    <row r="198" spans="1:11" x14ac:dyDescent="0.3">
      <c r="A198" t="s">
        <v>175</v>
      </c>
      <c r="B198">
        <v>35</v>
      </c>
      <c r="C198">
        <v>6</v>
      </c>
      <c r="D198">
        <v>7</v>
      </c>
      <c r="E198">
        <v>7</v>
      </c>
      <c r="F198">
        <v>5</v>
      </c>
      <c r="G198">
        <v>4</v>
      </c>
      <c r="H198">
        <v>8</v>
      </c>
      <c r="I198" t="s">
        <v>11</v>
      </c>
      <c r="J198" t="s">
        <v>14</v>
      </c>
      <c r="K198" t="str">
        <f>VLOOKUP(B198, Yaş_Grupları!$A$2:$B$6, 2, 1)</f>
        <v>Yetişkin</v>
      </c>
    </row>
    <row r="199" spans="1:11" x14ac:dyDescent="0.3">
      <c r="A199" t="s">
        <v>175</v>
      </c>
      <c r="B199">
        <v>35</v>
      </c>
      <c r="C199">
        <v>6</v>
      </c>
      <c r="D199">
        <v>7</v>
      </c>
      <c r="E199">
        <v>7</v>
      </c>
      <c r="F199">
        <v>5</v>
      </c>
      <c r="G199">
        <v>4</v>
      </c>
      <c r="H199">
        <v>8</v>
      </c>
      <c r="I199" t="s">
        <v>11</v>
      </c>
      <c r="J199" t="s">
        <v>14</v>
      </c>
      <c r="K199" t="str">
        <f>VLOOKUP(B199, Yaş_Grupları!$A$2:$B$6, 2, 1)</f>
        <v>Yetişkin</v>
      </c>
    </row>
    <row r="200" spans="1:11" x14ac:dyDescent="0.3">
      <c r="A200" t="s">
        <v>175</v>
      </c>
      <c r="B200">
        <v>35</v>
      </c>
      <c r="C200">
        <v>6</v>
      </c>
      <c r="D200">
        <v>7</v>
      </c>
      <c r="E200">
        <v>7</v>
      </c>
      <c r="F200">
        <v>5</v>
      </c>
      <c r="G200">
        <v>4</v>
      </c>
      <c r="H200">
        <v>8</v>
      </c>
      <c r="I200" t="s">
        <v>11</v>
      </c>
      <c r="J200" t="s">
        <v>14</v>
      </c>
      <c r="K200" t="str">
        <f>VLOOKUP(B200, Yaş_Grupları!$A$2:$B$6, 2, 1)</f>
        <v>Yetişkin</v>
      </c>
    </row>
    <row r="201" spans="1:11" x14ac:dyDescent="0.3">
      <c r="A201" t="s">
        <v>144</v>
      </c>
      <c r="B201">
        <v>35</v>
      </c>
      <c r="C201">
        <v>5.3</v>
      </c>
      <c r="D201">
        <v>6</v>
      </c>
      <c r="E201">
        <v>6</v>
      </c>
      <c r="F201">
        <v>3</v>
      </c>
      <c r="G201">
        <v>2</v>
      </c>
      <c r="H201">
        <v>9</v>
      </c>
      <c r="I201" t="s">
        <v>11</v>
      </c>
      <c r="J201" t="s">
        <v>14</v>
      </c>
      <c r="K201" t="str">
        <f>VLOOKUP(B201, Yaş_Grupları!$A$2:$B$6, 2, 1)</f>
        <v>Yetişkin</v>
      </c>
    </row>
    <row r="202" spans="1:11" x14ac:dyDescent="0.3">
      <c r="A202" t="s">
        <v>48</v>
      </c>
      <c r="B202">
        <v>35</v>
      </c>
      <c r="C202">
        <v>5.2</v>
      </c>
      <c r="D202">
        <v>7</v>
      </c>
      <c r="E202">
        <v>6</v>
      </c>
      <c r="F202">
        <v>4</v>
      </c>
      <c r="G202">
        <v>0</v>
      </c>
      <c r="H202">
        <v>10</v>
      </c>
      <c r="I202" t="s">
        <v>11</v>
      </c>
      <c r="J202" t="s">
        <v>12</v>
      </c>
      <c r="K202" t="str">
        <f>VLOOKUP(B202, Yaş_Grupları!$A$2:$B$6, 2, 1)</f>
        <v>Yetişkin</v>
      </c>
    </row>
    <row r="203" spans="1:11" x14ac:dyDescent="0.3">
      <c r="A203" t="s">
        <v>48</v>
      </c>
      <c r="B203">
        <v>35</v>
      </c>
      <c r="C203">
        <v>5.2</v>
      </c>
      <c r="D203">
        <v>7</v>
      </c>
      <c r="E203">
        <v>6</v>
      </c>
      <c r="F203">
        <v>4</v>
      </c>
      <c r="G203">
        <v>0</v>
      </c>
      <c r="H203">
        <v>10</v>
      </c>
      <c r="I203" t="s">
        <v>11</v>
      </c>
      <c r="J203" t="s">
        <v>12</v>
      </c>
      <c r="K203" t="str">
        <f>VLOOKUP(B203, Yaş_Grupları!$A$2:$B$6, 2, 1)</f>
        <v>Yetişkin</v>
      </c>
    </row>
    <row r="204" spans="1:11" x14ac:dyDescent="0.3">
      <c r="A204" t="s">
        <v>106</v>
      </c>
      <c r="B204">
        <v>35</v>
      </c>
      <c r="C204">
        <v>5.0999999999999996</v>
      </c>
      <c r="D204">
        <v>7</v>
      </c>
      <c r="E204">
        <v>7</v>
      </c>
      <c r="F204">
        <v>2</v>
      </c>
      <c r="G204">
        <v>0</v>
      </c>
      <c r="H204">
        <v>7</v>
      </c>
      <c r="I204" t="s">
        <v>18</v>
      </c>
      <c r="J204" t="s">
        <v>12</v>
      </c>
      <c r="K204" t="str">
        <f>VLOOKUP(B204, Yaş_Grupları!$A$2:$B$6, 2, 1)</f>
        <v>Yetişkin</v>
      </c>
    </row>
    <row r="205" spans="1:11" x14ac:dyDescent="0.3">
      <c r="A205" t="s">
        <v>106</v>
      </c>
      <c r="B205">
        <v>35</v>
      </c>
      <c r="C205">
        <v>5.0999999999999996</v>
      </c>
      <c r="D205">
        <v>7</v>
      </c>
      <c r="E205">
        <v>7</v>
      </c>
      <c r="F205">
        <v>2</v>
      </c>
      <c r="G205">
        <v>0</v>
      </c>
      <c r="H205">
        <v>7</v>
      </c>
      <c r="I205" t="s">
        <v>18</v>
      </c>
      <c r="J205" t="s">
        <v>12</v>
      </c>
      <c r="K205" t="str">
        <f>VLOOKUP(B205, Yaş_Grupları!$A$2:$B$6, 2, 1)</f>
        <v>Yetişkin</v>
      </c>
    </row>
    <row r="206" spans="1:11" x14ac:dyDescent="0.3">
      <c r="A206" t="s">
        <v>241</v>
      </c>
      <c r="B206">
        <v>35</v>
      </c>
      <c r="C206">
        <v>4.5</v>
      </c>
      <c r="D206">
        <v>7</v>
      </c>
      <c r="E206">
        <v>8</v>
      </c>
      <c r="F206">
        <v>4</v>
      </c>
      <c r="G206">
        <v>4</v>
      </c>
      <c r="H206">
        <v>8</v>
      </c>
      <c r="I206" t="s">
        <v>18</v>
      </c>
      <c r="J206" t="s">
        <v>34</v>
      </c>
      <c r="K206" t="str">
        <f>VLOOKUP(B206, Yaş_Grupları!$A$2:$B$6, 2, 1)</f>
        <v>Yetişkin</v>
      </c>
    </row>
    <row r="207" spans="1:11" x14ac:dyDescent="0.3">
      <c r="A207" t="s">
        <v>62</v>
      </c>
      <c r="B207">
        <v>36</v>
      </c>
      <c r="C207">
        <v>7.7</v>
      </c>
      <c r="D207">
        <v>5</v>
      </c>
      <c r="E207">
        <v>8</v>
      </c>
      <c r="F207">
        <v>4</v>
      </c>
      <c r="G207">
        <v>0</v>
      </c>
      <c r="H207">
        <v>8</v>
      </c>
      <c r="I207" t="s">
        <v>18</v>
      </c>
      <c r="J207" t="s">
        <v>21</v>
      </c>
      <c r="K207" t="str">
        <f>VLOOKUP(B207, Yaş_Grupları!$A$2:$B$6, 2, 1)</f>
        <v>Yetişkin</v>
      </c>
    </row>
    <row r="208" spans="1:11" x14ac:dyDescent="0.3">
      <c r="A208" t="s">
        <v>62</v>
      </c>
      <c r="B208">
        <v>36</v>
      </c>
      <c r="C208">
        <v>7.7</v>
      </c>
      <c r="D208">
        <v>5</v>
      </c>
      <c r="E208">
        <v>8</v>
      </c>
      <c r="F208">
        <v>4</v>
      </c>
      <c r="G208">
        <v>0</v>
      </c>
      <c r="H208">
        <v>8</v>
      </c>
      <c r="I208" t="s">
        <v>18</v>
      </c>
      <c r="J208" t="s">
        <v>21</v>
      </c>
      <c r="K208" t="str">
        <f>VLOOKUP(B208, Yaş_Grupları!$A$2:$B$6, 2, 1)</f>
        <v>Yetişkin</v>
      </c>
    </row>
    <row r="209" spans="1:11" x14ac:dyDescent="0.3">
      <c r="A209" t="s">
        <v>281</v>
      </c>
      <c r="B209">
        <v>36</v>
      </c>
      <c r="C209">
        <v>7.4</v>
      </c>
      <c r="D209">
        <v>3</v>
      </c>
      <c r="E209">
        <v>8</v>
      </c>
      <c r="F209">
        <v>5</v>
      </c>
      <c r="G209">
        <v>4</v>
      </c>
      <c r="H209">
        <v>5</v>
      </c>
      <c r="I209" t="s">
        <v>11</v>
      </c>
      <c r="J209" t="s">
        <v>12</v>
      </c>
      <c r="K209" t="str">
        <f>VLOOKUP(B209, Yaş_Grupları!$A$2:$B$6, 2, 1)</f>
        <v>Yetişkin</v>
      </c>
    </row>
    <row r="210" spans="1:11" x14ac:dyDescent="0.3">
      <c r="A210" t="s">
        <v>169</v>
      </c>
      <c r="B210">
        <v>36</v>
      </c>
      <c r="C210">
        <v>6.8</v>
      </c>
      <c r="D210">
        <v>5</v>
      </c>
      <c r="E210">
        <v>8</v>
      </c>
      <c r="F210">
        <v>3</v>
      </c>
      <c r="G210">
        <v>4</v>
      </c>
      <c r="H210">
        <v>8</v>
      </c>
      <c r="I210" t="s">
        <v>11</v>
      </c>
      <c r="J210" t="s">
        <v>16</v>
      </c>
      <c r="K210" t="str">
        <f>VLOOKUP(B210, Yaş_Grupları!$A$2:$B$6, 2, 1)</f>
        <v>Yetişkin</v>
      </c>
    </row>
    <row r="211" spans="1:11" x14ac:dyDescent="0.3">
      <c r="A211" t="s">
        <v>208</v>
      </c>
      <c r="B211">
        <v>36</v>
      </c>
      <c r="C211">
        <v>6.7</v>
      </c>
      <c r="D211">
        <v>7</v>
      </c>
      <c r="E211">
        <v>7</v>
      </c>
      <c r="F211">
        <v>4</v>
      </c>
      <c r="G211">
        <v>2</v>
      </c>
      <c r="H211">
        <v>8</v>
      </c>
      <c r="I211" t="s">
        <v>18</v>
      </c>
      <c r="J211" t="s">
        <v>19</v>
      </c>
      <c r="K211" t="str">
        <f>VLOOKUP(B211, Yaş_Grupları!$A$2:$B$6, 2, 1)</f>
        <v>Yetişkin</v>
      </c>
    </row>
    <row r="212" spans="1:11" x14ac:dyDescent="0.3">
      <c r="A212" t="s">
        <v>208</v>
      </c>
      <c r="B212">
        <v>36</v>
      </c>
      <c r="C212">
        <v>6.7</v>
      </c>
      <c r="D212">
        <v>7</v>
      </c>
      <c r="E212">
        <v>7</v>
      </c>
      <c r="F212">
        <v>4</v>
      </c>
      <c r="G212">
        <v>2</v>
      </c>
      <c r="H212">
        <v>8</v>
      </c>
      <c r="I212" t="s">
        <v>18</v>
      </c>
      <c r="J212" t="s">
        <v>19</v>
      </c>
      <c r="K212" t="str">
        <f>VLOOKUP(B212, Yaş_Grupları!$A$2:$B$6, 2, 1)</f>
        <v>Yetişkin</v>
      </c>
    </row>
    <row r="213" spans="1:11" x14ac:dyDescent="0.3">
      <c r="A213" t="s">
        <v>231</v>
      </c>
      <c r="B213">
        <v>36</v>
      </c>
      <c r="C213">
        <v>6.3</v>
      </c>
      <c r="D213">
        <v>7</v>
      </c>
      <c r="E213">
        <v>7</v>
      </c>
      <c r="F213">
        <v>3</v>
      </c>
      <c r="G213">
        <v>4</v>
      </c>
      <c r="H213">
        <v>8</v>
      </c>
      <c r="I213" t="s">
        <v>11</v>
      </c>
      <c r="J213" t="s">
        <v>19</v>
      </c>
      <c r="K213" t="str">
        <f>VLOOKUP(B213, Yaş_Grupları!$A$2:$B$6, 2, 1)</f>
        <v>Yetişkin</v>
      </c>
    </row>
    <row r="214" spans="1:11" x14ac:dyDescent="0.3">
      <c r="A214" t="s">
        <v>231</v>
      </c>
      <c r="B214">
        <v>36</v>
      </c>
      <c r="C214">
        <v>6.3</v>
      </c>
      <c r="D214">
        <v>7</v>
      </c>
      <c r="E214">
        <v>7</v>
      </c>
      <c r="F214">
        <v>3</v>
      </c>
      <c r="G214">
        <v>4</v>
      </c>
      <c r="H214">
        <v>8</v>
      </c>
      <c r="I214" t="s">
        <v>11</v>
      </c>
      <c r="J214" t="s">
        <v>19</v>
      </c>
      <c r="K214" t="str">
        <f>VLOOKUP(B214, Yaş_Grupları!$A$2:$B$6, 2, 1)</f>
        <v>Yetişkin</v>
      </c>
    </row>
    <row r="215" spans="1:11" x14ac:dyDescent="0.3">
      <c r="A215" t="s">
        <v>45</v>
      </c>
      <c r="B215">
        <v>36</v>
      </c>
      <c r="C215">
        <v>5</v>
      </c>
      <c r="D215">
        <v>8</v>
      </c>
      <c r="E215">
        <v>6</v>
      </c>
      <c r="F215">
        <v>4</v>
      </c>
      <c r="G215">
        <v>4</v>
      </c>
      <c r="H215">
        <v>10</v>
      </c>
      <c r="I215" t="s">
        <v>11</v>
      </c>
      <c r="J215" t="s">
        <v>21</v>
      </c>
      <c r="K215" t="str">
        <f>VLOOKUP(B215, Yaş_Grupları!$A$2:$B$6, 2, 1)</f>
        <v>Yetişkin</v>
      </c>
    </row>
    <row r="216" spans="1:11" x14ac:dyDescent="0.3">
      <c r="A216" t="s">
        <v>179</v>
      </c>
      <c r="B216">
        <v>37</v>
      </c>
      <c r="C216">
        <v>7.1</v>
      </c>
      <c r="D216">
        <v>6</v>
      </c>
      <c r="E216">
        <v>6</v>
      </c>
      <c r="F216">
        <v>5</v>
      </c>
      <c r="G216">
        <v>4</v>
      </c>
      <c r="H216">
        <v>10</v>
      </c>
      <c r="I216" t="s">
        <v>18</v>
      </c>
      <c r="J216" t="s">
        <v>19</v>
      </c>
      <c r="K216" t="str">
        <f>VLOOKUP(B216, Yaş_Grupları!$A$2:$B$6, 2, 1)</f>
        <v>Yetişkin</v>
      </c>
    </row>
    <row r="217" spans="1:11" x14ac:dyDescent="0.3">
      <c r="A217" t="s">
        <v>92</v>
      </c>
      <c r="B217">
        <v>37</v>
      </c>
      <c r="C217">
        <v>5.3</v>
      </c>
      <c r="D217">
        <v>7</v>
      </c>
      <c r="E217">
        <v>6</v>
      </c>
      <c r="F217">
        <v>4</v>
      </c>
      <c r="G217">
        <v>0</v>
      </c>
      <c r="H217">
        <v>10</v>
      </c>
      <c r="I217" t="s">
        <v>11</v>
      </c>
      <c r="J217" t="s">
        <v>34</v>
      </c>
      <c r="K217" t="str">
        <f>VLOOKUP(B217, Yaş_Grupları!$A$2:$B$6, 2, 1)</f>
        <v>Yetişkin</v>
      </c>
    </row>
    <row r="218" spans="1:11" x14ac:dyDescent="0.3">
      <c r="A218" t="s">
        <v>43</v>
      </c>
      <c r="B218">
        <v>37</v>
      </c>
      <c r="C218">
        <v>4.7</v>
      </c>
      <c r="D218">
        <v>9</v>
      </c>
      <c r="E218">
        <v>6</v>
      </c>
      <c r="F218">
        <v>3</v>
      </c>
      <c r="G218">
        <v>1</v>
      </c>
      <c r="H218">
        <v>10</v>
      </c>
      <c r="I218" t="s">
        <v>11</v>
      </c>
      <c r="J218" t="s">
        <v>16</v>
      </c>
      <c r="K218" t="str">
        <f>VLOOKUP(B218, Yaş_Grupları!$A$2:$B$6, 2, 1)</f>
        <v>Yetişkin</v>
      </c>
    </row>
    <row r="219" spans="1:11" x14ac:dyDescent="0.3">
      <c r="A219" t="s">
        <v>202</v>
      </c>
      <c r="B219">
        <v>37</v>
      </c>
      <c r="C219">
        <v>4.5999999999999996</v>
      </c>
      <c r="D219">
        <v>9</v>
      </c>
      <c r="E219">
        <v>6</v>
      </c>
      <c r="F219">
        <v>3</v>
      </c>
      <c r="G219">
        <v>2</v>
      </c>
      <c r="H219">
        <v>8</v>
      </c>
      <c r="I219" t="s">
        <v>11</v>
      </c>
      <c r="J219" t="s">
        <v>16</v>
      </c>
      <c r="K219" t="str">
        <f>VLOOKUP(B219, Yaş_Grupları!$A$2:$B$6, 2, 1)</f>
        <v>Yetişkin</v>
      </c>
    </row>
    <row r="220" spans="1:11" x14ac:dyDescent="0.3">
      <c r="A220" t="s">
        <v>22</v>
      </c>
      <c r="B220">
        <v>37</v>
      </c>
      <c r="C220">
        <v>4.4000000000000004</v>
      </c>
      <c r="D220">
        <v>7</v>
      </c>
      <c r="E220">
        <v>6</v>
      </c>
      <c r="F220">
        <v>5</v>
      </c>
      <c r="G220">
        <v>4</v>
      </c>
      <c r="H220">
        <v>10</v>
      </c>
      <c r="I220" t="s">
        <v>11</v>
      </c>
      <c r="J220" t="s">
        <v>16</v>
      </c>
      <c r="K220" t="str">
        <f>VLOOKUP(B220, Yaş_Grupları!$A$2:$B$6, 2, 1)</f>
        <v>Yetişkin</v>
      </c>
    </row>
    <row r="221" spans="1:11" x14ac:dyDescent="0.3">
      <c r="A221" t="s">
        <v>107</v>
      </c>
      <c r="B221">
        <v>37</v>
      </c>
      <c r="C221">
        <v>4.3</v>
      </c>
      <c r="D221">
        <v>6</v>
      </c>
      <c r="E221">
        <v>8</v>
      </c>
      <c r="F221">
        <v>3</v>
      </c>
      <c r="G221">
        <v>5</v>
      </c>
      <c r="H221">
        <v>9</v>
      </c>
      <c r="I221" t="s">
        <v>11</v>
      </c>
      <c r="J221" t="s">
        <v>21</v>
      </c>
      <c r="K221" t="str">
        <f>VLOOKUP(B221, Yaş_Grupları!$A$2:$B$6, 2, 1)</f>
        <v>Yetişkin</v>
      </c>
    </row>
    <row r="222" spans="1:11" x14ac:dyDescent="0.3">
      <c r="A222" t="s">
        <v>31</v>
      </c>
      <c r="B222">
        <v>37</v>
      </c>
      <c r="C222">
        <v>4.2</v>
      </c>
      <c r="D222">
        <v>9</v>
      </c>
      <c r="E222">
        <v>7</v>
      </c>
      <c r="F222">
        <v>2</v>
      </c>
      <c r="G222">
        <v>2</v>
      </c>
      <c r="H222">
        <v>8</v>
      </c>
      <c r="I222" t="s">
        <v>18</v>
      </c>
      <c r="J222" t="s">
        <v>21</v>
      </c>
      <c r="K222" t="str">
        <f>VLOOKUP(B222, Yaş_Grupları!$A$2:$B$6, 2, 1)</f>
        <v>Yetişkin</v>
      </c>
    </row>
    <row r="223" spans="1:11" x14ac:dyDescent="0.3">
      <c r="A223" t="s">
        <v>104</v>
      </c>
      <c r="B223">
        <v>37</v>
      </c>
      <c r="C223">
        <v>3.3</v>
      </c>
      <c r="D223">
        <v>7</v>
      </c>
      <c r="E223">
        <v>5</v>
      </c>
      <c r="F223">
        <v>6</v>
      </c>
      <c r="G223">
        <v>4</v>
      </c>
      <c r="H223">
        <v>9</v>
      </c>
      <c r="I223" t="s">
        <v>11</v>
      </c>
      <c r="J223" t="s">
        <v>12</v>
      </c>
      <c r="K223" t="str">
        <f>VLOOKUP(B223, Yaş_Grupları!$A$2:$B$6, 2, 1)</f>
        <v>Yetişkin</v>
      </c>
    </row>
    <row r="224" spans="1:11" x14ac:dyDescent="0.3">
      <c r="A224" t="s">
        <v>174</v>
      </c>
      <c r="B224">
        <v>38</v>
      </c>
      <c r="C224">
        <v>7.6</v>
      </c>
      <c r="D224">
        <v>6</v>
      </c>
      <c r="E224">
        <v>9</v>
      </c>
      <c r="F224">
        <v>4</v>
      </c>
      <c r="G224">
        <v>3</v>
      </c>
      <c r="H224">
        <v>8</v>
      </c>
      <c r="I224" t="s">
        <v>18</v>
      </c>
      <c r="J224" t="s">
        <v>14</v>
      </c>
      <c r="K224" t="str">
        <f>VLOOKUP(B224, Yaş_Grupları!$A$2:$B$6, 2, 1)</f>
        <v>Yetişkin</v>
      </c>
    </row>
    <row r="225" spans="1:11" x14ac:dyDescent="0.3">
      <c r="A225" t="s">
        <v>174</v>
      </c>
      <c r="B225">
        <v>38</v>
      </c>
      <c r="C225">
        <v>7.6</v>
      </c>
      <c r="D225">
        <v>6</v>
      </c>
      <c r="E225">
        <v>9</v>
      </c>
      <c r="F225">
        <v>4</v>
      </c>
      <c r="G225">
        <v>3</v>
      </c>
      <c r="H225">
        <v>8</v>
      </c>
      <c r="I225" t="s">
        <v>18</v>
      </c>
      <c r="J225" t="s">
        <v>14</v>
      </c>
      <c r="K225" t="str">
        <f>VLOOKUP(B225, Yaş_Grupları!$A$2:$B$6, 2, 1)</f>
        <v>Yetişkin</v>
      </c>
    </row>
    <row r="226" spans="1:11" x14ac:dyDescent="0.3">
      <c r="A226" t="s">
        <v>122</v>
      </c>
      <c r="B226">
        <v>38</v>
      </c>
      <c r="C226">
        <v>7.2</v>
      </c>
      <c r="D226">
        <v>5</v>
      </c>
      <c r="E226">
        <v>8</v>
      </c>
      <c r="F226">
        <v>1</v>
      </c>
      <c r="G226">
        <v>2</v>
      </c>
      <c r="H226">
        <v>9</v>
      </c>
      <c r="I226" t="s">
        <v>11</v>
      </c>
      <c r="J226" t="s">
        <v>16</v>
      </c>
      <c r="K226" t="str">
        <f>VLOOKUP(B226, Yaş_Grupları!$A$2:$B$6, 2, 1)</f>
        <v>Yetişkin</v>
      </c>
    </row>
    <row r="227" spans="1:11" x14ac:dyDescent="0.3">
      <c r="A227" t="s">
        <v>122</v>
      </c>
      <c r="B227">
        <v>38</v>
      </c>
      <c r="C227">
        <v>7.2</v>
      </c>
      <c r="D227">
        <v>5</v>
      </c>
      <c r="E227">
        <v>8</v>
      </c>
      <c r="F227">
        <v>1</v>
      </c>
      <c r="G227">
        <v>2</v>
      </c>
      <c r="H227">
        <v>9</v>
      </c>
      <c r="I227" t="s">
        <v>11</v>
      </c>
      <c r="J227" t="s">
        <v>16</v>
      </c>
      <c r="K227" t="str">
        <f>VLOOKUP(B227, Yaş_Grupları!$A$2:$B$6, 2, 1)</f>
        <v>Yetişkin</v>
      </c>
    </row>
    <row r="228" spans="1:11" x14ac:dyDescent="0.3">
      <c r="A228" t="s">
        <v>269</v>
      </c>
      <c r="B228">
        <v>38</v>
      </c>
      <c r="C228">
        <v>7</v>
      </c>
      <c r="D228">
        <v>4</v>
      </c>
      <c r="E228">
        <v>8</v>
      </c>
      <c r="F228">
        <v>3</v>
      </c>
      <c r="G228">
        <v>2</v>
      </c>
      <c r="H228">
        <v>6</v>
      </c>
      <c r="I228" t="s">
        <v>11</v>
      </c>
      <c r="J228" t="s">
        <v>34</v>
      </c>
      <c r="K228" t="str">
        <f>VLOOKUP(B228, Yaş_Grupları!$A$2:$B$6, 2, 1)</f>
        <v>Yetişkin</v>
      </c>
    </row>
    <row r="229" spans="1:11" x14ac:dyDescent="0.3">
      <c r="A229" t="s">
        <v>269</v>
      </c>
      <c r="B229">
        <v>38</v>
      </c>
      <c r="C229">
        <v>7</v>
      </c>
      <c r="D229">
        <v>4</v>
      </c>
      <c r="E229">
        <v>8</v>
      </c>
      <c r="F229">
        <v>3</v>
      </c>
      <c r="G229">
        <v>2</v>
      </c>
      <c r="H229">
        <v>6</v>
      </c>
      <c r="I229" t="s">
        <v>11</v>
      </c>
      <c r="J229" t="s">
        <v>34</v>
      </c>
      <c r="K229" t="str">
        <f>VLOOKUP(B229, Yaş_Grupları!$A$2:$B$6, 2, 1)</f>
        <v>Yetişkin</v>
      </c>
    </row>
    <row r="230" spans="1:11" x14ac:dyDescent="0.3">
      <c r="A230" t="s">
        <v>205</v>
      </c>
      <c r="B230">
        <v>38</v>
      </c>
      <c r="C230">
        <v>6.6</v>
      </c>
      <c r="D230">
        <v>5</v>
      </c>
      <c r="E230">
        <v>7</v>
      </c>
      <c r="F230">
        <v>4</v>
      </c>
      <c r="G230">
        <v>3</v>
      </c>
      <c r="H230">
        <v>8</v>
      </c>
      <c r="I230" t="s">
        <v>18</v>
      </c>
      <c r="J230" t="s">
        <v>21</v>
      </c>
      <c r="K230" t="str">
        <f>VLOOKUP(B230, Yaş_Grupları!$A$2:$B$6, 2, 1)</f>
        <v>Yetişkin</v>
      </c>
    </row>
    <row r="231" spans="1:11" x14ac:dyDescent="0.3">
      <c r="A231" t="s">
        <v>127</v>
      </c>
      <c r="B231">
        <v>38</v>
      </c>
      <c r="C231">
        <v>6.4</v>
      </c>
      <c r="D231">
        <v>6</v>
      </c>
      <c r="E231">
        <v>7</v>
      </c>
      <c r="F231">
        <v>0</v>
      </c>
      <c r="G231">
        <v>4</v>
      </c>
      <c r="H231">
        <v>8</v>
      </c>
      <c r="I231" t="s">
        <v>18</v>
      </c>
      <c r="J231" t="s">
        <v>12</v>
      </c>
      <c r="K231" t="str">
        <f>VLOOKUP(B231, Yaş_Grupları!$A$2:$B$6, 2, 1)</f>
        <v>Yetişkin</v>
      </c>
    </row>
    <row r="232" spans="1:11" x14ac:dyDescent="0.3">
      <c r="A232" t="s">
        <v>127</v>
      </c>
      <c r="B232">
        <v>38</v>
      </c>
      <c r="C232">
        <v>6.4</v>
      </c>
      <c r="D232">
        <v>6</v>
      </c>
      <c r="E232">
        <v>7</v>
      </c>
      <c r="F232">
        <v>0</v>
      </c>
      <c r="G232">
        <v>4</v>
      </c>
      <c r="H232">
        <v>8</v>
      </c>
      <c r="I232" t="s">
        <v>18</v>
      </c>
      <c r="J232" t="s">
        <v>12</v>
      </c>
      <c r="K232" t="str">
        <f>VLOOKUP(B232, Yaş_Grupları!$A$2:$B$6, 2, 1)</f>
        <v>Yetişkin</v>
      </c>
    </row>
    <row r="233" spans="1:11" x14ac:dyDescent="0.3">
      <c r="A233" t="s">
        <v>91</v>
      </c>
      <c r="B233">
        <v>38</v>
      </c>
      <c r="C233">
        <v>6.2</v>
      </c>
      <c r="D233">
        <v>7</v>
      </c>
      <c r="E233">
        <v>6</v>
      </c>
      <c r="F233">
        <v>6</v>
      </c>
      <c r="G233">
        <v>5</v>
      </c>
      <c r="H233">
        <v>10</v>
      </c>
      <c r="I233" t="s">
        <v>11</v>
      </c>
      <c r="J233" t="s">
        <v>21</v>
      </c>
      <c r="K233" t="str">
        <f>VLOOKUP(B233, Yaş_Grupları!$A$2:$B$6, 2, 1)</f>
        <v>Yetişkin</v>
      </c>
    </row>
    <row r="234" spans="1:11" x14ac:dyDescent="0.3">
      <c r="A234" t="s">
        <v>204</v>
      </c>
      <c r="B234">
        <v>38</v>
      </c>
      <c r="C234">
        <v>5.9</v>
      </c>
      <c r="D234">
        <v>7</v>
      </c>
      <c r="E234">
        <v>7</v>
      </c>
      <c r="F234">
        <v>1</v>
      </c>
      <c r="G234">
        <v>1</v>
      </c>
      <c r="H234">
        <v>8</v>
      </c>
      <c r="I234" t="s">
        <v>11</v>
      </c>
      <c r="J234" t="s">
        <v>34</v>
      </c>
      <c r="K234" t="str">
        <f>VLOOKUP(B234, Yaş_Grupları!$A$2:$B$6, 2, 1)</f>
        <v>Yetişkin</v>
      </c>
    </row>
    <row r="235" spans="1:11" x14ac:dyDescent="0.3">
      <c r="A235" t="s">
        <v>204</v>
      </c>
      <c r="B235">
        <v>38</v>
      </c>
      <c r="C235">
        <v>5.9</v>
      </c>
      <c r="D235">
        <v>7</v>
      </c>
      <c r="E235">
        <v>7</v>
      </c>
      <c r="F235">
        <v>1</v>
      </c>
      <c r="G235">
        <v>1</v>
      </c>
      <c r="H235">
        <v>8</v>
      </c>
      <c r="I235" t="s">
        <v>11</v>
      </c>
      <c r="J235" t="s">
        <v>34</v>
      </c>
      <c r="K235" t="str">
        <f>VLOOKUP(B235, Yaş_Grupları!$A$2:$B$6, 2, 1)</f>
        <v>Yetişkin</v>
      </c>
    </row>
    <row r="236" spans="1:11" x14ac:dyDescent="0.3">
      <c r="A236" t="s">
        <v>120</v>
      </c>
      <c r="B236">
        <v>38</v>
      </c>
      <c r="C236">
        <v>5.7</v>
      </c>
      <c r="D236">
        <v>5</v>
      </c>
      <c r="E236">
        <v>6</v>
      </c>
      <c r="F236">
        <v>3</v>
      </c>
      <c r="G236">
        <v>2</v>
      </c>
      <c r="H236">
        <v>9</v>
      </c>
      <c r="I236" t="s">
        <v>11</v>
      </c>
      <c r="J236" t="s">
        <v>19</v>
      </c>
      <c r="K236" t="str">
        <f>VLOOKUP(B236, Yaş_Grupları!$A$2:$B$6, 2, 1)</f>
        <v>Yetişkin</v>
      </c>
    </row>
    <row r="237" spans="1:11" x14ac:dyDescent="0.3">
      <c r="A237" t="s">
        <v>78</v>
      </c>
      <c r="B237">
        <v>38</v>
      </c>
      <c r="C237">
        <v>5.7</v>
      </c>
      <c r="D237">
        <v>7</v>
      </c>
      <c r="E237">
        <v>5</v>
      </c>
      <c r="F237">
        <v>2</v>
      </c>
      <c r="G237">
        <v>1</v>
      </c>
      <c r="H237">
        <v>10</v>
      </c>
      <c r="I237" t="s">
        <v>18</v>
      </c>
      <c r="J237" t="s">
        <v>21</v>
      </c>
      <c r="K237" t="str">
        <f>VLOOKUP(B237, Yaş_Grupları!$A$2:$B$6, 2, 1)</f>
        <v>Yetişkin</v>
      </c>
    </row>
    <row r="238" spans="1:11" x14ac:dyDescent="0.3">
      <c r="A238" t="s">
        <v>78</v>
      </c>
      <c r="B238">
        <v>38</v>
      </c>
      <c r="C238">
        <v>5.7</v>
      </c>
      <c r="D238">
        <v>7</v>
      </c>
      <c r="E238">
        <v>5</v>
      </c>
      <c r="F238">
        <v>2</v>
      </c>
      <c r="G238">
        <v>1</v>
      </c>
      <c r="H238">
        <v>10</v>
      </c>
      <c r="I238" t="s">
        <v>18</v>
      </c>
      <c r="J238" t="s">
        <v>21</v>
      </c>
      <c r="K238" t="str">
        <f>VLOOKUP(B238, Yaş_Grupları!$A$2:$B$6, 2, 1)</f>
        <v>Yetişkin</v>
      </c>
    </row>
    <row r="239" spans="1:11" x14ac:dyDescent="0.3">
      <c r="A239" t="s">
        <v>114</v>
      </c>
      <c r="B239">
        <v>38</v>
      </c>
      <c r="C239">
        <v>4.5</v>
      </c>
      <c r="D239">
        <v>7</v>
      </c>
      <c r="E239">
        <v>6</v>
      </c>
      <c r="F239">
        <v>2</v>
      </c>
      <c r="G239">
        <v>1</v>
      </c>
      <c r="H239">
        <v>9</v>
      </c>
      <c r="I239" t="s">
        <v>18</v>
      </c>
      <c r="J239" t="s">
        <v>19</v>
      </c>
      <c r="K239" t="str">
        <f>VLOOKUP(B239, Yaş_Grupları!$A$2:$B$6, 2, 1)</f>
        <v>Yetişkin</v>
      </c>
    </row>
    <row r="240" spans="1:11" x14ac:dyDescent="0.3">
      <c r="A240" t="s">
        <v>13</v>
      </c>
      <c r="B240">
        <v>38</v>
      </c>
      <c r="C240">
        <v>4.2</v>
      </c>
      <c r="D240">
        <v>8</v>
      </c>
      <c r="E240">
        <v>5</v>
      </c>
      <c r="F240">
        <v>6</v>
      </c>
      <c r="G240">
        <v>1</v>
      </c>
      <c r="H240">
        <v>10</v>
      </c>
      <c r="I240" t="s">
        <v>11</v>
      </c>
      <c r="J240" t="s">
        <v>14</v>
      </c>
      <c r="K240" t="str">
        <f>VLOOKUP(B240, Yaş_Grupları!$A$2:$B$6, 2, 1)</f>
        <v>Yetişkin</v>
      </c>
    </row>
    <row r="241" spans="1:11" x14ac:dyDescent="0.3">
      <c r="A241" t="s">
        <v>13</v>
      </c>
      <c r="B241">
        <v>38</v>
      </c>
      <c r="C241">
        <v>4.2</v>
      </c>
      <c r="D241">
        <v>8</v>
      </c>
      <c r="E241">
        <v>5</v>
      </c>
      <c r="F241">
        <v>6</v>
      </c>
      <c r="G241">
        <v>1</v>
      </c>
      <c r="H241">
        <v>10</v>
      </c>
      <c r="I241" t="s">
        <v>11</v>
      </c>
      <c r="J241" t="s">
        <v>14</v>
      </c>
      <c r="K241" t="str">
        <f>VLOOKUP(B241, Yaş_Grupları!$A$2:$B$6, 2, 1)</f>
        <v>Yetişkin</v>
      </c>
    </row>
    <row r="242" spans="1:11" x14ac:dyDescent="0.3">
      <c r="A242" t="s">
        <v>29</v>
      </c>
      <c r="B242">
        <v>38</v>
      </c>
      <c r="C242">
        <v>3.5</v>
      </c>
      <c r="D242">
        <v>9</v>
      </c>
      <c r="E242">
        <v>4</v>
      </c>
      <c r="F242">
        <v>0</v>
      </c>
      <c r="G242">
        <v>0</v>
      </c>
      <c r="H242">
        <v>10</v>
      </c>
      <c r="I242" t="s">
        <v>11</v>
      </c>
      <c r="J242" t="s">
        <v>12</v>
      </c>
      <c r="K242" t="str">
        <f>VLOOKUP(B242, Yaş_Grupları!$A$2:$B$6, 2, 1)</f>
        <v>Yetişkin</v>
      </c>
    </row>
    <row r="243" spans="1:11" x14ac:dyDescent="0.3">
      <c r="A243" t="s">
        <v>29</v>
      </c>
      <c r="B243">
        <v>38</v>
      </c>
      <c r="C243">
        <v>3.5</v>
      </c>
      <c r="D243">
        <v>9</v>
      </c>
      <c r="E243">
        <v>4</v>
      </c>
      <c r="F243">
        <v>0</v>
      </c>
      <c r="G243">
        <v>0</v>
      </c>
      <c r="H243">
        <v>10</v>
      </c>
      <c r="I243" t="s">
        <v>11</v>
      </c>
      <c r="J243" t="s">
        <v>12</v>
      </c>
      <c r="K243" t="str">
        <f>VLOOKUP(B243, Yaş_Grupları!$A$2:$B$6, 2, 1)</f>
        <v>Yetişkin</v>
      </c>
    </row>
    <row r="244" spans="1:11" x14ac:dyDescent="0.3">
      <c r="A244" t="s">
        <v>102</v>
      </c>
      <c r="B244">
        <v>38</v>
      </c>
      <c r="C244">
        <v>2.7</v>
      </c>
      <c r="D244">
        <v>6</v>
      </c>
      <c r="E244">
        <v>3</v>
      </c>
      <c r="F244">
        <v>4</v>
      </c>
      <c r="G244">
        <v>4</v>
      </c>
      <c r="H244">
        <v>10</v>
      </c>
      <c r="I244" t="s">
        <v>11</v>
      </c>
      <c r="J244" t="s">
        <v>16</v>
      </c>
      <c r="K244" t="str">
        <f>VLOOKUP(B244, Yaş_Grupları!$A$2:$B$6, 2, 1)</f>
        <v>Yetişkin</v>
      </c>
    </row>
    <row r="245" spans="1:11" x14ac:dyDescent="0.3">
      <c r="A245" t="s">
        <v>102</v>
      </c>
      <c r="B245">
        <v>38</v>
      </c>
      <c r="C245">
        <v>2.7</v>
      </c>
      <c r="D245">
        <v>6</v>
      </c>
      <c r="E245">
        <v>3</v>
      </c>
      <c r="F245">
        <v>4</v>
      </c>
      <c r="G245">
        <v>4</v>
      </c>
      <c r="H245">
        <v>10</v>
      </c>
      <c r="I245" t="s">
        <v>11</v>
      </c>
      <c r="J245" t="s">
        <v>16</v>
      </c>
      <c r="K245" t="str">
        <f>VLOOKUP(B245, Yaş_Grupları!$A$2:$B$6, 2, 1)</f>
        <v>Yetişkin</v>
      </c>
    </row>
    <row r="246" spans="1:11" x14ac:dyDescent="0.3">
      <c r="A246" t="s">
        <v>30</v>
      </c>
      <c r="B246">
        <v>38</v>
      </c>
      <c r="C246">
        <v>1.5</v>
      </c>
      <c r="D246">
        <v>9</v>
      </c>
      <c r="E246">
        <v>4</v>
      </c>
      <c r="F246">
        <v>5</v>
      </c>
      <c r="G246">
        <v>5</v>
      </c>
      <c r="H246">
        <v>10</v>
      </c>
      <c r="I246" t="s">
        <v>11</v>
      </c>
      <c r="J246" t="s">
        <v>21</v>
      </c>
      <c r="K246" t="str">
        <f>VLOOKUP(B246, Yaş_Grupları!$A$2:$B$6, 2, 1)</f>
        <v>Yetişkin</v>
      </c>
    </row>
    <row r="247" spans="1:11" x14ac:dyDescent="0.3">
      <c r="A247" t="s">
        <v>30</v>
      </c>
      <c r="B247">
        <v>38</v>
      </c>
      <c r="C247">
        <v>1.5</v>
      </c>
      <c r="D247">
        <v>9</v>
      </c>
      <c r="E247">
        <v>4</v>
      </c>
      <c r="F247">
        <v>5</v>
      </c>
      <c r="G247">
        <v>5</v>
      </c>
      <c r="H247">
        <v>10</v>
      </c>
      <c r="I247" t="s">
        <v>11</v>
      </c>
      <c r="J247" t="s">
        <v>21</v>
      </c>
      <c r="K247" t="str">
        <f>VLOOKUP(B247, Yaş_Grupları!$A$2:$B$6, 2, 1)</f>
        <v>Yetişkin</v>
      </c>
    </row>
    <row r="248" spans="1:11" x14ac:dyDescent="0.3">
      <c r="A248" t="s">
        <v>289</v>
      </c>
      <c r="B248">
        <v>39</v>
      </c>
      <c r="C248">
        <v>7.5</v>
      </c>
      <c r="D248">
        <v>5</v>
      </c>
      <c r="E248">
        <v>6</v>
      </c>
      <c r="F248">
        <v>6</v>
      </c>
      <c r="G248">
        <v>3</v>
      </c>
      <c r="H248">
        <v>7</v>
      </c>
      <c r="I248" t="s">
        <v>18</v>
      </c>
      <c r="J248" t="s">
        <v>34</v>
      </c>
      <c r="K248" t="str">
        <f>VLOOKUP(B248, Yaş_Grupları!$A$2:$B$6, 2, 1)</f>
        <v>Yetişkin</v>
      </c>
    </row>
    <row r="249" spans="1:11" x14ac:dyDescent="0.3">
      <c r="A249" t="s">
        <v>247</v>
      </c>
      <c r="B249">
        <v>39</v>
      </c>
      <c r="C249">
        <v>6.6</v>
      </c>
      <c r="D249">
        <v>6</v>
      </c>
      <c r="E249">
        <v>7</v>
      </c>
      <c r="F249">
        <v>3</v>
      </c>
      <c r="G249">
        <v>1</v>
      </c>
      <c r="H249">
        <v>7</v>
      </c>
      <c r="I249" t="s">
        <v>11</v>
      </c>
      <c r="J249" t="s">
        <v>34</v>
      </c>
      <c r="K249" t="str">
        <f>VLOOKUP(B249, Yaş_Grupları!$A$2:$B$6, 2, 1)</f>
        <v>Yetişkin</v>
      </c>
    </row>
    <row r="250" spans="1:11" x14ac:dyDescent="0.3">
      <c r="A250" t="s">
        <v>250</v>
      </c>
      <c r="B250">
        <v>39</v>
      </c>
      <c r="C250">
        <v>6.6</v>
      </c>
      <c r="D250">
        <v>6</v>
      </c>
      <c r="E250">
        <v>8</v>
      </c>
      <c r="F250">
        <v>0</v>
      </c>
      <c r="G250">
        <v>2</v>
      </c>
      <c r="H250">
        <v>7</v>
      </c>
      <c r="I250" t="s">
        <v>11</v>
      </c>
      <c r="J250" t="s">
        <v>12</v>
      </c>
      <c r="K250" t="str">
        <f>VLOOKUP(B250, Yaş_Grupları!$A$2:$B$6, 2, 1)</f>
        <v>Yetişkin</v>
      </c>
    </row>
    <row r="251" spans="1:11" x14ac:dyDescent="0.3">
      <c r="A251" t="s">
        <v>247</v>
      </c>
      <c r="B251">
        <v>39</v>
      </c>
      <c r="C251">
        <v>6.6</v>
      </c>
      <c r="D251">
        <v>6</v>
      </c>
      <c r="E251">
        <v>7</v>
      </c>
      <c r="F251">
        <v>3</v>
      </c>
      <c r="G251">
        <v>1</v>
      </c>
      <c r="H251">
        <v>7</v>
      </c>
      <c r="I251" t="s">
        <v>11</v>
      </c>
      <c r="J251" t="s">
        <v>34</v>
      </c>
      <c r="K251" t="str">
        <f>VLOOKUP(B251, Yaş_Grupları!$A$2:$B$6, 2, 1)</f>
        <v>Yetişkin</v>
      </c>
    </row>
    <row r="252" spans="1:11" x14ac:dyDescent="0.3">
      <c r="A252" t="s">
        <v>247</v>
      </c>
      <c r="B252">
        <v>39</v>
      </c>
      <c r="C252">
        <v>6.6</v>
      </c>
      <c r="D252">
        <v>6</v>
      </c>
      <c r="E252">
        <v>7</v>
      </c>
      <c r="F252">
        <v>3</v>
      </c>
      <c r="G252">
        <v>1</v>
      </c>
      <c r="H252">
        <v>7</v>
      </c>
      <c r="I252" t="s">
        <v>11</v>
      </c>
      <c r="J252" t="s">
        <v>34</v>
      </c>
      <c r="K252" t="str">
        <f>VLOOKUP(B252, Yaş_Grupları!$A$2:$B$6, 2, 1)</f>
        <v>Yetişkin</v>
      </c>
    </row>
    <row r="253" spans="1:11" x14ac:dyDescent="0.3">
      <c r="A253" t="s">
        <v>250</v>
      </c>
      <c r="B253">
        <v>39</v>
      </c>
      <c r="C253">
        <v>6.6</v>
      </c>
      <c r="D253">
        <v>6</v>
      </c>
      <c r="E253">
        <v>8</v>
      </c>
      <c r="F253">
        <v>0</v>
      </c>
      <c r="G253">
        <v>2</v>
      </c>
      <c r="H253">
        <v>7</v>
      </c>
      <c r="I253" t="s">
        <v>11</v>
      </c>
      <c r="J253" t="s">
        <v>12</v>
      </c>
      <c r="K253" t="str">
        <f>VLOOKUP(B253, Yaş_Grupları!$A$2:$B$6, 2, 1)</f>
        <v>Yetişkin</v>
      </c>
    </row>
    <row r="254" spans="1:11" x14ac:dyDescent="0.3">
      <c r="A254" t="s">
        <v>160</v>
      </c>
      <c r="B254">
        <v>39</v>
      </c>
      <c r="C254">
        <v>6.5</v>
      </c>
      <c r="D254">
        <v>5</v>
      </c>
      <c r="E254">
        <v>7</v>
      </c>
      <c r="F254">
        <v>2</v>
      </c>
      <c r="G254">
        <v>2</v>
      </c>
      <c r="H254">
        <v>8</v>
      </c>
      <c r="I254" t="s">
        <v>11</v>
      </c>
      <c r="J254" t="s">
        <v>34</v>
      </c>
      <c r="K254" t="str">
        <f>VLOOKUP(B254, Yaş_Grupları!$A$2:$B$6, 2, 1)</f>
        <v>Yetişkin</v>
      </c>
    </row>
    <row r="255" spans="1:11" x14ac:dyDescent="0.3">
      <c r="A255" t="s">
        <v>160</v>
      </c>
      <c r="B255">
        <v>39</v>
      </c>
      <c r="C255">
        <v>6.5</v>
      </c>
      <c r="D255">
        <v>5</v>
      </c>
      <c r="E255">
        <v>7</v>
      </c>
      <c r="F255">
        <v>2</v>
      </c>
      <c r="G255">
        <v>2</v>
      </c>
      <c r="H255">
        <v>8</v>
      </c>
      <c r="I255" t="s">
        <v>11</v>
      </c>
      <c r="J255" t="s">
        <v>34</v>
      </c>
      <c r="K255" t="str">
        <f>VLOOKUP(B255, Yaş_Grupları!$A$2:$B$6, 2, 1)</f>
        <v>Yetişkin</v>
      </c>
    </row>
    <row r="256" spans="1:11" x14ac:dyDescent="0.3">
      <c r="A256" t="s">
        <v>196</v>
      </c>
      <c r="B256">
        <v>39</v>
      </c>
      <c r="C256">
        <v>6.1</v>
      </c>
      <c r="D256">
        <v>5</v>
      </c>
      <c r="E256">
        <v>5</v>
      </c>
      <c r="F256">
        <v>1</v>
      </c>
      <c r="G256">
        <v>5</v>
      </c>
      <c r="H256">
        <v>10</v>
      </c>
      <c r="I256" t="s">
        <v>18</v>
      </c>
      <c r="J256" t="s">
        <v>19</v>
      </c>
      <c r="K256" t="str">
        <f>VLOOKUP(B256, Yaş_Grupları!$A$2:$B$6, 2, 1)</f>
        <v>Yetişkin</v>
      </c>
    </row>
    <row r="257" spans="1:11" x14ac:dyDescent="0.3">
      <c r="A257" t="s">
        <v>200</v>
      </c>
      <c r="B257">
        <v>39</v>
      </c>
      <c r="C257">
        <v>5</v>
      </c>
      <c r="D257">
        <v>5</v>
      </c>
      <c r="E257">
        <v>6</v>
      </c>
      <c r="F257">
        <v>4</v>
      </c>
      <c r="G257">
        <v>5</v>
      </c>
      <c r="H257">
        <v>8</v>
      </c>
      <c r="I257" t="s">
        <v>18</v>
      </c>
      <c r="J257" t="s">
        <v>12</v>
      </c>
      <c r="K257" t="str">
        <f>VLOOKUP(B257, Yaş_Grupları!$A$2:$B$6, 2, 1)</f>
        <v>Yetişkin</v>
      </c>
    </row>
    <row r="258" spans="1:11" x14ac:dyDescent="0.3">
      <c r="A258" t="s">
        <v>271</v>
      </c>
      <c r="B258">
        <v>39</v>
      </c>
      <c r="C258">
        <v>4.5999999999999996</v>
      </c>
      <c r="D258">
        <v>6</v>
      </c>
      <c r="E258">
        <v>7</v>
      </c>
      <c r="F258">
        <v>3</v>
      </c>
      <c r="G258">
        <v>3</v>
      </c>
      <c r="H258">
        <v>6</v>
      </c>
      <c r="I258" t="s">
        <v>11</v>
      </c>
      <c r="J258" t="s">
        <v>19</v>
      </c>
      <c r="K258" t="str">
        <f>VLOOKUP(B258, Yaş_Grupları!$A$2:$B$6, 2, 1)</f>
        <v>Yetişkin</v>
      </c>
    </row>
    <row r="259" spans="1:11" x14ac:dyDescent="0.3">
      <c r="A259" t="s">
        <v>271</v>
      </c>
      <c r="B259">
        <v>39</v>
      </c>
      <c r="C259">
        <v>4.5999999999999996</v>
      </c>
      <c r="D259">
        <v>6</v>
      </c>
      <c r="E259">
        <v>7</v>
      </c>
      <c r="F259">
        <v>3</v>
      </c>
      <c r="G259">
        <v>3</v>
      </c>
      <c r="H259">
        <v>6</v>
      </c>
      <c r="I259" t="s">
        <v>11</v>
      </c>
      <c r="J259" t="s">
        <v>19</v>
      </c>
      <c r="K259" t="str">
        <f>VLOOKUP(B259, Yaş_Grupları!$A$2:$B$6, 2, 1)</f>
        <v>Yetişkin</v>
      </c>
    </row>
    <row r="260" spans="1:11" x14ac:dyDescent="0.3">
      <c r="A260" t="s">
        <v>225</v>
      </c>
      <c r="B260">
        <v>39</v>
      </c>
      <c r="C260">
        <v>3.4</v>
      </c>
      <c r="D260">
        <v>8</v>
      </c>
      <c r="E260">
        <v>6</v>
      </c>
      <c r="F260">
        <v>7</v>
      </c>
      <c r="G260">
        <v>3</v>
      </c>
      <c r="H260">
        <v>10</v>
      </c>
      <c r="I260" t="s">
        <v>18</v>
      </c>
      <c r="J260" t="s">
        <v>21</v>
      </c>
      <c r="K260" t="str">
        <f>VLOOKUP(B260, Yaş_Grupları!$A$2:$B$6, 2, 1)</f>
        <v>Yetişkin</v>
      </c>
    </row>
    <row r="261" spans="1:11" x14ac:dyDescent="0.3">
      <c r="A261" t="s">
        <v>40</v>
      </c>
      <c r="B261">
        <v>39</v>
      </c>
      <c r="C261">
        <v>3</v>
      </c>
      <c r="D261">
        <v>7</v>
      </c>
      <c r="E261">
        <v>2</v>
      </c>
      <c r="F261">
        <v>1</v>
      </c>
      <c r="G261">
        <v>0</v>
      </c>
      <c r="H261">
        <v>10</v>
      </c>
      <c r="I261" t="s">
        <v>11</v>
      </c>
      <c r="J261" t="s">
        <v>12</v>
      </c>
      <c r="K261" t="str">
        <f>VLOOKUP(B261, Yaş_Grupları!$A$2:$B$6, 2, 1)</f>
        <v>Yetişkin</v>
      </c>
    </row>
    <row r="262" spans="1:11" x14ac:dyDescent="0.3">
      <c r="A262" t="s">
        <v>283</v>
      </c>
      <c r="B262">
        <v>39</v>
      </c>
      <c r="C262">
        <v>2.4</v>
      </c>
      <c r="D262">
        <v>7</v>
      </c>
      <c r="E262">
        <v>4</v>
      </c>
      <c r="F262">
        <v>4</v>
      </c>
      <c r="G262">
        <v>2</v>
      </c>
      <c r="H262">
        <v>10</v>
      </c>
      <c r="I262" t="s">
        <v>18</v>
      </c>
      <c r="J262" t="s">
        <v>12</v>
      </c>
      <c r="K262" t="str">
        <f>VLOOKUP(B262, Yaş_Grupları!$A$2:$B$6, 2, 1)</f>
        <v>Yetişkin</v>
      </c>
    </row>
    <row r="263" spans="1:11" x14ac:dyDescent="0.3">
      <c r="A263" t="s">
        <v>263</v>
      </c>
      <c r="B263">
        <v>40</v>
      </c>
      <c r="C263">
        <v>8</v>
      </c>
      <c r="D263">
        <v>5</v>
      </c>
      <c r="E263">
        <v>8</v>
      </c>
      <c r="F263">
        <v>3</v>
      </c>
      <c r="G263">
        <v>3</v>
      </c>
      <c r="H263">
        <v>6</v>
      </c>
      <c r="I263" t="s">
        <v>11</v>
      </c>
      <c r="J263" t="s">
        <v>19</v>
      </c>
      <c r="K263" t="str">
        <f>VLOOKUP(B263, Yaş_Grupları!$A$2:$B$6, 2, 1)</f>
        <v>Yetişkin</v>
      </c>
    </row>
    <row r="264" spans="1:11" x14ac:dyDescent="0.3">
      <c r="A264" t="s">
        <v>263</v>
      </c>
      <c r="B264">
        <v>40</v>
      </c>
      <c r="C264">
        <v>8</v>
      </c>
      <c r="D264">
        <v>5</v>
      </c>
      <c r="E264">
        <v>8</v>
      </c>
      <c r="F264">
        <v>3</v>
      </c>
      <c r="G264">
        <v>3</v>
      </c>
      <c r="H264">
        <v>6</v>
      </c>
      <c r="I264" t="s">
        <v>11</v>
      </c>
      <c r="J264" t="s">
        <v>19</v>
      </c>
      <c r="K264" t="str">
        <f>VLOOKUP(B264, Yaş_Grupları!$A$2:$B$6, 2, 1)</f>
        <v>Yetişkin</v>
      </c>
    </row>
    <row r="265" spans="1:11" x14ac:dyDescent="0.3">
      <c r="A265" t="s">
        <v>295</v>
      </c>
      <c r="B265">
        <v>40</v>
      </c>
      <c r="C265">
        <v>7.7</v>
      </c>
      <c r="D265">
        <v>3</v>
      </c>
      <c r="E265">
        <v>9</v>
      </c>
      <c r="F265">
        <v>0</v>
      </c>
      <c r="G265">
        <v>4</v>
      </c>
      <c r="H265">
        <v>5</v>
      </c>
      <c r="I265" t="s">
        <v>18</v>
      </c>
      <c r="J265" t="s">
        <v>34</v>
      </c>
      <c r="K265" t="str">
        <f>VLOOKUP(B265, Yaş_Grupları!$A$2:$B$6, 2, 1)</f>
        <v>Yetişkin</v>
      </c>
    </row>
    <row r="266" spans="1:11" x14ac:dyDescent="0.3">
      <c r="A266" t="s">
        <v>67</v>
      </c>
      <c r="B266">
        <v>40</v>
      </c>
      <c r="C266">
        <v>7.5</v>
      </c>
      <c r="D266">
        <v>5</v>
      </c>
      <c r="E266">
        <v>7</v>
      </c>
      <c r="F266">
        <v>4</v>
      </c>
      <c r="G266">
        <v>4</v>
      </c>
      <c r="H266">
        <v>9</v>
      </c>
      <c r="I266" t="s">
        <v>18</v>
      </c>
      <c r="J266" t="s">
        <v>19</v>
      </c>
      <c r="K266" t="str">
        <f>VLOOKUP(B266, Yaş_Grupları!$A$2:$B$6, 2, 1)</f>
        <v>Yetişkin</v>
      </c>
    </row>
    <row r="267" spans="1:11" x14ac:dyDescent="0.3">
      <c r="A267" t="s">
        <v>67</v>
      </c>
      <c r="B267">
        <v>40</v>
      </c>
      <c r="C267">
        <v>7.5</v>
      </c>
      <c r="D267">
        <v>5</v>
      </c>
      <c r="E267">
        <v>7</v>
      </c>
      <c r="F267">
        <v>4</v>
      </c>
      <c r="G267">
        <v>4</v>
      </c>
      <c r="H267">
        <v>9</v>
      </c>
      <c r="I267" t="s">
        <v>18</v>
      </c>
      <c r="J267" t="s">
        <v>19</v>
      </c>
      <c r="K267" t="str">
        <f>VLOOKUP(B267, Yaş_Grupları!$A$2:$B$6, 2, 1)</f>
        <v>Yetişkin</v>
      </c>
    </row>
    <row r="268" spans="1:11" x14ac:dyDescent="0.3">
      <c r="A268" t="s">
        <v>211</v>
      </c>
      <c r="B268">
        <v>40</v>
      </c>
      <c r="C268">
        <v>7</v>
      </c>
      <c r="D268">
        <v>4</v>
      </c>
      <c r="E268">
        <v>6</v>
      </c>
      <c r="F268">
        <v>0</v>
      </c>
      <c r="G268">
        <v>5</v>
      </c>
      <c r="H268">
        <v>8</v>
      </c>
      <c r="I268" t="s">
        <v>11</v>
      </c>
      <c r="J268" t="s">
        <v>34</v>
      </c>
      <c r="K268" t="str">
        <f>VLOOKUP(B268, Yaş_Grupları!$A$2:$B$6, 2, 1)</f>
        <v>Yetişkin</v>
      </c>
    </row>
    <row r="269" spans="1:11" x14ac:dyDescent="0.3">
      <c r="A269" t="s">
        <v>154</v>
      </c>
      <c r="B269">
        <v>40</v>
      </c>
      <c r="C269">
        <v>5.8</v>
      </c>
      <c r="D269">
        <v>7</v>
      </c>
      <c r="E269">
        <v>8</v>
      </c>
      <c r="F269">
        <v>4</v>
      </c>
      <c r="G269">
        <v>4</v>
      </c>
      <c r="H269">
        <v>8</v>
      </c>
      <c r="I269" t="s">
        <v>11</v>
      </c>
      <c r="J269" t="s">
        <v>19</v>
      </c>
      <c r="K269" t="str">
        <f>VLOOKUP(B269, Yaş_Grupları!$A$2:$B$6, 2, 1)</f>
        <v>Yetişkin</v>
      </c>
    </row>
    <row r="270" spans="1:11" x14ac:dyDescent="0.3">
      <c r="A270" t="s">
        <v>154</v>
      </c>
      <c r="B270">
        <v>40</v>
      </c>
      <c r="C270">
        <v>5.8</v>
      </c>
      <c r="D270">
        <v>7</v>
      </c>
      <c r="E270">
        <v>8</v>
      </c>
      <c r="F270">
        <v>4</v>
      </c>
      <c r="G270">
        <v>4</v>
      </c>
      <c r="H270">
        <v>8</v>
      </c>
      <c r="I270" t="s">
        <v>11</v>
      </c>
      <c r="J270" t="s">
        <v>19</v>
      </c>
      <c r="K270" t="str">
        <f>VLOOKUP(B270, Yaş_Grupları!$A$2:$B$6, 2, 1)</f>
        <v>Yetişkin</v>
      </c>
    </row>
    <row r="271" spans="1:11" x14ac:dyDescent="0.3">
      <c r="A271" t="s">
        <v>154</v>
      </c>
      <c r="B271">
        <v>40</v>
      </c>
      <c r="C271">
        <v>5.8</v>
      </c>
      <c r="D271">
        <v>7</v>
      </c>
      <c r="E271">
        <v>8</v>
      </c>
      <c r="F271">
        <v>4</v>
      </c>
      <c r="G271">
        <v>4</v>
      </c>
      <c r="H271">
        <v>8</v>
      </c>
      <c r="I271" t="s">
        <v>11</v>
      </c>
      <c r="J271" t="s">
        <v>19</v>
      </c>
      <c r="K271" t="str">
        <f>VLOOKUP(B271, Yaş_Grupları!$A$2:$B$6, 2, 1)</f>
        <v>Yetişkin</v>
      </c>
    </row>
    <row r="272" spans="1:11" x14ac:dyDescent="0.3">
      <c r="A272" t="s">
        <v>154</v>
      </c>
      <c r="B272">
        <v>40</v>
      </c>
      <c r="C272">
        <v>5.8</v>
      </c>
      <c r="D272">
        <v>7</v>
      </c>
      <c r="E272">
        <v>8</v>
      </c>
      <c r="F272">
        <v>4</v>
      </c>
      <c r="G272">
        <v>4</v>
      </c>
      <c r="H272">
        <v>8</v>
      </c>
      <c r="I272" t="s">
        <v>11</v>
      </c>
      <c r="J272" t="s">
        <v>19</v>
      </c>
      <c r="K272" t="str">
        <f>VLOOKUP(B272, Yaş_Grupları!$A$2:$B$6, 2, 1)</f>
        <v>Yetişkin</v>
      </c>
    </row>
    <row r="273" spans="1:11" x14ac:dyDescent="0.3">
      <c r="A273" t="s">
        <v>64</v>
      </c>
      <c r="B273">
        <v>40</v>
      </c>
      <c r="C273">
        <v>5.5</v>
      </c>
      <c r="D273">
        <v>6</v>
      </c>
      <c r="E273">
        <v>7</v>
      </c>
      <c r="F273">
        <v>3</v>
      </c>
      <c r="G273">
        <v>0</v>
      </c>
      <c r="H273">
        <v>9</v>
      </c>
      <c r="I273" t="s">
        <v>26</v>
      </c>
      <c r="J273" t="s">
        <v>16</v>
      </c>
      <c r="K273" t="str">
        <f>VLOOKUP(B273, Yaş_Grupları!$A$2:$B$6, 2, 1)</f>
        <v>Yetişkin</v>
      </c>
    </row>
    <row r="274" spans="1:11" x14ac:dyDescent="0.3">
      <c r="A274" t="s">
        <v>98</v>
      </c>
      <c r="B274">
        <v>40</v>
      </c>
      <c r="C274">
        <v>4.5999999999999996</v>
      </c>
      <c r="D274">
        <v>7</v>
      </c>
      <c r="E274">
        <v>6</v>
      </c>
      <c r="F274">
        <v>2</v>
      </c>
      <c r="G274">
        <v>1</v>
      </c>
      <c r="H274">
        <v>10</v>
      </c>
      <c r="I274" t="s">
        <v>18</v>
      </c>
      <c r="J274" t="s">
        <v>16</v>
      </c>
      <c r="K274" t="str">
        <f>VLOOKUP(B274, Yaş_Grupları!$A$2:$B$6, 2, 1)</f>
        <v>Yetişkin</v>
      </c>
    </row>
    <row r="275" spans="1:11" x14ac:dyDescent="0.3">
      <c r="A275" t="s">
        <v>98</v>
      </c>
      <c r="B275">
        <v>40</v>
      </c>
      <c r="C275">
        <v>4.5999999999999996</v>
      </c>
      <c r="D275">
        <v>7</v>
      </c>
      <c r="E275">
        <v>6</v>
      </c>
      <c r="F275">
        <v>2</v>
      </c>
      <c r="G275">
        <v>1</v>
      </c>
      <c r="H275">
        <v>10</v>
      </c>
      <c r="I275" t="s">
        <v>18</v>
      </c>
      <c r="J275" t="s">
        <v>16</v>
      </c>
      <c r="K275" t="str">
        <f>VLOOKUP(B275, Yaş_Grupları!$A$2:$B$6, 2, 1)</f>
        <v>Yetişkin</v>
      </c>
    </row>
    <row r="276" spans="1:11" x14ac:dyDescent="0.3">
      <c r="A276" t="s">
        <v>98</v>
      </c>
      <c r="B276">
        <v>40</v>
      </c>
      <c r="C276">
        <v>4.5999999999999996</v>
      </c>
      <c r="D276">
        <v>7</v>
      </c>
      <c r="E276">
        <v>6</v>
      </c>
      <c r="F276">
        <v>2</v>
      </c>
      <c r="G276">
        <v>1</v>
      </c>
      <c r="H276">
        <v>10</v>
      </c>
      <c r="I276" t="s">
        <v>18</v>
      </c>
      <c r="J276" t="s">
        <v>16</v>
      </c>
      <c r="K276" t="str">
        <f>VLOOKUP(B276, Yaş_Grupları!$A$2:$B$6, 2, 1)</f>
        <v>Yetişkin</v>
      </c>
    </row>
    <row r="277" spans="1:11" x14ac:dyDescent="0.3">
      <c r="A277" t="s">
        <v>98</v>
      </c>
      <c r="B277">
        <v>40</v>
      </c>
      <c r="C277">
        <v>4.5999999999999996</v>
      </c>
      <c r="D277">
        <v>7</v>
      </c>
      <c r="E277">
        <v>6</v>
      </c>
      <c r="F277">
        <v>2</v>
      </c>
      <c r="G277">
        <v>1</v>
      </c>
      <c r="H277">
        <v>10</v>
      </c>
      <c r="I277" t="s">
        <v>18</v>
      </c>
      <c r="J277" t="s">
        <v>16</v>
      </c>
      <c r="K277" t="str">
        <f>VLOOKUP(B277, Yaş_Grupları!$A$2:$B$6, 2, 1)</f>
        <v>Yetişkin</v>
      </c>
    </row>
    <row r="278" spans="1:11" x14ac:dyDescent="0.3">
      <c r="A278" t="s">
        <v>98</v>
      </c>
      <c r="B278">
        <v>40</v>
      </c>
      <c r="C278">
        <v>4.5999999999999996</v>
      </c>
      <c r="D278">
        <v>7</v>
      </c>
      <c r="E278">
        <v>6</v>
      </c>
      <c r="F278">
        <v>2</v>
      </c>
      <c r="G278">
        <v>1</v>
      </c>
      <c r="H278">
        <v>10</v>
      </c>
      <c r="I278" t="s">
        <v>18</v>
      </c>
      <c r="J278" t="s">
        <v>16</v>
      </c>
      <c r="K278" t="str">
        <f>VLOOKUP(B278, Yaş_Grupları!$A$2:$B$6, 2, 1)</f>
        <v>Yetişkin</v>
      </c>
    </row>
    <row r="279" spans="1:11" x14ac:dyDescent="0.3">
      <c r="A279" t="s">
        <v>220</v>
      </c>
      <c r="B279">
        <v>40</v>
      </c>
      <c r="C279">
        <v>4.4000000000000004</v>
      </c>
      <c r="D279">
        <v>8</v>
      </c>
      <c r="E279">
        <v>7</v>
      </c>
      <c r="F279">
        <v>4</v>
      </c>
      <c r="G279">
        <v>5</v>
      </c>
      <c r="H279">
        <v>8</v>
      </c>
      <c r="I279" t="s">
        <v>11</v>
      </c>
      <c r="J279" t="s">
        <v>21</v>
      </c>
      <c r="K279" t="str">
        <f>VLOOKUP(B279, Yaş_Grupları!$A$2:$B$6, 2, 1)</f>
        <v>Yetişkin</v>
      </c>
    </row>
    <row r="280" spans="1:11" x14ac:dyDescent="0.3">
      <c r="A280" t="s">
        <v>193</v>
      </c>
      <c r="B280">
        <v>40</v>
      </c>
      <c r="C280">
        <v>4.0999999999999996</v>
      </c>
      <c r="D280">
        <v>6</v>
      </c>
      <c r="E280">
        <v>7</v>
      </c>
      <c r="F280">
        <v>1</v>
      </c>
      <c r="G280">
        <v>2</v>
      </c>
      <c r="H280">
        <v>10</v>
      </c>
      <c r="I280" t="s">
        <v>18</v>
      </c>
      <c r="J280" t="s">
        <v>12</v>
      </c>
      <c r="K280" t="str">
        <f>VLOOKUP(B280, Yaş_Grupları!$A$2:$B$6, 2, 1)</f>
        <v>Yetişkin</v>
      </c>
    </row>
    <row r="281" spans="1:11" x14ac:dyDescent="0.3">
      <c r="A281" t="s">
        <v>82</v>
      </c>
      <c r="B281">
        <v>40</v>
      </c>
      <c r="C281">
        <v>3</v>
      </c>
      <c r="D281">
        <v>8</v>
      </c>
      <c r="E281">
        <v>5</v>
      </c>
      <c r="F281">
        <v>5</v>
      </c>
      <c r="G281">
        <v>4</v>
      </c>
      <c r="H281">
        <v>10</v>
      </c>
      <c r="I281" t="s">
        <v>11</v>
      </c>
      <c r="J281" t="s">
        <v>14</v>
      </c>
      <c r="K281" t="str">
        <f>VLOOKUP(B281, Yaş_Grupları!$A$2:$B$6, 2, 1)</f>
        <v>Yetişkin</v>
      </c>
    </row>
    <row r="282" spans="1:11" x14ac:dyDescent="0.3">
      <c r="A282" t="s">
        <v>244</v>
      </c>
      <c r="B282">
        <v>41</v>
      </c>
      <c r="C282">
        <v>9.1</v>
      </c>
      <c r="D282">
        <v>4</v>
      </c>
      <c r="E282">
        <v>9</v>
      </c>
      <c r="F282">
        <v>4</v>
      </c>
      <c r="G282">
        <v>2</v>
      </c>
      <c r="H282">
        <v>7</v>
      </c>
      <c r="I282" t="s">
        <v>11</v>
      </c>
      <c r="J282" t="s">
        <v>34</v>
      </c>
      <c r="K282" t="str">
        <f>VLOOKUP(B282, Yaş_Grupları!$A$2:$B$6, 2, 1)</f>
        <v>Yetişkin</v>
      </c>
    </row>
    <row r="283" spans="1:11" x14ac:dyDescent="0.3">
      <c r="A283" t="s">
        <v>161</v>
      </c>
      <c r="B283">
        <v>41</v>
      </c>
      <c r="C283">
        <v>8.3000000000000007</v>
      </c>
      <c r="D283">
        <v>4</v>
      </c>
      <c r="E283">
        <v>10</v>
      </c>
      <c r="F283">
        <v>3</v>
      </c>
      <c r="G283">
        <v>1</v>
      </c>
      <c r="H283">
        <v>6</v>
      </c>
      <c r="I283" t="s">
        <v>18</v>
      </c>
      <c r="J283" t="s">
        <v>14</v>
      </c>
      <c r="K283" t="str">
        <f>VLOOKUP(B283, Yaş_Grupları!$A$2:$B$6, 2, 1)</f>
        <v>Yetişkin</v>
      </c>
    </row>
    <row r="284" spans="1:11" x14ac:dyDescent="0.3">
      <c r="A284" t="s">
        <v>145</v>
      </c>
      <c r="B284">
        <v>41</v>
      </c>
      <c r="C284">
        <v>7.7</v>
      </c>
      <c r="D284">
        <v>5</v>
      </c>
      <c r="E284">
        <v>7</v>
      </c>
      <c r="F284">
        <v>2</v>
      </c>
      <c r="G284">
        <v>2</v>
      </c>
      <c r="H284">
        <v>8</v>
      </c>
      <c r="I284" t="s">
        <v>18</v>
      </c>
      <c r="J284" t="s">
        <v>21</v>
      </c>
      <c r="K284" t="str">
        <f>VLOOKUP(B284, Yaş_Grupları!$A$2:$B$6, 2, 1)</f>
        <v>Yetişkin</v>
      </c>
    </row>
    <row r="285" spans="1:11" x14ac:dyDescent="0.3">
      <c r="A285" t="s">
        <v>254</v>
      </c>
      <c r="B285">
        <v>41</v>
      </c>
      <c r="C285">
        <v>7.2</v>
      </c>
      <c r="D285">
        <v>5</v>
      </c>
      <c r="E285">
        <v>10</v>
      </c>
      <c r="F285">
        <v>7</v>
      </c>
      <c r="G285">
        <v>3</v>
      </c>
      <c r="H285">
        <v>7</v>
      </c>
      <c r="I285" t="s">
        <v>18</v>
      </c>
      <c r="J285" t="s">
        <v>21</v>
      </c>
      <c r="K285" t="str">
        <f>VLOOKUP(B285, Yaş_Grupları!$A$2:$B$6, 2, 1)</f>
        <v>Yetişkin</v>
      </c>
    </row>
    <row r="286" spans="1:11" x14ac:dyDescent="0.3">
      <c r="A286" t="s">
        <v>131</v>
      </c>
      <c r="B286">
        <v>41</v>
      </c>
      <c r="C286">
        <v>5.6</v>
      </c>
      <c r="D286">
        <v>6</v>
      </c>
      <c r="E286">
        <v>7</v>
      </c>
      <c r="F286">
        <v>2</v>
      </c>
      <c r="G286">
        <v>1</v>
      </c>
      <c r="H286">
        <v>9</v>
      </c>
      <c r="I286" t="s">
        <v>11</v>
      </c>
      <c r="J286" t="s">
        <v>19</v>
      </c>
      <c r="K286" t="str">
        <f>VLOOKUP(B286, Yaş_Grupları!$A$2:$B$6, 2, 1)</f>
        <v>Yetişkin</v>
      </c>
    </row>
    <row r="287" spans="1:11" x14ac:dyDescent="0.3">
      <c r="A287" t="s">
        <v>155</v>
      </c>
      <c r="B287">
        <v>41</v>
      </c>
      <c r="C287">
        <v>4.7</v>
      </c>
      <c r="D287">
        <v>6</v>
      </c>
      <c r="E287">
        <v>6</v>
      </c>
      <c r="F287">
        <v>1</v>
      </c>
      <c r="G287">
        <v>2</v>
      </c>
      <c r="H287">
        <v>9</v>
      </c>
      <c r="I287" t="s">
        <v>18</v>
      </c>
      <c r="J287" t="s">
        <v>14</v>
      </c>
      <c r="K287" t="str">
        <f>VLOOKUP(B287, Yaş_Grupları!$A$2:$B$6, 2, 1)</f>
        <v>Yetişkin</v>
      </c>
    </row>
    <row r="288" spans="1:11" x14ac:dyDescent="0.3">
      <c r="A288" t="s">
        <v>215</v>
      </c>
      <c r="B288">
        <v>41</v>
      </c>
      <c r="C288">
        <v>3.9</v>
      </c>
      <c r="D288">
        <v>6</v>
      </c>
      <c r="E288">
        <v>4</v>
      </c>
      <c r="F288">
        <v>5</v>
      </c>
      <c r="G288">
        <v>2</v>
      </c>
      <c r="H288">
        <v>9</v>
      </c>
      <c r="I288" t="s">
        <v>18</v>
      </c>
      <c r="J288" t="s">
        <v>19</v>
      </c>
      <c r="K288" t="str">
        <f>VLOOKUP(B288, Yaş_Grupları!$A$2:$B$6, 2, 1)</f>
        <v>Yetişkin</v>
      </c>
    </row>
    <row r="289" spans="1:11" x14ac:dyDescent="0.3">
      <c r="A289" t="s">
        <v>191</v>
      </c>
      <c r="B289">
        <v>41</v>
      </c>
      <c r="C289">
        <v>3.2</v>
      </c>
      <c r="D289">
        <v>8</v>
      </c>
      <c r="E289">
        <v>6</v>
      </c>
      <c r="F289">
        <v>0</v>
      </c>
      <c r="G289">
        <v>4</v>
      </c>
      <c r="H289">
        <v>10</v>
      </c>
      <c r="I289" t="s">
        <v>18</v>
      </c>
      <c r="J289" t="s">
        <v>14</v>
      </c>
      <c r="K289" t="str">
        <f>VLOOKUP(B289, Yaş_Grupları!$A$2:$B$6, 2, 1)</f>
        <v>Yetişkin</v>
      </c>
    </row>
    <row r="290" spans="1:11" x14ac:dyDescent="0.3">
      <c r="A290" t="s">
        <v>191</v>
      </c>
      <c r="B290">
        <v>41</v>
      </c>
      <c r="C290">
        <v>3.2</v>
      </c>
      <c r="D290">
        <v>8</v>
      </c>
      <c r="E290">
        <v>6</v>
      </c>
      <c r="F290">
        <v>0</v>
      </c>
      <c r="G290">
        <v>4</v>
      </c>
      <c r="H290">
        <v>10</v>
      </c>
      <c r="I290" t="s">
        <v>18</v>
      </c>
      <c r="J290" t="s">
        <v>14</v>
      </c>
      <c r="K290" t="str">
        <f>VLOOKUP(B290, Yaş_Grupları!$A$2:$B$6, 2, 1)</f>
        <v>Yetişkin</v>
      </c>
    </row>
    <row r="291" spans="1:11" x14ac:dyDescent="0.3">
      <c r="A291" t="s">
        <v>272</v>
      </c>
      <c r="B291">
        <v>41</v>
      </c>
      <c r="C291">
        <v>3.1</v>
      </c>
      <c r="D291">
        <v>7</v>
      </c>
      <c r="E291">
        <v>7</v>
      </c>
      <c r="F291">
        <v>2</v>
      </c>
      <c r="G291">
        <v>3</v>
      </c>
      <c r="H291">
        <v>9</v>
      </c>
      <c r="I291" t="s">
        <v>18</v>
      </c>
      <c r="J291" t="s">
        <v>16</v>
      </c>
      <c r="K291" t="str">
        <f>VLOOKUP(B291, Yaş_Grupları!$A$2:$B$6, 2, 1)</f>
        <v>Yetişkin</v>
      </c>
    </row>
    <row r="292" spans="1:11" x14ac:dyDescent="0.3">
      <c r="A292" t="s">
        <v>101</v>
      </c>
      <c r="B292">
        <v>41</v>
      </c>
      <c r="C292">
        <v>2.9</v>
      </c>
      <c r="D292">
        <v>8</v>
      </c>
      <c r="E292">
        <v>3</v>
      </c>
      <c r="F292">
        <v>0</v>
      </c>
      <c r="G292">
        <v>3</v>
      </c>
      <c r="H292">
        <v>10</v>
      </c>
      <c r="I292" t="s">
        <v>11</v>
      </c>
      <c r="J292" t="s">
        <v>21</v>
      </c>
      <c r="K292" t="str">
        <f>VLOOKUP(B292, Yaş_Grupları!$A$2:$B$6, 2, 1)</f>
        <v>Yetişkin</v>
      </c>
    </row>
    <row r="293" spans="1:11" x14ac:dyDescent="0.3">
      <c r="A293" t="s">
        <v>85</v>
      </c>
      <c r="B293">
        <v>41</v>
      </c>
      <c r="C293">
        <v>2.6</v>
      </c>
      <c r="D293">
        <v>8</v>
      </c>
      <c r="E293">
        <v>4</v>
      </c>
      <c r="F293">
        <v>2</v>
      </c>
      <c r="G293">
        <v>2</v>
      </c>
      <c r="H293">
        <v>10</v>
      </c>
      <c r="I293" t="s">
        <v>11</v>
      </c>
      <c r="J293" t="s">
        <v>14</v>
      </c>
      <c r="K293" t="str">
        <f>VLOOKUP(B293, Yaş_Grupları!$A$2:$B$6, 2, 1)</f>
        <v>Yetişkin</v>
      </c>
    </row>
    <row r="294" spans="1:11" x14ac:dyDescent="0.3">
      <c r="A294" t="s">
        <v>140</v>
      </c>
      <c r="B294">
        <v>41</v>
      </c>
      <c r="C294">
        <v>2.5</v>
      </c>
      <c r="D294">
        <v>9</v>
      </c>
      <c r="E294">
        <v>4</v>
      </c>
      <c r="F294">
        <v>6</v>
      </c>
      <c r="G294">
        <v>3</v>
      </c>
      <c r="H294">
        <v>10</v>
      </c>
      <c r="I294" t="s">
        <v>18</v>
      </c>
      <c r="J294" t="s">
        <v>34</v>
      </c>
      <c r="K294" t="str">
        <f>VLOOKUP(B294, Yaş_Grupları!$A$2:$B$6, 2, 1)</f>
        <v>Yetişkin</v>
      </c>
    </row>
    <row r="295" spans="1:11" x14ac:dyDescent="0.3">
      <c r="A295" t="s">
        <v>140</v>
      </c>
      <c r="B295">
        <v>41</v>
      </c>
      <c r="C295">
        <v>2.5</v>
      </c>
      <c r="D295">
        <v>9</v>
      </c>
      <c r="E295">
        <v>4</v>
      </c>
      <c r="F295">
        <v>6</v>
      </c>
      <c r="G295">
        <v>3</v>
      </c>
      <c r="H295">
        <v>10</v>
      </c>
      <c r="I295" t="s">
        <v>18</v>
      </c>
      <c r="J295" t="s">
        <v>34</v>
      </c>
      <c r="K295" t="str">
        <f>VLOOKUP(B295, Yaş_Grupları!$A$2:$B$6, 2, 1)</f>
        <v>Yetişkin</v>
      </c>
    </row>
    <row r="296" spans="1:11" x14ac:dyDescent="0.3">
      <c r="A296" t="s">
        <v>27</v>
      </c>
      <c r="B296">
        <v>41</v>
      </c>
      <c r="C296">
        <v>1</v>
      </c>
      <c r="D296">
        <v>7</v>
      </c>
      <c r="E296">
        <v>5</v>
      </c>
      <c r="F296">
        <v>2</v>
      </c>
      <c r="G296">
        <v>6</v>
      </c>
      <c r="H296">
        <v>10</v>
      </c>
      <c r="I296" t="s">
        <v>11</v>
      </c>
      <c r="J296" t="s">
        <v>19</v>
      </c>
      <c r="K296" t="str">
        <f>VLOOKUP(B296, Yaş_Grupları!$A$2:$B$6, 2, 1)</f>
        <v>Yetişkin</v>
      </c>
    </row>
    <row r="297" spans="1:11" x14ac:dyDescent="0.3">
      <c r="A297" t="s">
        <v>27</v>
      </c>
      <c r="B297">
        <v>41</v>
      </c>
      <c r="C297">
        <v>1</v>
      </c>
      <c r="D297">
        <v>7</v>
      </c>
      <c r="E297">
        <v>5</v>
      </c>
      <c r="F297">
        <v>2</v>
      </c>
      <c r="G297">
        <v>6</v>
      </c>
      <c r="H297">
        <v>10</v>
      </c>
      <c r="I297" t="s">
        <v>11</v>
      </c>
      <c r="J297" t="s">
        <v>19</v>
      </c>
      <c r="K297" t="str">
        <f>VLOOKUP(B297, Yaş_Grupları!$A$2:$B$6, 2, 1)</f>
        <v>Yetişkin</v>
      </c>
    </row>
    <row r="298" spans="1:11" x14ac:dyDescent="0.3">
      <c r="A298" t="s">
        <v>256</v>
      </c>
      <c r="B298">
        <v>42</v>
      </c>
      <c r="C298">
        <v>8.8000000000000007</v>
      </c>
      <c r="D298">
        <v>4</v>
      </c>
      <c r="E298">
        <v>8</v>
      </c>
      <c r="F298">
        <v>1</v>
      </c>
      <c r="G298">
        <v>1</v>
      </c>
      <c r="H298">
        <v>6</v>
      </c>
      <c r="I298" t="s">
        <v>11</v>
      </c>
      <c r="J298" t="s">
        <v>21</v>
      </c>
      <c r="K298" t="str">
        <f>VLOOKUP(B298, Yaş_Grupları!$A$2:$B$6, 2, 1)</f>
        <v>Yetişkin</v>
      </c>
    </row>
    <row r="299" spans="1:11" x14ac:dyDescent="0.3">
      <c r="A299" t="s">
        <v>256</v>
      </c>
      <c r="B299">
        <v>42</v>
      </c>
      <c r="C299">
        <v>8.8000000000000007</v>
      </c>
      <c r="D299">
        <v>4</v>
      </c>
      <c r="E299">
        <v>8</v>
      </c>
      <c r="F299">
        <v>1</v>
      </c>
      <c r="G299">
        <v>1</v>
      </c>
      <c r="H299">
        <v>6</v>
      </c>
      <c r="I299" t="s">
        <v>11</v>
      </c>
      <c r="J299" t="s">
        <v>21</v>
      </c>
      <c r="K299" t="str">
        <f>VLOOKUP(B299, Yaş_Grupları!$A$2:$B$6, 2, 1)</f>
        <v>Yetişkin</v>
      </c>
    </row>
    <row r="300" spans="1:11" x14ac:dyDescent="0.3">
      <c r="A300" t="s">
        <v>256</v>
      </c>
      <c r="B300">
        <v>42</v>
      </c>
      <c r="C300">
        <v>8.8000000000000007</v>
      </c>
      <c r="D300">
        <v>4</v>
      </c>
      <c r="E300">
        <v>8</v>
      </c>
      <c r="F300">
        <v>1</v>
      </c>
      <c r="G300">
        <v>1</v>
      </c>
      <c r="H300">
        <v>6</v>
      </c>
      <c r="I300" t="s">
        <v>11</v>
      </c>
      <c r="J300" t="s">
        <v>21</v>
      </c>
      <c r="K300" t="str">
        <f>VLOOKUP(B300, Yaş_Grupları!$A$2:$B$6, 2, 1)</f>
        <v>Yetişkin</v>
      </c>
    </row>
    <row r="301" spans="1:11" x14ac:dyDescent="0.3">
      <c r="A301" t="s">
        <v>58</v>
      </c>
      <c r="B301">
        <v>42</v>
      </c>
      <c r="C301">
        <v>6.5</v>
      </c>
      <c r="D301">
        <v>5</v>
      </c>
      <c r="E301">
        <v>7</v>
      </c>
      <c r="F301">
        <v>1</v>
      </c>
      <c r="G301">
        <v>2</v>
      </c>
      <c r="H301">
        <v>8</v>
      </c>
      <c r="I301" t="s">
        <v>18</v>
      </c>
      <c r="J301" t="s">
        <v>34</v>
      </c>
      <c r="K301" t="str">
        <f>VLOOKUP(B301, Yaş_Grupları!$A$2:$B$6, 2, 1)</f>
        <v>Yetişkin</v>
      </c>
    </row>
    <row r="302" spans="1:11" x14ac:dyDescent="0.3">
      <c r="A302" t="s">
        <v>216</v>
      </c>
      <c r="B302">
        <v>42</v>
      </c>
      <c r="C302">
        <v>6.4</v>
      </c>
      <c r="D302">
        <v>7</v>
      </c>
      <c r="E302">
        <v>6</v>
      </c>
      <c r="F302">
        <v>5</v>
      </c>
      <c r="G302">
        <v>3</v>
      </c>
      <c r="H302">
        <v>10</v>
      </c>
      <c r="I302" t="s">
        <v>26</v>
      </c>
      <c r="J302" t="s">
        <v>19</v>
      </c>
      <c r="K302" t="str">
        <f>VLOOKUP(B302, Yaş_Grupları!$A$2:$B$6, 2, 1)</f>
        <v>Yetişkin</v>
      </c>
    </row>
    <row r="303" spans="1:11" x14ac:dyDescent="0.3">
      <c r="A303" t="s">
        <v>270</v>
      </c>
      <c r="B303">
        <v>42</v>
      </c>
      <c r="C303">
        <v>6.2</v>
      </c>
      <c r="D303">
        <v>6</v>
      </c>
      <c r="E303">
        <v>6</v>
      </c>
      <c r="F303">
        <v>3</v>
      </c>
      <c r="G303">
        <v>3</v>
      </c>
      <c r="H303">
        <v>6</v>
      </c>
      <c r="I303" t="s">
        <v>11</v>
      </c>
      <c r="J303" t="s">
        <v>21</v>
      </c>
      <c r="K303" t="str">
        <f>VLOOKUP(B303, Yaş_Grupları!$A$2:$B$6, 2, 1)</f>
        <v>Yetişkin</v>
      </c>
    </row>
    <row r="304" spans="1:11" x14ac:dyDescent="0.3">
      <c r="A304" t="s">
        <v>197</v>
      </c>
      <c r="B304">
        <v>42</v>
      </c>
      <c r="C304">
        <v>6.1</v>
      </c>
      <c r="D304">
        <v>7</v>
      </c>
      <c r="E304">
        <v>6</v>
      </c>
      <c r="F304">
        <v>4</v>
      </c>
      <c r="G304">
        <v>0</v>
      </c>
      <c r="H304">
        <v>8</v>
      </c>
      <c r="I304" t="s">
        <v>18</v>
      </c>
      <c r="J304" t="s">
        <v>14</v>
      </c>
      <c r="K304" t="str">
        <f>VLOOKUP(B304, Yaş_Grupları!$A$2:$B$6, 2, 1)</f>
        <v>Yetişkin</v>
      </c>
    </row>
    <row r="305" spans="1:11" x14ac:dyDescent="0.3">
      <c r="A305" t="s">
        <v>197</v>
      </c>
      <c r="B305">
        <v>42</v>
      </c>
      <c r="C305">
        <v>6.1</v>
      </c>
      <c r="D305">
        <v>7</v>
      </c>
      <c r="E305">
        <v>6</v>
      </c>
      <c r="F305">
        <v>4</v>
      </c>
      <c r="G305">
        <v>0</v>
      </c>
      <c r="H305">
        <v>8</v>
      </c>
      <c r="I305" t="s">
        <v>18</v>
      </c>
      <c r="J305" t="s">
        <v>14</v>
      </c>
      <c r="K305" t="str">
        <f>VLOOKUP(B305, Yaş_Grupları!$A$2:$B$6, 2, 1)</f>
        <v>Yetişkin</v>
      </c>
    </row>
    <row r="306" spans="1:11" x14ac:dyDescent="0.3">
      <c r="A306" t="s">
        <v>197</v>
      </c>
      <c r="B306">
        <v>42</v>
      </c>
      <c r="C306">
        <v>6.1</v>
      </c>
      <c r="D306">
        <v>7</v>
      </c>
      <c r="E306">
        <v>6</v>
      </c>
      <c r="F306">
        <v>4</v>
      </c>
      <c r="G306">
        <v>0</v>
      </c>
      <c r="H306">
        <v>8</v>
      </c>
      <c r="I306" t="s">
        <v>18</v>
      </c>
      <c r="J306" t="s">
        <v>14</v>
      </c>
      <c r="K306" t="str">
        <f>VLOOKUP(B306, Yaş_Grupları!$A$2:$B$6, 2, 1)</f>
        <v>Yetişkin</v>
      </c>
    </row>
    <row r="307" spans="1:11" x14ac:dyDescent="0.3">
      <c r="A307" t="s">
        <v>243</v>
      </c>
      <c r="B307">
        <v>42</v>
      </c>
      <c r="C307">
        <v>6</v>
      </c>
      <c r="D307">
        <v>5</v>
      </c>
      <c r="E307">
        <v>8</v>
      </c>
      <c r="F307">
        <v>1</v>
      </c>
      <c r="G307">
        <v>1</v>
      </c>
      <c r="H307">
        <v>7</v>
      </c>
      <c r="I307" t="s">
        <v>11</v>
      </c>
      <c r="J307" t="s">
        <v>21</v>
      </c>
      <c r="K307" t="str">
        <f>VLOOKUP(B307, Yaş_Grupları!$A$2:$B$6, 2, 1)</f>
        <v>Yetişkin</v>
      </c>
    </row>
    <row r="308" spans="1:11" x14ac:dyDescent="0.3">
      <c r="A308" t="s">
        <v>99</v>
      </c>
      <c r="B308">
        <v>42</v>
      </c>
      <c r="C308">
        <v>5.7</v>
      </c>
      <c r="D308">
        <v>7</v>
      </c>
      <c r="E308">
        <v>7</v>
      </c>
      <c r="F308">
        <v>0</v>
      </c>
      <c r="G308">
        <v>1</v>
      </c>
      <c r="H308">
        <v>9</v>
      </c>
      <c r="I308" t="s">
        <v>18</v>
      </c>
      <c r="J308" t="s">
        <v>21</v>
      </c>
      <c r="K308" t="str">
        <f>VLOOKUP(B308, Yaş_Grupları!$A$2:$B$6, 2, 1)</f>
        <v>Yetişkin</v>
      </c>
    </row>
    <row r="309" spans="1:11" x14ac:dyDescent="0.3">
      <c r="A309" t="s">
        <v>99</v>
      </c>
      <c r="B309">
        <v>42</v>
      </c>
      <c r="C309">
        <v>5.7</v>
      </c>
      <c r="D309">
        <v>7</v>
      </c>
      <c r="E309">
        <v>7</v>
      </c>
      <c r="F309">
        <v>0</v>
      </c>
      <c r="G309">
        <v>1</v>
      </c>
      <c r="H309">
        <v>9</v>
      </c>
      <c r="I309" t="s">
        <v>18</v>
      </c>
      <c r="J309" t="s">
        <v>21</v>
      </c>
      <c r="K309" t="str">
        <f>VLOOKUP(B309, Yaş_Grupları!$A$2:$B$6, 2, 1)</f>
        <v>Yetişkin</v>
      </c>
    </row>
    <row r="310" spans="1:11" x14ac:dyDescent="0.3">
      <c r="A310" t="s">
        <v>125</v>
      </c>
      <c r="B310">
        <v>43</v>
      </c>
      <c r="C310">
        <v>6.4</v>
      </c>
      <c r="D310">
        <v>6</v>
      </c>
      <c r="E310">
        <v>7</v>
      </c>
      <c r="F310">
        <v>1</v>
      </c>
      <c r="G310">
        <v>1</v>
      </c>
      <c r="H310">
        <v>9</v>
      </c>
      <c r="I310" t="s">
        <v>11</v>
      </c>
      <c r="J310" t="s">
        <v>34</v>
      </c>
      <c r="K310" t="str">
        <f>VLOOKUP(B310, Yaş_Grupları!$A$2:$B$6, 2, 1)</f>
        <v>Yetişkin</v>
      </c>
    </row>
    <row r="311" spans="1:11" x14ac:dyDescent="0.3">
      <c r="A311" t="s">
        <v>248</v>
      </c>
      <c r="B311">
        <v>43</v>
      </c>
      <c r="C311">
        <v>6.1</v>
      </c>
      <c r="D311">
        <v>7</v>
      </c>
      <c r="E311">
        <v>9</v>
      </c>
      <c r="F311">
        <v>1</v>
      </c>
      <c r="G311">
        <v>4</v>
      </c>
      <c r="H311">
        <v>7</v>
      </c>
      <c r="I311" t="s">
        <v>11</v>
      </c>
      <c r="J311" t="s">
        <v>16</v>
      </c>
      <c r="K311" t="str">
        <f>VLOOKUP(B311, Yaş_Grupları!$A$2:$B$6, 2, 1)</f>
        <v>Yetişkin</v>
      </c>
    </row>
    <row r="312" spans="1:11" x14ac:dyDescent="0.3">
      <c r="A312" t="s">
        <v>248</v>
      </c>
      <c r="B312">
        <v>43</v>
      </c>
      <c r="C312">
        <v>6.1</v>
      </c>
      <c r="D312">
        <v>7</v>
      </c>
      <c r="E312">
        <v>9</v>
      </c>
      <c r="F312">
        <v>1</v>
      </c>
      <c r="G312">
        <v>4</v>
      </c>
      <c r="H312">
        <v>7</v>
      </c>
      <c r="I312" t="s">
        <v>11</v>
      </c>
      <c r="J312" t="s">
        <v>16</v>
      </c>
      <c r="K312" t="str">
        <f>VLOOKUP(B312, Yaş_Grupları!$A$2:$B$6, 2, 1)</f>
        <v>Yetişkin</v>
      </c>
    </row>
    <row r="313" spans="1:11" x14ac:dyDescent="0.3">
      <c r="A313" t="s">
        <v>248</v>
      </c>
      <c r="B313">
        <v>43</v>
      </c>
      <c r="C313">
        <v>6.1</v>
      </c>
      <c r="D313">
        <v>7</v>
      </c>
      <c r="E313">
        <v>9</v>
      </c>
      <c r="F313">
        <v>1</v>
      </c>
      <c r="G313">
        <v>4</v>
      </c>
      <c r="H313">
        <v>7</v>
      </c>
      <c r="I313" t="s">
        <v>11</v>
      </c>
      <c r="J313" t="s">
        <v>16</v>
      </c>
      <c r="K313" t="str">
        <f>VLOOKUP(B313, Yaş_Grupları!$A$2:$B$6, 2, 1)</f>
        <v>Yetişkin</v>
      </c>
    </row>
    <row r="314" spans="1:11" x14ac:dyDescent="0.3">
      <c r="A314" t="s">
        <v>248</v>
      </c>
      <c r="B314">
        <v>43</v>
      </c>
      <c r="C314">
        <v>6.1</v>
      </c>
      <c r="D314">
        <v>7</v>
      </c>
      <c r="E314">
        <v>9</v>
      </c>
      <c r="F314">
        <v>1</v>
      </c>
      <c r="G314">
        <v>4</v>
      </c>
      <c r="H314">
        <v>7</v>
      </c>
      <c r="I314" t="s">
        <v>11</v>
      </c>
      <c r="J314" t="s">
        <v>16</v>
      </c>
      <c r="K314" t="str">
        <f>VLOOKUP(B314, Yaş_Grupları!$A$2:$B$6, 2, 1)</f>
        <v>Yetişkin</v>
      </c>
    </row>
    <row r="315" spans="1:11" x14ac:dyDescent="0.3">
      <c r="A315" t="s">
        <v>284</v>
      </c>
      <c r="B315">
        <v>43</v>
      </c>
      <c r="C315">
        <v>5.8</v>
      </c>
      <c r="D315">
        <v>6</v>
      </c>
      <c r="E315">
        <v>7</v>
      </c>
      <c r="F315">
        <v>4</v>
      </c>
      <c r="G315">
        <v>3</v>
      </c>
      <c r="H315">
        <v>9</v>
      </c>
      <c r="I315" t="s">
        <v>18</v>
      </c>
      <c r="J315" t="s">
        <v>21</v>
      </c>
      <c r="K315" t="str">
        <f>VLOOKUP(B315, Yaş_Grupları!$A$2:$B$6, 2, 1)</f>
        <v>Yetişkin</v>
      </c>
    </row>
    <row r="316" spans="1:11" x14ac:dyDescent="0.3">
      <c r="A316" t="s">
        <v>135</v>
      </c>
      <c r="B316">
        <v>43</v>
      </c>
      <c r="C316">
        <v>5.7</v>
      </c>
      <c r="D316">
        <v>7</v>
      </c>
      <c r="E316">
        <v>7</v>
      </c>
      <c r="F316">
        <v>3</v>
      </c>
      <c r="G316">
        <v>2</v>
      </c>
      <c r="H316">
        <v>9</v>
      </c>
      <c r="I316" t="s">
        <v>11</v>
      </c>
      <c r="J316" t="s">
        <v>21</v>
      </c>
      <c r="K316" t="str">
        <f>VLOOKUP(B316, Yaş_Grupları!$A$2:$B$6, 2, 1)</f>
        <v>Yetişkin</v>
      </c>
    </row>
    <row r="317" spans="1:11" x14ac:dyDescent="0.3">
      <c r="A317" t="s">
        <v>110</v>
      </c>
      <c r="B317">
        <v>43</v>
      </c>
      <c r="C317">
        <v>5.6</v>
      </c>
      <c r="D317">
        <v>7</v>
      </c>
      <c r="E317">
        <v>6</v>
      </c>
      <c r="F317">
        <v>5</v>
      </c>
      <c r="G317">
        <v>2</v>
      </c>
      <c r="H317">
        <v>9</v>
      </c>
      <c r="I317" t="s">
        <v>11</v>
      </c>
      <c r="J317" t="s">
        <v>12</v>
      </c>
      <c r="K317" t="str">
        <f>VLOOKUP(B317, Yaş_Grupları!$A$2:$B$6, 2, 1)</f>
        <v>Yetişkin</v>
      </c>
    </row>
    <row r="318" spans="1:11" x14ac:dyDescent="0.3">
      <c r="A318" t="s">
        <v>187</v>
      </c>
      <c r="B318">
        <v>43</v>
      </c>
      <c r="C318">
        <v>5.0999999999999996</v>
      </c>
      <c r="D318">
        <v>6</v>
      </c>
      <c r="E318">
        <v>6</v>
      </c>
      <c r="F318">
        <v>3</v>
      </c>
      <c r="G318">
        <v>4</v>
      </c>
      <c r="H318">
        <v>9</v>
      </c>
      <c r="I318" t="s">
        <v>18</v>
      </c>
      <c r="J318" t="s">
        <v>21</v>
      </c>
      <c r="K318" t="str">
        <f>VLOOKUP(B318, Yaş_Grupları!$A$2:$B$6, 2, 1)</f>
        <v>Yetişkin</v>
      </c>
    </row>
    <row r="319" spans="1:11" x14ac:dyDescent="0.3">
      <c r="A319" t="s">
        <v>187</v>
      </c>
      <c r="B319">
        <v>43</v>
      </c>
      <c r="C319">
        <v>5.0999999999999996</v>
      </c>
      <c r="D319">
        <v>6</v>
      </c>
      <c r="E319">
        <v>6</v>
      </c>
      <c r="F319">
        <v>3</v>
      </c>
      <c r="G319">
        <v>4</v>
      </c>
      <c r="H319">
        <v>9</v>
      </c>
      <c r="I319" t="s">
        <v>18</v>
      </c>
      <c r="J319" t="s">
        <v>21</v>
      </c>
      <c r="K319" t="str">
        <f>VLOOKUP(B319, Yaş_Grupları!$A$2:$B$6, 2, 1)</f>
        <v>Yetişkin</v>
      </c>
    </row>
    <row r="320" spans="1:11" x14ac:dyDescent="0.3">
      <c r="A320" t="s">
        <v>222</v>
      </c>
      <c r="B320">
        <v>43</v>
      </c>
      <c r="C320">
        <v>4.8</v>
      </c>
      <c r="D320">
        <v>6</v>
      </c>
      <c r="E320">
        <v>5</v>
      </c>
      <c r="F320">
        <v>3</v>
      </c>
      <c r="G320">
        <v>5</v>
      </c>
      <c r="H320">
        <v>10</v>
      </c>
      <c r="I320" t="s">
        <v>18</v>
      </c>
      <c r="J320" t="s">
        <v>16</v>
      </c>
      <c r="K320" t="str">
        <f>VLOOKUP(B320, Yaş_Grupları!$A$2:$B$6, 2, 1)</f>
        <v>Yetişkin</v>
      </c>
    </row>
    <row r="321" spans="1:11" x14ac:dyDescent="0.3">
      <c r="A321" t="s">
        <v>180</v>
      </c>
      <c r="B321">
        <v>43</v>
      </c>
      <c r="C321">
        <v>4.3</v>
      </c>
      <c r="D321">
        <v>7</v>
      </c>
      <c r="E321">
        <v>6</v>
      </c>
      <c r="F321">
        <v>3</v>
      </c>
      <c r="G321">
        <v>4</v>
      </c>
      <c r="H321">
        <v>9</v>
      </c>
      <c r="I321" t="s">
        <v>18</v>
      </c>
      <c r="J321" t="s">
        <v>21</v>
      </c>
      <c r="K321" t="str">
        <f>VLOOKUP(B321, Yaş_Grupları!$A$2:$B$6, 2, 1)</f>
        <v>Yetişkin</v>
      </c>
    </row>
    <row r="322" spans="1:11" x14ac:dyDescent="0.3">
      <c r="A322" t="s">
        <v>28</v>
      </c>
      <c r="B322">
        <v>43</v>
      </c>
      <c r="C322">
        <v>3.4</v>
      </c>
      <c r="D322">
        <v>7</v>
      </c>
      <c r="E322">
        <v>7</v>
      </c>
      <c r="F322">
        <v>4</v>
      </c>
      <c r="G322">
        <v>2</v>
      </c>
      <c r="H322">
        <v>10</v>
      </c>
      <c r="I322" t="s">
        <v>11</v>
      </c>
      <c r="J322" t="s">
        <v>14</v>
      </c>
      <c r="K322" t="str">
        <f>VLOOKUP(B322, Yaş_Grupları!$A$2:$B$6, 2, 1)</f>
        <v>Yetişkin</v>
      </c>
    </row>
    <row r="323" spans="1:11" x14ac:dyDescent="0.3">
      <c r="A323" t="s">
        <v>53</v>
      </c>
      <c r="B323">
        <v>43</v>
      </c>
      <c r="C323">
        <v>2.6</v>
      </c>
      <c r="D323">
        <v>9</v>
      </c>
      <c r="E323">
        <v>5</v>
      </c>
      <c r="F323">
        <v>4</v>
      </c>
      <c r="G323">
        <v>5</v>
      </c>
      <c r="H323">
        <v>10</v>
      </c>
      <c r="I323" t="s">
        <v>11</v>
      </c>
      <c r="J323" t="s">
        <v>34</v>
      </c>
      <c r="K323" t="str">
        <f>VLOOKUP(B323, Yaş_Grupları!$A$2:$B$6, 2, 1)</f>
        <v>Yetişkin</v>
      </c>
    </row>
    <row r="324" spans="1:11" x14ac:dyDescent="0.3">
      <c r="A324" t="s">
        <v>17</v>
      </c>
      <c r="B324">
        <v>44</v>
      </c>
      <c r="C324">
        <v>7.5</v>
      </c>
      <c r="D324">
        <v>6</v>
      </c>
      <c r="E324">
        <v>9</v>
      </c>
      <c r="F324">
        <v>2</v>
      </c>
      <c r="G324">
        <v>1</v>
      </c>
      <c r="H324">
        <v>6</v>
      </c>
      <c r="I324" t="s">
        <v>18</v>
      </c>
      <c r="J324" t="s">
        <v>19</v>
      </c>
      <c r="K324" t="str">
        <f>VLOOKUP(B324, Yaş_Grupları!$A$2:$B$6, 2, 1)</f>
        <v>Yetişkin</v>
      </c>
    </row>
    <row r="325" spans="1:11" x14ac:dyDescent="0.3">
      <c r="A325" t="s">
        <v>181</v>
      </c>
      <c r="B325">
        <v>44</v>
      </c>
      <c r="C325">
        <v>6.7</v>
      </c>
      <c r="D325">
        <v>8</v>
      </c>
      <c r="E325">
        <v>6</v>
      </c>
      <c r="F325">
        <v>4</v>
      </c>
      <c r="G325">
        <v>2</v>
      </c>
      <c r="H325">
        <v>10</v>
      </c>
      <c r="I325" t="s">
        <v>18</v>
      </c>
      <c r="J325" t="s">
        <v>12</v>
      </c>
      <c r="K325" t="str">
        <f>VLOOKUP(B325, Yaş_Grupları!$A$2:$B$6, 2, 1)</f>
        <v>Yetişkin</v>
      </c>
    </row>
    <row r="326" spans="1:11" x14ac:dyDescent="0.3">
      <c r="A326" t="s">
        <v>181</v>
      </c>
      <c r="B326">
        <v>44</v>
      </c>
      <c r="C326">
        <v>6.7</v>
      </c>
      <c r="D326">
        <v>8</v>
      </c>
      <c r="E326">
        <v>6</v>
      </c>
      <c r="F326">
        <v>4</v>
      </c>
      <c r="G326">
        <v>2</v>
      </c>
      <c r="H326">
        <v>10</v>
      </c>
      <c r="I326" t="s">
        <v>18</v>
      </c>
      <c r="J326" t="s">
        <v>12</v>
      </c>
      <c r="K326" t="str">
        <f>VLOOKUP(B326, Yaş_Grupları!$A$2:$B$6, 2, 1)</f>
        <v>Yetişkin</v>
      </c>
    </row>
    <row r="327" spans="1:11" x14ac:dyDescent="0.3">
      <c r="A327" t="s">
        <v>181</v>
      </c>
      <c r="B327">
        <v>44</v>
      </c>
      <c r="C327">
        <v>6.7</v>
      </c>
      <c r="D327">
        <v>8</v>
      </c>
      <c r="E327">
        <v>6</v>
      </c>
      <c r="F327">
        <v>4</v>
      </c>
      <c r="G327">
        <v>2</v>
      </c>
      <c r="H327">
        <v>10</v>
      </c>
      <c r="I327" t="s">
        <v>18</v>
      </c>
      <c r="J327" t="s">
        <v>12</v>
      </c>
      <c r="K327" t="str">
        <f>VLOOKUP(B327, Yaş_Grupları!$A$2:$B$6, 2, 1)</f>
        <v>Yetişkin</v>
      </c>
    </row>
    <row r="328" spans="1:11" x14ac:dyDescent="0.3">
      <c r="A328" t="s">
        <v>167</v>
      </c>
      <c r="B328">
        <v>44</v>
      </c>
      <c r="C328">
        <v>6.5</v>
      </c>
      <c r="D328">
        <v>5</v>
      </c>
      <c r="E328">
        <v>6</v>
      </c>
      <c r="F328">
        <v>2</v>
      </c>
      <c r="G328">
        <v>3</v>
      </c>
      <c r="H328">
        <v>8</v>
      </c>
      <c r="I328" t="s">
        <v>11</v>
      </c>
      <c r="J328" t="s">
        <v>34</v>
      </c>
      <c r="K328" t="str">
        <f>VLOOKUP(B328, Yaş_Grupları!$A$2:$B$6, 2, 1)</f>
        <v>Yetişkin</v>
      </c>
    </row>
    <row r="329" spans="1:11" x14ac:dyDescent="0.3">
      <c r="A329" t="s">
        <v>167</v>
      </c>
      <c r="B329">
        <v>44</v>
      </c>
      <c r="C329">
        <v>6.5</v>
      </c>
      <c r="D329">
        <v>5</v>
      </c>
      <c r="E329">
        <v>6</v>
      </c>
      <c r="F329">
        <v>2</v>
      </c>
      <c r="G329">
        <v>3</v>
      </c>
      <c r="H329">
        <v>8</v>
      </c>
      <c r="I329" t="s">
        <v>11</v>
      </c>
      <c r="J329" t="s">
        <v>34</v>
      </c>
      <c r="K329" t="str">
        <f>VLOOKUP(B329, Yaş_Grupları!$A$2:$B$6, 2, 1)</f>
        <v>Yetişkin</v>
      </c>
    </row>
    <row r="330" spans="1:11" x14ac:dyDescent="0.3">
      <c r="A330" t="s">
        <v>167</v>
      </c>
      <c r="B330">
        <v>44</v>
      </c>
      <c r="C330">
        <v>6.5</v>
      </c>
      <c r="D330">
        <v>5</v>
      </c>
      <c r="E330">
        <v>6</v>
      </c>
      <c r="F330">
        <v>2</v>
      </c>
      <c r="G330">
        <v>3</v>
      </c>
      <c r="H330">
        <v>8</v>
      </c>
      <c r="I330" t="s">
        <v>11</v>
      </c>
      <c r="J330" t="s">
        <v>34</v>
      </c>
      <c r="K330" t="str">
        <f>VLOOKUP(B330, Yaş_Grupları!$A$2:$B$6, 2, 1)</f>
        <v>Yetişkin</v>
      </c>
    </row>
    <row r="331" spans="1:11" x14ac:dyDescent="0.3">
      <c r="A331" t="s">
        <v>267</v>
      </c>
      <c r="B331">
        <v>44</v>
      </c>
      <c r="C331">
        <v>6.4</v>
      </c>
      <c r="D331">
        <v>5</v>
      </c>
      <c r="E331">
        <v>6</v>
      </c>
      <c r="F331">
        <v>5</v>
      </c>
      <c r="G331">
        <v>3</v>
      </c>
      <c r="H331">
        <v>6</v>
      </c>
      <c r="I331" t="s">
        <v>11</v>
      </c>
      <c r="J331" t="s">
        <v>16</v>
      </c>
      <c r="K331" t="str">
        <f>VLOOKUP(B331, Yaş_Grupları!$A$2:$B$6, 2, 1)</f>
        <v>Yetişkin</v>
      </c>
    </row>
    <row r="332" spans="1:11" x14ac:dyDescent="0.3">
      <c r="A332" t="s">
        <v>267</v>
      </c>
      <c r="B332">
        <v>44</v>
      </c>
      <c r="C332">
        <v>6.4</v>
      </c>
      <c r="D332">
        <v>5</v>
      </c>
      <c r="E332">
        <v>6</v>
      </c>
      <c r="F332">
        <v>5</v>
      </c>
      <c r="G332">
        <v>3</v>
      </c>
      <c r="H332">
        <v>6</v>
      </c>
      <c r="I332" t="s">
        <v>11</v>
      </c>
      <c r="J332" t="s">
        <v>16</v>
      </c>
      <c r="K332" t="str">
        <f>VLOOKUP(B332, Yaş_Grupları!$A$2:$B$6, 2, 1)</f>
        <v>Yetişkin</v>
      </c>
    </row>
    <row r="333" spans="1:11" x14ac:dyDescent="0.3">
      <c r="A333" t="s">
        <v>129</v>
      </c>
      <c r="B333">
        <v>44</v>
      </c>
      <c r="C333">
        <v>6.4</v>
      </c>
      <c r="D333">
        <v>6</v>
      </c>
      <c r="E333">
        <v>8</v>
      </c>
      <c r="F333">
        <v>0</v>
      </c>
      <c r="G333">
        <v>1</v>
      </c>
      <c r="H333">
        <v>7</v>
      </c>
      <c r="I333" t="s">
        <v>18</v>
      </c>
      <c r="J333" t="s">
        <v>21</v>
      </c>
      <c r="K333" t="str">
        <f>VLOOKUP(B333, Yaş_Grupları!$A$2:$B$6, 2, 1)</f>
        <v>Yetişkin</v>
      </c>
    </row>
    <row r="334" spans="1:11" x14ac:dyDescent="0.3">
      <c r="A334" t="s">
        <v>188</v>
      </c>
      <c r="B334">
        <v>44</v>
      </c>
      <c r="C334">
        <v>5</v>
      </c>
      <c r="D334">
        <v>6</v>
      </c>
      <c r="E334">
        <v>5</v>
      </c>
      <c r="F334">
        <v>3</v>
      </c>
      <c r="G334">
        <v>1</v>
      </c>
      <c r="H334">
        <v>10</v>
      </c>
      <c r="I334" t="s">
        <v>18</v>
      </c>
      <c r="J334" t="s">
        <v>14</v>
      </c>
      <c r="K334" t="str">
        <f>VLOOKUP(B334, Yaş_Grupları!$A$2:$B$6, 2, 1)</f>
        <v>Yetişkin</v>
      </c>
    </row>
    <row r="335" spans="1:11" x14ac:dyDescent="0.3">
      <c r="A335" t="s">
        <v>49</v>
      </c>
      <c r="B335">
        <v>44</v>
      </c>
      <c r="C335">
        <v>4.5</v>
      </c>
      <c r="D335">
        <v>6</v>
      </c>
      <c r="E335">
        <v>6</v>
      </c>
      <c r="F335">
        <v>0</v>
      </c>
      <c r="G335">
        <v>2</v>
      </c>
      <c r="H335">
        <v>9</v>
      </c>
      <c r="I335" t="s">
        <v>18</v>
      </c>
      <c r="J335" t="s">
        <v>34</v>
      </c>
      <c r="K335" t="str">
        <f>VLOOKUP(B335, Yaş_Grupları!$A$2:$B$6, 2, 1)</f>
        <v>Yetişkin</v>
      </c>
    </row>
    <row r="336" spans="1:11" x14ac:dyDescent="0.3">
      <c r="A336" t="s">
        <v>109</v>
      </c>
      <c r="B336">
        <v>44</v>
      </c>
      <c r="C336">
        <v>4.4000000000000004</v>
      </c>
      <c r="D336">
        <v>6</v>
      </c>
      <c r="E336">
        <v>7</v>
      </c>
      <c r="F336">
        <v>1</v>
      </c>
      <c r="G336">
        <v>3</v>
      </c>
      <c r="H336">
        <v>9</v>
      </c>
      <c r="I336" t="s">
        <v>11</v>
      </c>
      <c r="J336" t="s">
        <v>21</v>
      </c>
      <c r="K336" t="str">
        <f>VLOOKUP(B336, Yaş_Grupları!$A$2:$B$6, 2, 1)</f>
        <v>Yetişkin</v>
      </c>
    </row>
    <row r="337" spans="1:11" x14ac:dyDescent="0.3">
      <c r="A337" t="s">
        <v>109</v>
      </c>
      <c r="B337">
        <v>44</v>
      </c>
      <c r="C337">
        <v>4.4000000000000004</v>
      </c>
      <c r="D337">
        <v>6</v>
      </c>
      <c r="E337">
        <v>7</v>
      </c>
      <c r="F337">
        <v>1</v>
      </c>
      <c r="G337">
        <v>3</v>
      </c>
      <c r="H337">
        <v>9</v>
      </c>
      <c r="I337" t="s">
        <v>11</v>
      </c>
      <c r="J337" t="s">
        <v>21</v>
      </c>
      <c r="K337" t="str">
        <f>VLOOKUP(B337, Yaş_Grupları!$A$2:$B$6, 2, 1)</f>
        <v>Yetişkin</v>
      </c>
    </row>
    <row r="338" spans="1:11" x14ac:dyDescent="0.3">
      <c r="A338" t="s">
        <v>109</v>
      </c>
      <c r="B338">
        <v>44</v>
      </c>
      <c r="C338">
        <v>4.4000000000000004</v>
      </c>
      <c r="D338">
        <v>6</v>
      </c>
      <c r="E338">
        <v>7</v>
      </c>
      <c r="F338">
        <v>1</v>
      </c>
      <c r="G338">
        <v>3</v>
      </c>
      <c r="H338">
        <v>9</v>
      </c>
      <c r="I338" t="s">
        <v>11</v>
      </c>
      <c r="J338" t="s">
        <v>21</v>
      </c>
      <c r="K338" t="str">
        <f>VLOOKUP(B338, Yaş_Grupları!$A$2:$B$6, 2, 1)</f>
        <v>Yetişkin</v>
      </c>
    </row>
    <row r="339" spans="1:11" x14ac:dyDescent="0.3">
      <c r="A339" t="s">
        <v>74</v>
      </c>
      <c r="B339">
        <v>44</v>
      </c>
      <c r="C339">
        <v>4.3</v>
      </c>
      <c r="D339">
        <v>8</v>
      </c>
      <c r="E339">
        <v>7</v>
      </c>
      <c r="F339">
        <v>4</v>
      </c>
      <c r="G339">
        <v>2</v>
      </c>
      <c r="H339">
        <v>10</v>
      </c>
      <c r="I339" t="s">
        <v>11</v>
      </c>
      <c r="J339" t="s">
        <v>19</v>
      </c>
      <c r="K339" t="str">
        <f>VLOOKUP(B339, Yaş_Grupları!$A$2:$B$6, 2, 1)</f>
        <v>Yetişkin</v>
      </c>
    </row>
    <row r="340" spans="1:11" x14ac:dyDescent="0.3">
      <c r="A340" t="s">
        <v>83</v>
      </c>
      <c r="B340">
        <v>44</v>
      </c>
      <c r="C340">
        <v>4.3</v>
      </c>
      <c r="D340">
        <v>8</v>
      </c>
      <c r="E340">
        <v>6</v>
      </c>
      <c r="F340">
        <v>6</v>
      </c>
      <c r="G340">
        <v>2</v>
      </c>
      <c r="H340">
        <v>10</v>
      </c>
      <c r="I340" t="s">
        <v>18</v>
      </c>
      <c r="J340" t="s">
        <v>34</v>
      </c>
      <c r="K340" t="str">
        <f>VLOOKUP(B340, Yaş_Grupları!$A$2:$B$6, 2, 1)</f>
        <v>Yetişkin</v>
      </c>
    </row>
    <row r="341" spans="1:11" x14ac:dyDescent="0.3">
      <c r="A341" t="s">
        <v>83</v>
      </c>
      <c r="B341">
        <v>44</v>
      </c>
      <c r="C341">
        <v>4.3</v>
      </c>
      <c r="D341">
        <v>8</v>
      </c>
      <c r="E341">
        <v>6</v>
      </c>
      <c r="F341">
        <v>6</v>
      </c>
      <c r="G341">
        <v>2</v>
      </c>
      <c r="H341">
        <v>10</v>
      </c>
      <c r="I341" t="s">
        <v>18</v>
      </c>
      <c r="J341" t="s">
        <v>34</v>
      </c>
      <c r="K341" t="str">
        <f>VLOOKUP(B341, Yaş_Grupları!$A$2:$B$6, 2, 1)</f>
        <v>Yetişkin</v>
      </c>
    </row>
    <row r="342" spans="1:11" x14ac:dyDescent="0.3">
      <c r="A342" t="s">
        <v>83</v>
      </c>
      <c r="B342">
        <v>44</v>
      </c>
      <c r="C342">
        <v>4.3</v>
      </c>
      <c r="D342">
        <v>8</v>
      </c>
      <c r="E342">
        <v>6</v>
      </c>
      <c r="F342">
        <v>6</v>
      </c>
      <c r="G342">
        <v>2</v>
      </c>
      <c r="H342">
        <v>10</v>
      </c>
      <c r="I342" t="s">
        <v>18</v>
      </c>
      <c r="J342" t="s">
        <v>34</v>
      </c>
      <c r="K342" t="str">
        <f>VLOOKUP(B342, Yaş_Grupları!$A$2:$B$6, 2, 1)</f>
        <v>Yetişkin</v>
      </c>
    </row>
    <row r="343" spans="1:11" x14ac:dyDescent="0.3">
      <c r="A343" t="s">
        <v>138</v>
      </c>
      <c r="B343">
        <v>44</v>
      </c>
      <c r="C343">
        <v>3.6</v>
      </c>
      <c r="D343">
        <v>8</v>
      </c>
      <c r="E343">
        <v>5</v>
      </c>
      <c r="F343">
        <v>0</v>
      </c>
      <c r="G343">
        <v>2</v>
      </c>
      <c r="H343">
        <v>10</v>
      </c>
      <c r="I343" t="s">
        <v>18</v>
      </c>
      <c r="J343" t="s">
        <v>14</v>
      </c>
      <c r="K343" t="str">
        <f>VLOOKUP(B343, Yaş_Grupları!$A$2:$B$6, 2, 1)</f>
        <v>Yetişkin</v>
      </c>
    </row>
    <row r="344" spans="1:11" x14ac:dyDescent="0.3">
      <c r="A344" t="s">
        <v>89</v>
      </c>
      <c r="B344">
        <v>44</v>
      </c>
      <c r="C344">
        <v>2.7</v>
      </c>
      <c r="D344">
        <v>9</v>
      </c>
      <c r="E344">
        <v>5</v>
      </c>
      <c r="F344">
        <v>5</v>
      </c>
      <c r="G344">
        <v>1</v>
      </c>
      <c r="H344">
        <v>10</v>
      </c>
      <c r="I344" t="s">
        <v>18</v>
      </c>
      <c r="J344" t="s">
        <v>19</v>
      </c>
      <c r="K344" t="str">
        <f>VLOOKUP(B344, Yaş_Grupları!$A$2:$B$6, 2, 1)</f>
        <v>Yetişkin</v>
      </c>
    </row>
    <row r="345" spans="1:11" x14ac:dyDescent="0.3">
      <c r="A345" t="s">
        <v>89</v>
      </c>
      <c r="B345">
        <v>44</v>
      </c>
      <c r="C345">
        <v>2.7</v>
      </c>
      <c r="D345">
        <v>9</v>
      </c>
      <c r="E345">
        <v>5</v>
      </c>
      <c r="F345">
        <v>5</v>
      </c>
      <c r="G345">
        <v>1</v>
      </c>
      <c r="H345">
        <v>10</v>
      </c>
      <c r="I345" t="s">
        <v>18</v>
      </c>
      <c r="J345" t="s">
        <v>19</v>
      </c>
      <c r="K345" t="str">
        <f>VLOOKUP(B345, Yaş_Grupları!$A$2:$B$6, 2, 1)</f>
        <v>Yetişkin</v>
      </c>
    </row>
    <row r="346" spans="1:11" x14ac:dyDescent="0.3">
      <c r="A346" t="s">
        <v>103</v>
      </c>
      <c r="B346">
        <v>44</v>
      </c>
      <c r="C346">
        <v>2.2000000000000002</v>
      </c>
      <c r="D346">
        <v>9</v>
      </c>
      <c r="E346">
        <v>4</v>
      </c>
      <c r="F346">
        <v>4</v>
      </c>
      <c r="G346">
        <v>4</v>
      </c>
      <c r="H346">
        <v>10</v>
      </c>
      <c r="I346" t="s">
        <v>11</v>
      </c>
      <c r="J346" t="s">
        <v>16</v>
      </c>
      <c r="K346" t="str">
        <f>VLOOKUP(B346, Yaş_Grupları!$A$2:$B$6, 2, 1)</f>
        <v>Yetişkin</v>
      </c>
    </row>
    <row r="347" spans="1:11" x14ac:dyDescent="0.3">
      <c r="A347" t="s">
        <v>255</v>
      </c>
      <c r="B347">
        <v>45</v>
      </c>
      <c r="C347">
        <v>7.7</v>
      </c>
      <c r="D347">
        <v>6</v>
      </c>
      <c r="E347">
        <v>9</v>
      </c>
      <c r="F347">
        <v>2</v>
      </c>
      <c r="G347">
        <v>5</v>
      </c>
      <c r="H347">
        <v>6</v>
      </c>
      <c r="I347" t="s">
        <v>18</v>
      </c>
      <c r="J347" t="s">
        <v>19</v>
      </c>
      <c r="K347" t="str">
        <f>VLOOKUP(B347, Yaş_Grupları!$A$2:$B$6, 2, 1)</f>
        <v>Yetişkin</v>
      </c>
    </row>
    <row r="348" spans="1:11" x14ac:dyDescent="0.3">
      <c r="A348" t="s">
        <v>81</v>
      </c>
      <c r="B348">
        <v>45</v>
      </c>
      <c r="C348">
        <v>6.3</v>
      </c>
      <c r="D348">
        <v>7</v>
      </c>
      <c r="E348">
        <v>7</v>
      </c>
      <c r="F348">
        <v>4</v>
      </c>
      <c r="G348">
        <v>3</v>
      </c>
      <c r="H348">
        <v>9</v>
      </c>
      <c r="I348" t="s">
        <v>18</v>
      </c>
      <c r="J348" t="s">
        <v>14</v>
      </c>
      <c r="K348" t="str">
        <f>VLOOKUP(B348, Yaş_Grupları!$A$2:$B$6, 2, 1)</f>
        <v>Yetişkin</v>
      </c>
    </row>
    <row r="349" spans="1:11" x14ac:dyDescent="0.3">
      <c r="A349" t="s">
        <v>81</v>
      </c>
      <c r="B349">
        <v>45</v>
      </c>
      <c r="C349">
        <v>6.3</v>
      </c>
      <c r="D349">
        <v>7</v>
      </c>
      <c r="E349">
        <v>7</v>
      </c>
      <c r="F349">
        <v>4</v>
      </c>
      <c r="G349">
        <v>3</v>
      </c>
      <c r="H349">
        <v>9</v>
      </c>
      <c r="I349" t="s">
        <v>18</v>
      </c>
      <c r="J349" t="s">
        <v>14</v>
      </c>
      <c r="K349" t="str">
        <f>VLOOKUP(B349, Yaş_Grupları!$A$2:$B$6, 2, 1)</f>
        <v>Yetişkin</v>
      </c>
    </row>
    <row r="350" spans="1:11" x14ac:dyDescent="0.3">
      <c r="A350" t="s">
        <v>172</v>
      </c>
      <c r="B350">
        <v>45</v>
      </c>
      <c r="C350">
        <v>6.2</v>
      </c>
      <c r="D350">
        <v>5</v>
      </c>
      <c r="E350">
        <v>8</v>
      </c>
      <c r="F350">
        <v>5</v>
      </c>
      <c r="G350">
        <v>3</v>
      </c>
      <c r="H350">
        <v>8</v>
      </c>
      <c r="I350" t="s">
        <v>18</v>
      </c>
      <c r="J350" t="s">
        <v>16</v>
      </c>
      <c r="K350" t="str">
        <f>VLOOKUP(B350, Yaş_Grupları!$A$2:$B$6, 2, 1)</f>
        <v>Yetişkin</v>
      </c>
    </row>
    <row r="351" spans="1:11" x14ac:dyDescent="0.3">
      <c r="A351" t="s">
        <v>172</v>
      </c>
      <c r="B351">
        <v>45</v>
      </c>
      <c r="C351">
        <v>6.2</v>
      </c>
      <c r="D351">
        <v>5</v>
      </c>
      <c r="E351">
        <v>8</v>
      </c>
      <c r="F351">
        <v>5</v>
      </c>
      <c r="G351">
        <v>3</v>
      </c>
      <c r="H351">
        <v>8</v>
      </c>
      <c r="I351" t="s">
        <v>18</v>
      </c>
      <c r="J351" t="s">
        <v>16</v>
      </c>
      <c r="K351" t="str">
        <f>VLOOKUP(B351, Yaş_Grupları!$A$2:$B$6, 2, 1)</f>
        <v>Yetişkin</v>
      </c>
    </row>
    <row r="352" spans="1:11" x14ac:dyDescent="0.3">
      <c r="A352" t="s">
        <v>143</v>
      </c>
      <c r="B352">
        <v>45</v>
      </c>
      <c r="C352">
        <v>6</v>
      </c>
      <c r="D352">
        <v>8</v>
      </c>
      <c r="E352">
        <v>7</v>
      </c>
      <c r="F352">
        <v>2</v>
      </c>
      <c r="G352">
        <v>3</v>
      </c>
      <c r="H352">
        <v>9</v>
      </c>
      <c r="I352" t="s">
        <v>11</v>
      </c>
      <c r="J352" t="s">
        <v>12</v>
      </c>
      <c r="K352" t="str">
        <f>VLOOKUP(B352, Yaş_Grupları!$A$2:$B$6, 2, 1)</f>
        <v>Yetişkin</v>
      </c>
    </row>
    <row r="353" spans="1:11" x14ac:dyDescent="0.3">
      <c r="A353" t="s">
        <v>237</v>
      </c>
      <c r="B353">
        <v>45</v>
      </c>
      <c r="C353">
        <v>5.6</v>
      </c>
      <c r="D353">
        <v>6</v>
      </c>
      <c r="E353">
        <v>6</v>
      </c>
      <c r="F353">
        <v>1</v>
      </c>
      <c r="G353">
        <v>3</v>
      </c>
      <c r="H353">
        <v>7</v>
      </c>
      <c r="I353" t="s">
        <v>11</v>
      </c>
      <c r="J353" t="s">
        <v>21</v>
      </c>
      <c r="K353" t="str">
        <f>VLOOKUP(B353, Yaş_Grupları!$A$2:$B$6, 2, 1)</f>
        <v>Yetişkin</v>
      </c>
    </row>
    <row r="354" spans="1:11" x14ac:dyDescent="0.3">
      <c r="A354" t="s">
        <v>252</v>
      </c>
      <c r="B354">
        <v>45</v>
      </c>
      <c r="C354">
        <v>5.2</v>
      </c>
      <c r="D354">
        <v>7</v>
      </c>
      <c r="E354">
        <v>4</v>
      </c>
      <c r="F354">
        <v>3</v>
      </c>
      <c r="G354">
        <v>3</v>
      </c>
      <c r="H354">
        <v>10</v>
      </c>
      <c r="I354" t="s">
        <v>18</v>
      </c>
      <c r="J354" t="s">
        <v>14</v>
      </c>
      <c r="K354" t="str">
        <f>VLOOKUP(B354, Yaş_Grupları!$A$2:$B$6, 2, 1)</f>
        <v>Yetişkin</v>
      </c>
    </row>
    <row r="355" spans="1:11" x14ac:dyDescent="0.3">
      <c r="A355" t="s">
        <v>60</v>
      </c>
      <c r="B355">
        <v>45</v>
      </c>
      <c r="C355">
        <v>4.5</v>
      </c>
      <c r="D355">
        <v>8</v>
      </c>
      <c r="E355">
        <v>6</v>
      </c>
      <c r="F355">
        <v>1</v>
      </c>
      <c r="G355">
        <v>3</v>
      </c>
      <c r="H355">
        <v>10</v>
      </c>
      <c r="I355" t="s">
        <v>11</v>
      </c>
      <c r="J355" t="s">
        <v>12</v>
      </c>
      <c r="K355" t="str">
        <f>VLOOKUP(B355, Yaş_Grupları!$A$2:$B$6, 2, 1)</f>
        <v>Yetişkin</v>
      </c>
    </row>
    <row r="356" spans="1:11" x14ac:dyDescent="0.3">
      <c r="A356" t="s">
        <v>60</v>
      </c>
      <c r="B356">
        <v>45</v>
      </c>
      <c r="C356">
        <v>4.5</v>
      </c>
      <c r="D356">
        <v>8</v>
      </c>
      <c r="E356">
        <v>6</v>
      </c>
      <c r="F356">
        <v>1</v>
      </c>
      <c r="G356">
        <v>3</v>
      </c>
      <c r="H356">
        <v>10</v>
      </c>
      <c r="I356" t="s">
        <v>11</v>
      </c>
      <c r="J356" t="s">
        <v>12</v>
      </c>
      <c r="K356" t="str">
        <f>VLOOKUP(B356, Yaş_Grupları!$A$2:$B$6, 2, 1)</f>
        <v>Yetişkin</v>
      </c>
    </row>
    <row r="357" spans="1:11" x14ac:dyDescent="0.3">
      <c r="A357" t="s">
        <v>52</v>
      </c>
      <c r="B357">
        <v>45</v>
      </c>
      <c r="C357">
        <v>2.1</v>
      </c>
      <c r="D357">
        <v>10</v>
      </c>
      <c r="E357">
        <v>5</v>
      </c>
      <c r="F357">
        <v>6</v>
      </c>
      <c r="G357">
        <v>1</v>
      </c>
      <c r="H357">
        <v>10</v>
      </c>
      <c r="I357" t="s">
        <v>18</v>
      </c>
      <c r="J357" t="s">
        <v>12</v>
      </c>
      <c r="K357" t="str">
        <f>VLOOKUP(B357, Yaş_Grupları!$A$2:$B$6, 2, 1)</f>
        <v>Yetişkin</v>
      </c>
    </row>
    <row r="358" spans="1:11" x14ac:dyDescent="0.3">
      <c r="A358" t="s">
        <v>293</v>
      </c>
      <c r="B358">
        <v>46</v>
      </c>
      <c r="C358">
        <v>10.8</v>
      </c>
      <c r="D358">
        <v>5</v>
      </c>
      <c r="E358">
        <v>10</v>
      </c>
      <c r="F358">
        <v>2</v>
      </c>
      <c r="G358">
        <v>3</v>
      </c>
      <c r="H358">
        <v>4</v>
      </c>
      <c r="I358" t="s">
        <v>11</v>
      </c>
      <c r="J358" t="s">
        <v>34</v>
      </c>
      <c r="K358" t="str">
        <f>VLOOKUP(B358, Yaş_Grupları!$A$2:$B$6, 2, 1)</f>
        <v>Yetişkin</v>
      </c>
    </row>
    <row r="359" spans="1:11" x14ac:dyDescent="0.3">
      <c r="A359" t="s">
        <v>264</v>
      </c>
      <c r="B359">
        <v>46</v>
      </c>
      <c r="C359">
        <v>6.1</v>
      </c>
      <c r="D359">
        <v>6</v>
      </c>
      <c r="E359">
        <v>8</v>
      </c>
      <c r="F359">
        <v>0</v>
      </c>
      <c r="G359">
        <v>1</v>
      </c>
      <c r="H359">
        <v>6</v>
      </c>
      <c r="I359" t="s">
        <v>11</v>
      </c>
      <c r="J359" t="s">
        <v>14</v>
      </c>
      <c r="K359" t="str">
        <f>VLOOKUP(B359, Yaş_Grupları!$A$2:$B$6, 2, 1)</f>
        <v>Yetişkin</v>
      </c>
    </row>
    <row r="360" spans="1:11" x14ac:dyDescent="0.3">
      <c r="A360" t="s">
        <v>190</v>
      </c>
      <c r="B360">
        <v>46</v>
      </c>
      <c r="C360">
        <v>4.4000000000000004</v>
      </c>
      <c r="D360">
        <v>7</v>
      </c>
      <c r="E360">
        <v>7</v>
      </c>
      <c r="F360">
        <v>5</v>
      </c>
      <c r="G360">
        <v>1</v>
      </c>
      <c r="H360">
        <v>8</v>
      </c>
      <c r="I360" t="s">
        <v>18</v>
      </c>
      <c r="J360" t="s">
        <v>16</v>
      </c>
      <c r="K360" t="str">
        <f>VLOOKUP(B360, Yaş_Grupları!$A$2:$B$6, 2, 1)</f>
        <v>Yetişkin</v>
      </c>
    </row>
    <row r="361" spans="1:11" x14ac:dyDescent="0.3">
      <c r="A361" t="s">
        <v>42</v>
      </c>
      <c r="B361">
        <v>46</v>
      </c>
      <c r="C361">
        <v>3.6</v>
      </c>
      <c r="D361">
        <v>9</v>
      </c>
      <c r="E361">
        <v>5</v>
      </c>
      <c r="F361">
        <v>4</v>
      </c>
      <c r="G361">
        <v>5</v>
      </c>
      <c r="H361">
        <v>10</v>
      </c>
      <c r="I361" t="s">
        <v>11</v>
      </c>
      <c r="J361" t="s">
        <v>19</v>
      </c>
      <c r="K361" t="str">
        <f>VLOOKUP(B361, Yaş_Grupları!$A$2:$B$6, 2, 1)</f>
        <v>Yetişkin</v>
      </c>
    </row>
    <row r="362" spans="1:11" x14ac:dyDescent="0.3">
      <c r="A362" t="s">
        <v>56</v>
      </c>
      <c r="B362">
        <v>46</v>
      </c>
      <c r="C362">
        <v>3.6</v>
      </c>
      <c r="D362">
        <v>7</v>
      </c>
      <c r="E362">
        <v>5</v>
      </c>
      <c r="F362">
        <v>3</v>
      </c>
      <c r="G362">
        <v>3</v>
      </c>
      <c r="H362">
        <v>10</v>
      </c>
      <c r="I362" t="s">
        <v>11</v>
      </c>
      <c r="J362" t="s">
        <v>16</v>
      </c>
      <c r="K362" t="str">
        <f>VLOOKUP(B362, Yaş_Grupları!$A$2:$B$6, 2, 1)</f>
        <v>Yetişkin</v>
      </c>
    </row>
    <row r="363" spans="1:11" x14ac:dyDescent="0.3">
      <c r="A363" t="s">
        <v>56</v>
      </c>
      <c r="B363">
        <v>46</v>
      </c>
      <c r="C363">
        <v>3.6</v>
      </c>
      <c r="D363">
        <v>7</v>
      </c>
      <c r="E363">
        <v>5</v>
      </c>
      <c r="F363">
        <v>3</v>
      </c>
      <c r="G363">
        <v>3</v>
      </c>
      <c r="H363">
        <v>10</v>
      </c>
      <c r="I363" t="s">
        <v>11</v>
      </c>
      <c r="J363" t="s">
        <v>16</v>
      </c>
      <c r="K363" t="str">
        <f>VLOOKUP(B363, Yaş_Grupları!$A$2:$B$6, 2, 1)</f>
        <v>Yetişkin</v>
      </c>
    </row>
    <row r="364" spans="1:11" x14ac:dyDescent="0.3">
      <c r="A364" t="s">
        <v>291</v>
      </c>
      <c r="B364">
        <v>47</v>
      </c>
      <c r="C364">
        <v>7.4</v>
      </c>
      <c r="D364">
        <v>6</v>
      </c>
      <c r="E364">
        <v>7</v>
      </c>
      <c r="F364">
        <v>5</v>
      </c>
      <c r="G364">
        <v>2</v>
      </c>
      <c r="H364">
        <v>7</v>
      </c>
      <c r="I364" t="s">
        <v>18</v>
      </c>
      <c r="J364" t="s">
        <v>21</v>
      </c>
      <c r="K364" t="str">
        <f>VLOOKUP(B364, Yaş_Grupları!$A$2:$B$6, 2, 1)</f>
        <v>Yetişkin</v>
      </c>
    </row>
    <row r="365" spans="1:11" x14ac:dyDescent="0.3">
      <c r="A365" t="s">
        <v>236</v>
      </c>
      <c r="B365">
        <v>47</v>
      </c>
      <c r="C365">
        <v>6.9</v>
      </c>
      <c r="D365">
        <v>6</v>
      </c>
      <c r="E365">
        <v>8</v>
      </c>
      <c r="F365">
        <v>4</v>
      </c>
      <c r="G365">
        <v>2</v>
      </c>
      <c r="H365">
        <v>8</v>
      </c>
      <c r="I365" t="s">
        <v>11</v>
      </c>
      <c r="J365" t="s">
        <v>14</v>
      </c>
      <c r="K365" t="str">
        <f>VLOOKUP(B365, Yaş_Grupları!$A$2:$B$6, 2, 1)</f>
        <v>Yetişkin</v>
      </c>
    </row>
    <row r="366" spans="1:11" x14ac:dyDescent="0.3">
      <c r="A366" t="s">
        <v>80</v>
      </c>
      <c r="B366">
        <v>47</v>
      </c>
      <c r="C366">
        <v>6.8</v>
      </c>
      <c r="D366">
        <v>5</v>
      </c>
      <c r="E366">
        <v>4</v>
      </c>
      <c r="F366">
        <v>3</v>
      </c>
      <c r="G366">
        <v>1</v>
      </c>
      <c r="H366">
        <v>10</v>
      </c>
      <c r="I366" t="s">
        <v>11</v>
      </c>
      <c r="J366" t="s">
        <v>34</v>
      </c>
      <c r="K366" t="str">
        <f>VLOOKUP(B366, Yaş_Grupları!$A$2:$B$6, 2, 1)</f>
        <v>Yetişkin</v>
      </c>
    </row>
    <row r="367" spans="1:11" x14ac:dyDescent="0.3">
      <c r="A367" t="s">
        <v>80</v>
      </c>
      <c r="B367">
        <v>47</v>
      </c>
      <c r="C367">
        <v>6.8</v>
      </c>
      <c r="D367">
        <v>5</v>
      </c>
      <c r="E367">
        <v>4</v>
      </c>
      <c r="F367">
        <v>3</v>
      </c>
      <c r="G367">
        <v>1</v>
      </c>
      <c r="H367">
        <v>10</v>
      </c>
      <c r="I367" t="s">
        <v>11</v>
      </c>
      <c r="J367" t="s">
        <v>34</v>
      </c>
      <c r="K367" t="str">
        <f>VLOOKUP(B367, Yaş_Grupları!$A$2:$B$6, 2, 1)</f>
        <v>Yetişkin</v>
      </c>
    </row>
    <row r="368" spans="1:11" x14ac:dyDescent="0.3">
      <c r="A368" t="s">
        <v>210</v>
      </c>
      <c r="B368">
        <v>47</v>
      </c>
      <c r="C368">
        <v>6.2</v>
      </c>
      <c r="D368">
        <v>5</v>
      </c>
      <c r="E368">
        <v>7</v>
      </c>
      <c r="F368">
        <v>6</v>
      </c>
      <c r="G368">
        <v>1</v>
      </c>
      <c r="H368">
        <v>9</v>
      </c>
      <c r="I368" t="s">
        <v>18</v>
      </c>
      <c r="J368" t="s">
        <v>16</v>
      </c>
      <c r="K368" t="str">
        <f>VLOOKUP(B368, Yaş_Grupları!$A$2:$B$6, 2, 1)</f>
        <v>Yetişkin</v>
      </c>
    </row>
    <row r="369" spans="1:11" x14ac:dyDescent="0.3">
      <c r="A369" t="s">
        <v>201</v>
      </c>
      <c r="B369">
        <v>47</v>
      </c>
      <c r="C369">
        <v>6</v>
      </c>
      <c r="D369">
        <v>6</v>
      </c>
      <c r="E369">
        <v>7</v>
      </c>
      <c r="F369">
        <v>6</v>
      </c>
      <c r="G369">
        <v>2</v>
      </c>
      <c r="H369">
        <v>9</v>
      </c>
      <c r="I369" t="s">
        <v>18</v>
      </c>
      <c r="J369" t="s">
        <v>12</v>
      </c>
      <c r="K369" t="str">
        <f>VLOOKUP(B369, Yaş_Grupları!$A$2:$B$6, 2, 1)</f>
        <v>Yetişkin</v>
      </c>
    </row>
    <row r="370" spans="1:11" x14ac:dyDescent="0.3">
      <c r="A370" t="s">
        <v>70</v>
      </c>
      <c r="B370">
        <v>47</v>
      </c>
      <c r="C370">
        <v>5.8</v>
      </c>
      <c r="D370">
        <v>6</v>
      </c>
      <c r="E370">
        <v>7</v>
      </c>
      <c r="F370">
        <v>3</v>
      </c>
      <c r="G370">
        <v>4</v>
      </c>
      <c r="H370">
        <v>10</v>
      </c>
      <c r="I370" t="s">
        <v>11</v>
      </c>
      <c r="J370" t="s">
        <v>19</v>
      </c>
      <c r="K370" t="str">
        <f>VLOOKUP(B370, Yaş_Grupları!$A$2:$B$6, 2, 1)</f>
        <v>Yetişkin</v>
      </c>
    </row>
    <row r="371" spans="1:11" x14ac:dyDescent="0.3">
      <c r="A371" t="s">
        <v>70</v>
      </c>
      <c r="B371">
        <v>47</v>
      </c>
      <c r="C371">
        <v>5.8</v>
      </c>
      <c r="D371">
        <v>6</v>
      </c>
      <c r="E371">
        <v>7</v>
      </c>
      <c r="F371">
        <v>3</v>
      </c>
      <c r="G371">
        <v>4</v>
      </c>
      <c r="H371">
        <v>10</v>
      </c>
      <c r="I371" t="s">
        <v>11</v>
      </c>
      <c r="J371" t="s">
        <v>19</v>
      </c>
      <c r="K371" t="str">
        <f>VLOOKUP(B371, Yaş_Grupları!$A$2:$B$6, 2, 1)</f>
        <v>Yetişkin</v>
      </c>
    </row>
    <row r="372" spans="1:11" x14ac:dyDescent="0.3">
      <c r="A372" t="s">
        <v>206</v>
      </c>
      <c r="B372">
        <v>47</v>
      </c>
      <c r="C372">
        <v>5.0999999999999996</v>
      </c>
      <c r="D372">
        <v>7</v>
      </c>
      <c r="E372">
        <v>4</v>
      </c>
      <c r="F372">
        <v>2</v>
      </c>
      <c r="G372">
        <v>0</v>
      </c>
      <c r="H372">
        <v>9</v>
      </c>
      <c r="I372" t="s">
        <v>18</v>
      </c>
      <c r="J372" t="s">
        <v>19</v>
      </c>
      <c r="K372" t="str">
        <f>VLOOKUP(B372, Yaş_Grupları!$A$2:$B$6, 2, 1)</f>
        <v>Yetişkin</v>
      </c>
    </row>
    <row r="373" spans="1:11" x14ac:dyDescent="0.3">
      <c r="A373" t="s">
        <v>63</v>
      </c>
      <c r="B373">
        <v>47</v>
      </c>
      <c r="C373">
        <v>4.9000000000000004</v>
      </c>
      <c r="D373">
        <v>7</v>
      </c>
      <c r="E373">
        <v>7</v>
      </c>
      <c r="F373">
        <v>1</v>
      </c>
      <c r="G373">
        <v>7</v>
      </c>
      <c r="H373">
        <v>10</v>
      </c>
      <c r="I373" t="s">
        <v>11</v>
      </c>
      <c r="J373" t="s">
        <v>34</v>
      </c>
      <c r="K373" t="str">
        <f>VLOOKUP(B373, Yaş_Grupları!$A$2:$B$6, 2, 1)</f>
        <v>Yetişkin</v>
      </c>
    </row>
    <row r="374" spans="1:11" x14ac:dyDescent="0.3">
      <c r="A374" t="s">
        <v>63</v>
      </c>
      <c r="B374">
        <v>47</v>
      </c>
      <c r="C374">
        <v>4.9000000000000004</v>
      </c>
      <c r="D374">
        <v>7</v>
      </c>
      <c r="E374">
        <v>7</v>
      </c>
      <c r="F374">
        <v>1</v>
      </c>
      <c r="G374">
        <v>7</v>
      </c>
      <c r="H374">
        <v>10</v>
      </c>
      <c r="I374" t="s">
        <v>11</v>
      </c>
      <c r="J374" t="s">
        <v>34</v>
      </c>
      <c r="K374" t="str">
        <f>VLOOKUP(B374, Yaş_Grupları!$A$2:$B$6, 2, 1)</f>
        <v>Yetişkin</v>
      </c>
    </row>
    <row r="375" spans="1:11" x14ac:dyDescent="0.3">
      <c r="A375" t="s">
        <v>54</v>
      </c>
      <c r="B375">
        <v>47</v>
      </c>
      <c r="C375">
        <v>3.3</v>
      </c>
      <c r="D375">
        <v>8</v>
      </c>
      <c r="E375">
        <v>5</v>
      </c>
      <c r="F375">
        <v>4</v>
      </c>
      <c r="G375">
        <v>4</v>
      </c>
      <c r="H375">
        <v>10</v>
      </c>
      <c r="I375" t="s">
        <v>11</v>
      </c>
      <c r="J375" t="s">
        <v>16</v>
      </c>
      <c r="K375" t="str">
        <f>VLOOKUP(B375, Yaş_Grupları!$A$2:$B$6, 2, 1)</f>
        <v>Yetişkin</v>
      </c>
    </row>
    <row r="376" spans="1:11" x14ac:dyDescent="0.3">
      <c r="A376" t="s">
        <v>54</v>
      </c>
      <c r="B376">
        <v>47</v>
      </c>
      <c r="C376">
        <v>3.3</v>
      </c>
      <c r="D376">
        <v>8</v>
      </c>
      <c r="E376">
        <v>5</v>
      </c>
      <c r="F376">
        <v>4</v>
      </c>
      <c r="G376">
        <v>4</v>
      </c>
      <c r="H376">
        <v>10</v>
      </c>
      <c r="I376" t="s">
        <v>11</v>
      </c>
      <c r="J376" t="s">
        <v>16</v>
      </c>
      <c r="K376" t="str">
        <f>VLOOKUP(B376, Yaş_Grupları!$A$2:$B$6, 2, 1)</f>
        <v>Yetişkin</v>
      </c>
    </row>
    <row r="377" spans="1:11" x14ac:dyDescent="0.3">
      <c r="A377" t="s">
        <v>36</v>
      </c>
      <c r="B377">
        <v>47</v>
      </c>
      <c r="C377">
        <v>2.9</v>
      </c>
      <c r="D377">
        <v>8</v>
      </c>
      <c r="E377">
        <v>5</v>
      </c>
      <c r="F377">
        <v>0</v>
      </c>
      <c r="G377">
        <v>1</v>
      </c>
      <c r="H377">
        <v>10</v>
      </c>
      <c r="I377" t="s">
        <v>11</v>
      </c>
      <c r="J377" t="s">
        <v>34</v>
      </c>
      <c r="K377" t="str">
        <f>VLOOKUP(B377, Yaş_Grupları!$A$2:$B$6, 2, 1)</f>
        <v>Yetişkin</v>
      </c>
    </row>
    <row r="378" spans="1:11" x14ac:dyDescent="0.3">
      <c r="A378" t="s">
        <v>290</v>
      </c>
      <c r="B378">
        <v>48</v>
      </c>
      <c r="C378">
        <v>10</v>
      </c>
      <c r="D378">
        <v>3</v>
      </c>
      <c r="E378">
        <v>10</v>
      </c>
      <c r="F378">
        <v>3</v>
      </c>
      <c r="G378">
        <v>2</v>
      </c>
      <c r="H378">
        <v>4</v>
      </c>
      <c r="I378" t="s">
        <v>11</v>
      </c>
      <c r="J378" t="s">
        <v>19</v>
      </c>
      <c r="K378" t="str">
        <f>VLOOKUP(B378, Yaş_Grupları!$A$2:$B$6, 2, 1)</f>
        <v>Yetişkin</v>
      </c>
    </row>
    <row r="379" spans="1:11" x14ac:dyDescent="0.3">
      <c r="A379" t="s">
        <v>290</v>
      </c>
      <c r="B379">
        <v>48</v>
      </c>
      <c r="C379">
        <v>10</v>
      </c>
      <c r="D379">
        <v>3</v>
      </c>
      <c r="E379">
        <v>10</v>
      </c>
      <c r="F379">
        <v>3</v>
      </c>
      <c r="G379">
        <v>2</v>
      </c>
      <c r="H379">
        <v>4</v>
      </c>
      <c r="I379" t="s">
        <v>11</v>
      </c>
      <c r="J379" t="s">
        <v>19</v>
      </c>
      <c r="K379" t="str">
        <f>VLOOKUP(B379, Yaş_Grupları!$A$2:$B$6, 2, 1)</f>
        <v>Yetişkin</v>
      </c>
    </row>
    <row r="380" spans="1:11" x14ac:dyDescent="0.3">
      <c r="A380" t="s">
        <v>290</v>
      </c>
      <c r="B380">
        <v>48</v>
      </c>
      <c r="C380">
        <v>10</v>
      </c>
      <c r="D380">
        <v>3</v>
      </c>
      <c r="E380">
        <v>10</v>
      </c>
      <c r="F380">
        <v>3</v>
      </c>
      <c r="G380">
        <v>2</v>
      </c>
      <c r="H380">
        <v>4</v>
      </c>
      <c r="I380" t="s">
        <v>11</v>
      </c>
      <c r="J380" t="s">
        <v>19</v>
      </c>
      <c r="K380" t="str">
        <f>VLOOKUP(B380, Yaş_Grupları!$A$2:$B$6, 2, 1)</f>
        <v>Yetişkin</v>
      </c>
    </row>
    <row r="381" spans="1:11" x14ac:dyDescent="0.3">
      <c r="A381" t="s">
        <v>285</v>
      </c>
      <c r="B381">
        <v>48</v>
      </c>
      <c r="C381">
        <v>9.6999999999999993</v>
      </c>
      <c r="D381">
        <v>4</v>
      </c>
      <c r="E381">
        <v>8</v>
      </c>
      <c r="F381">
        <v>5</v>
      </c>
      <c r="G381">
        <v>1</v>
      </c>
      <c r="H381">
        <v>5</v>
      </c>
      <c r="I381" t="s">
        <v>11</v>
      </c>
      <c r="J381" t="s">
        <v>21</v>
      </c>
      <c r="K381" t="str">
        <f>VLOOKUP(B381, Yaş_Grupları!$A$2:$B$6, 2, 1)</f>
        <v>Yetişkin</v>
      </c>
    </row>
    <row r="382" spans="1:11" x14ac:dyDescent="0.3">
      <c r="A382" t="s">
        <v>176</v>
      </c>
      <c r="B382">
        <v>48</v>
      </c>
      <c r="C382">
        <v>8.5</v>
      </c>
      <c r="D382">
        <v>4</v>
      </c>
      <c r="E382">
        <v>10</v>
      </c>
      <c r="F382">
        <v>3</v>
      </c>
      <c r="G382">
        <v>3</v>
      </c>
      <c r="H382">
        <v>8</v>
      </c>
      <c r="I382" t="s">
        <v>11</v>
      </c>
      <c r="J382" t="s">
        <v>21</v>
      </c>
      <c r="K382" t="str">
        <f>VLOOKUP(B382, Yaş_Grupları!$A$2:$B$6, 2, 1)</f>
        <v>Yetişkin</v>
      </c>
    </row>
    <row r="383" spans="1:11" x14ac:dyDescent="0.3">
      <c r="A383" t="s">
        <v>176</v>
      </c>
      <c r="B383">
        <v>48</v>
      </c>
      <c r="C383">
        <v>8.5</v>
      </c>
      <c r="D383">
        <v>4</v>
      </c>
      <c r="E383">
        <v>10</v>
      </c>
      <c r="F383">
        <v>3</v>
      </c>
      <c r="G383">
        <v>3</v>
      </c>
      <c r="H383">
        <v>8</v>
      </c>
      <c r="I383" t="s">
        <v>11</v>
      </c>
      <c r="J383" t="s">
        <v>21</v>
      </c>
      <c r="K383" t="str">
        <f>VLOOKUP(B383, Yaş_Grupları!$A$2:$B$6, 2, 1)</f>
        <v>Yetişkin</v>
      </c>
    </row>
    <row r="384" spans="1:11" x14ac:dyDescent="0.3">
      <c r="A384" t="s">
        <v>280</v>
      </c>
      <c r="B384">
        <v>48</v>
      </c>
      <c r="C384">
        <v>7.5</v>
      </c>
      <c r="D384">
        <v>4</v>
      </c>
      <c r="E384">
        <v>9</v>
      </c>
      <c r="F384">
        <v>4</v>
      </c>
      <c r="G384">
        <v>5</v>
      </c>
      <c r="H384">
        <v>5</v>
      </c>
      <c r="I384" t="s">
        <v>11</v>
      </c>
      <c r="J384" t="s">
        <v>16</v>
      </c>
      <c r="K384" t="str">
        <f>VLOOKUP(B384, Yaş_Grupları!$A$2:$B$6, 2, 1)</f>
        <v>Yetişkin</v>
      </c>
    </row>
    <row r="385" spans="1:11" x14ac:dyDescent="0.3">
      <c r="A385" t="s">
        <v>79</v>
      </c>
      <c r="B385">
        <v>48</v>
      </c>
      <c r="C385">
        <v>7.3</v>
      </c>
      <c r="D385">
        <v>5</v>
      </c>
      <c r="E385">
        <v>9</v>
      </c>
      <c r="F385">
        <v>4</v>
      </c>
      <c r="G385">
        <v>4</v>
      </c>
      <c r="H385">
        <v>5</v>
      </c>
      <c r="I385" t="s">
        <v>18</v>
      </c>
      <c r="J385" t="s">
        <v>34</v>
      </c>
      <c r="K385" t="str">
        <f>VLOOKUP(B385, Yaş_Grupları!$A$2:$B$6, 2, 1)</f>
        <v>Yetişkin</v>
      </c>
    </row>
    <row r="386" spans="1:11" x14ac:dyDescent="0.3">
      <c r="A386" t="s">
        <v>273</v>
      </c>
      <c r="B386">
        <v>48</v>
      </c>
      <c r="C386">
        <v>6.9</v>
      </c>
      <c r="D386">
        <v>5</v>
      </c>
      <c r="E386">
        <v>9</v>
      </c>
      <c r="F386">
        <v>4</v>
      </c>
      <c r="G386">
        <v>1</v>
      </c>
      <c r="H386">
        <v>6</v>
      </c>
      <c r="I386" t="s">
        <v>11</v>
      </c>
      <c r="J386" t="s">
        <v>12</v>
      </c>
      <c r="K386" t="str">
        <f>VLOOKUP(B386, Yaş_Grupları!$A$2:$B$6, 2, 1)</f>
        <v>Yetişkin</v>
      </c>
    </row>
    <row r="387" spans="1:11" x14ac:dyDescent="0.3">
      <c r="A387" t="s">
        <v>119</v>
      </c>
      <c r="B387">
        <v>48</v>
      </c>
      <c r="C387">
        <v>6.8</v>
      </c>
      <c r="D387">
        <v>4</v>
      </c>
      <c r="E387">
        <v>7</v>
      </c>
      <c r="F387">
        <v>4</v>
      </c>
      <c r="G387">
        <v>2</v>
      </c>
      <c r="H387">
        <v>7</v>
      </c>
      <c r="I387" t="s">
        <v>18</v>
      </c>
      <c r="J387" t="s">
        <v>16</v>
      </c>
      <c r="K387" t="str">
        <f>VLOOKUP(B387, Yaş_Grupları!$A$2:$B$6, 2, 1)</f>
        <v>Yetişkin</v>
      </c>
    </row>
    <row r="388" spans="1:11" x14ac:dyDescent="0.3">
      <c r="A388" t="s">
        <v>93</v>
      </c>
      <c r="B388">
        <v>48</v>
      </c>
      <c r="C388">
        <v>6.5</v>
      </c>
      <c r="D388">
        <v>5</v>
      </c>
      <c r="E388">
        <v>8</v>
      </c>
      <c r="F388">
        <v>6</v>
      </c>
      <c r="G388">
        <v>4</v>
      </c>
      <c r="H388">
        <v>8</v>
      </c>
      <c r="I388" t="s">
        <v>18</v>
      </c>
      <c r="J388" t="s">
        <v>34</v>
      </c>
      <c r="K388" t="str">
        <f>VLOOKUP(B388, Yaş_Grupları!$A$2:$B$6, 2, 1)</f>
        <v>Yetişkin</v>
      </c>
    </row>
    <row r="389" spans="1:11" x14ac:dyDescent="0.3">
      <c r="A389" t="s">
        <v>173</v>
      </c>
      <c r="B389">
        <v>48</v>
      </c>
      <c r="C389">
        <v>6.5</v>
      </c>
      <c r="D389">
        <v>6</v>
      </c>
      <c r="E389">
        <v>8</v>
      </c>
      <c r="F389">
        <v>3</v>
      </c>
      <c r="G389">
        <v>3</v>
      </c>
      <c r="H389">
        <v>8</v>
      </c>
      <c r="I389" t="s">
        <v>18</v>
      </c>
      <c r="J389" t="s">
        <v>19</v>
      </c>
      <c r="K389" t="str">
        <f>VLOOKUP(B389, Yaş_Grupları!$A$2:$B$6, 2, 1)</f>
        <v>Yetişkin</v>
      </c>
    </row>
    <row r="390" spans="1:11" x14ac:dyDescent="0.3">
      <c r="A390" t="s">
        <v>245</v>
      </c>
      <c r="B390">
        <v>48</v>
      </c>
      <c r="C390">
        <v>6</v>
      </c>
      <c r="D390">
        <v>5</v>
      </c>
      <c r="E390">
        <v>7</v>
      </c>
      <c r="F390">
        <v>2</v>
      </c>
      <c r="G390">
        <v>0</v>
      </c>
      <c r="H390">
        <v>7</v>
      </c>
      <c r="I390" t="s">
        <v>11</v>
      </c>
      <c r="J390" t="s">
        <v>34</v>
      </c>
      <c r="K390" t="str">
        <f>VLOOKUP(B390, Yaş_Grupları!$A$2:$B$6, 2, 1)</f>
        <v>Yetişkin</v>
      </c>
    </row>
    <row r="391" spans="1:11" x14ac:dyDescent="0.3">
      <c r="A391" t="s">
        <v>66</v>
      </c>
      <c r="B391">
        <v>48</v>
      </c>
      <c r="C391">
        <v>5</v>
      </c>
      <c r="D391">
        <v>8</v>
      </c>
      <c r="E391">
        <v>6</v>
      </c>
      <c r="F391">
        <v>5</v>
      </c>
      <c r="G391">
        <v>0</v>
      </c>
      <c r="H391">
        <v>10</v>
      </c>
      <c r="I391" t="s">
        <v>11</v>
      </c>
      <c r="J391" t="s">
        <v>21</v>
      </c>
      <c r="K391" t="str">
        <f>VLOOKUP(B391, Yaş_Grupları!$A$2:$B$6, 2, 1)</f>
        <v>Yetişkin</v>
      </c>
    </row>
    <row r="392" spans="1:11" x14ac:dyDescent="0.3">
      <c r="A392" t="s">
        <v>108</v>
      </c>
      <c r="B392">
        <v>48</v>
      </c>
      <c r="C392">
        <v>4.7</v>
      </c>
      <c r="D392">
        <v>6</v>
      </c>
      <c r="E392">
        <v>7</v>
      </c>
      <c r="F392">
        <v>3</v>
      </c>
      <c r="G392">
        <v>0</v>
      </c>
      <c r="H392">
        <v>8</v>
      </c>
      <c r="I392" t="s">
        <v>18</v>
      </c>
      <c r="J392" t="s">
        <v>34</v>
      </c>
      <c r="K392" t="str">
        <f>VLOOKUP(B392, Yaş_Grupları!$A$2:$B$6, 2, 1)</f>
        <v>Yetişkin</v>
      </c>
    </row>
    <row r="393" spans="1:11" x14ac:dyDescent="0.3">
      <c r="A393" t="s">
        <v>227</v>
      </c>
      <c r="B393">
        <v>48</v>
      </c>
      <c r="C393">
        <v>4</v>
      </c>
      <c r="D393">
        <v>7</v>
      </c>
      <c r="E393">
        <v>5</v>
      </c>
      <c r="F393">
        <v>2</v>
      </c>
      <c r="G393">
        <v>5</v>
      </c>
      <c r="H393">
        <v>10</v>
      </c>
      <c r="I393" t="s">
        <v>26</v>
      </c>
      <c r="J393" t="s">
        <v>21</v>
      </c>
      <c r="K393" t="str">
        <f>VLOOKUP(B393, Yaş_Grupları!$A$2:$B$6, 2, 1)</f>
        <v>Yetişkin</v>
      </c>
    </row>
    <row r="394" spans="1:11" x14ac:dyDescent="0.3">
      <c r="A394" t="s">
        <v>86</v>
      </c>
      <c r="B394">
        <v>48</v>
      </c>
      <c r="C394">
        <v>3.9</v>
      </c>
      <c r="D394">
        <v>6</v>
      </c>
      <c r="E394">
        <v>5</v>
      </c>
      <c r="F394">
        <v>0</v>
      </c>
      <c r="G394">
        <v>2</v>
      </c>
      <c r="H394">
        <v>10</v>
      </c>
      <c r="I394" t="s">
        <v>11</v>
      </c>
      <c r="J394" t="s">
        <v>21</v>
      </c>
      <c r="K394" t="str">
        <f>VLOOKUP(B394, Yaş_Grupları!$A$2:$B$6, 2, 1)</f>
        <v>Yetişkin</v>
      </c>
    </row>
    <row r="395" spans="1:11" x14ac:dyDescent="0.3">
      <c r="A395" t="s">
        <v>212</v>
      </c>
      <c r="B395">
        <v>48</v>
      </c>
      <c r="C395">
        <v>3.9</v>
      </c>
      <c r="D395">
        <v>9</v>
      </c>
      <c r="E395">
        <v>5</v>
      </c>
      <c r="F395">
        <v>1</v>
      </c>
      <c r="G395">
        <v>0</v>
      </c>
      <c r="H395">
        <v>10</v>
      </c>
      <c r="I395" t="s">
        <v>18</v>
      </c>
      <c r="J395" t="s">
        <v>14</v>
      </c>
      <c r="K395" t="str">
        <f>VLOOKUP(B395, Yaş_Grupları!$A$2:$B$6, 2, 1)</f>
        <v>Yetişkin</v>
      </c>
    </row>
    <row r="396" spans="1:11" x14ac:dyDescent="0.3">
      <c r="A396" t="s">
        <v>152</v>
      </c>
      <c r="B396">
        <v>49</v>
      </c>
      <c r="C396">
        <v>7.5</v>
      </c>
      <c r="D396">
        <v>4</v>
      </c>
      <c r="E396">
        <v>7</v>
      </c>
      <c r="F396">
        <v>2</v>
      </c>
      <c r="G396">
        <v>4</v>
      </c>
      <c r="H396">
        <v>8</v>
      </c>
      <c r="I396" t="s">
        <v>18</v>
      </c>
      <c r="J396" t="s">
        <v>14</v>
      </c>
      <c r="K396" t="str">
        <f>VLOOKUP(B396, Yaş_Grupları!$A$2:$B$6, 2, 1)</f>
        <v>Yetişkin</v>
      </c>
    </row>
    <row r="397" spans="1:11" x14ac:dyDescent="0.3">
      <c r="A397" t="s">
        <v>72</v>
      </c>
      <c r="B397">
        <v>49</v>
      </c>
      <c r="C397">
        <v>6.7</v>
      </c>
      <c r="D397">
        <v>6</v>
      </c>
      <c r="E397">
        <v>8</v>
      </c>
      <c r="F397">
        <v>1</v>
      </c>
      <c r="G397">
        <v>4</v>
      </c>
      <c r="H397">
        <v>8</v>
      </c>
      <c r="I397" t="s">
        <v>18</v>
      </c>
      <c r="J397" t="s">
        <v>34</v>
      </c>
      <c r="K397" t="str">
        <f>VLOOKUP(B397, Yaş_Grupları!$A$2:$B$6, 2, 1)</f>
        <v>Yetişkin</v>
      </c>
    </row>
    <row r="398" spans="1:11" x14ac:dyDescent="0.3">
      <c r="A398" t="s">
        <v>266</v>
      </c>
      <c r="B398">
        <v>49</v>
      </c>
      <c r="C398">
        <v>6.1</v>
      </c>
      <c r="D398">
        <v>5</v>
      </c>
      <c r="E398">
        <v>6</v>
      </c>
      <c r="F398">
        <v>4</v>
      </c>
      <c r="G398">
        <v>3</v>
      </c>
      <c r="H398">
        <v>9</v>
      </c>
      <c r="I398" t="s">
        <v>18</v>
      </c>
      <c r="J398" t="s">
        <v>21</v>
      </c>
      <c r="K398" t="str">
        <f>VLOOKUP(B398, Yaş_Grupları!$A$2:$B$6, 2, 1)</f>
        <v>Yetişkin</v>
      </c>
    </row>
    <row r="399" spans="1:11" x14ac:dyDescent="0.3">
      <c r="A399" t="s">
        <v>266</v>
      </c>
      <c r="B399">
        <v>49</v>
      </c>
      <c r="C399">
        <v>6.1</v>
      </c>
      <c r="D399">
        <v>5</v>
      </c>
      <c r="E399">
        <v>6</v>
      </c>
      <c r="F399">
        <v>4</v>
      </c>
      <c r="G399">
        <v>3</v>
      </c>
      <c r="H399">
        <v>9</v>
      </c>
      <c r="I399" t="s">
        <v>18</v>
      </c>
      <c r="J399" t="s">
        <v>21</v>
      </c>
      <c r="K399" t="str">
        <f>VLOOKUP(B399, Yaş_Grupları!$A$2:$B$6, 2, 1)</f>
        <v>Yetişkin</v>
      </c>
    </row>
    <row r="400" spans="1:11" x14ac:dyDescent="0.3">
      <c r="A400" t="s">
        <v>170</v>
      </c>
      <c r="B400">
        <v>49</v>
      </c>
      <c r="C400">
        <v>5.0999999999999996</v>
      </c>
      <c r="D400">
        <v>5</v>
      </c>
      <c r="E400">
        <v>7</v>
      </c>
      <c r="F400">
        <v>6</v>
      </c>
      <c r="G400">
        <v>3</v>
      </c>
      <c r="H400">
        <v>8</v>
      </c>
      <c r="I400" t="s">
        <v>18</v>
      </c>
      <c r="J400" t="s">
        <v>16</v>
      </c>
      <c r="K400" t="str">
        <f>VLOOKUP(B400, Yaş_Grupları!$A$2:$B$6, 2, 1)</f>
        <v>Yetişkin</v>
      </c>
    </row>
    <row r="401" spans="1:11" x14ac:dyDescent="0.3">
      <c r="A401" t="s">
        <v>126</v>
      </c>
      <c r="B401">
        <v>49</v>
      </c>
      <c r="C401">
        <v>3.6</v>
      </c>
      <c r="D401">
        <v>7</v>
      </c>
      <c r="E401">
        <v>5</v>
      </c>
      <c r="F401">
        <v>4</v>
      </c>
      <c r="G401">
        <v>1</v>
      </c>
      <c r="H401">
        <v>9</v>
      </c>
      <c r="I401" t="s">
        <v>18</v>
      </c>
      <c r="J401" t="s">
        <v>19</v>
      </c>
      <c r="K401" t="str">
        <f>VLOOKUP(B401, Yaş_Grupları!$A$2:$B$6, 2, 1)</f>
        <v>Yetişkin</v>
      </c>
    </row>
  </sheetData>
  <pageMargins left="0.7" right="0.7" top="0.75" bottom="0.75" header="0.3" footer="0.3"/>
  <pageSetup paperSize="9" orientation="portrait" horizontalDpi="4294967294" verticalDpi="0"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C427C0-FE39-4BF3-A08E-52F15FA761E8}">
  <dimension ref="A1:B6"/>
  <sheetViews>
    <sheetView workbookViewId="0">
      <selection activeCell="A2" sqref="A2"/>
    </sheetView>
  </sheetViews>
  <sheetFormatPr defaultRowHeight="14.4" x14ac:dyDescent="0.3"/>
  <cols>
    <col min="1" max="1" width="28.88671875" customWidth="1"/>
    <col min="2" max="2" width="55.6640625" customWidth="1"/>
  </cols>
  <sheetData>
    <row r="1" spans="1:2" x14ac:dyDescent="0.3">
      <c r="A1" t="s">
        <v>296</v>
      </c>
      <c r="B1" t="s">
        <v>297</v>
      </c>
    </row>
    <row r="2" spans="1:2" x14ac:dyDescent="0.3">
      <c r="A2">
        <v>0</v>
      </c>
      <c r="B2" t="s">
        <v>299</v>
      </c>
    </row>
    <row r="3" spans="1:2" x14ac:dyDescent="0.3">
      <c r="A3">
        <v>18</v>
      </c>
      <c r="B3" t="s">
        <v>300</v>
      </c>
    </row>
    <row r="4" spans="1:2" x14ac:dyDescent="0.3">
      <c r="A4">
        <v>25</v>
      </c>
      <c r="B4" t="s">
        <v>301</v>
      </c>
    </row>
    <row r="5" spans="1:2" x14ac:dyDescent="0.3">
      <c r="A5">
        <v>35</v>
      </c>
      <c r="B5" t="s">
        <v>302</v>
      </c>
    </row>
    <row r="6" spans="1:2" x14ac:dyDescent="0.3">
      <c r="A6">
        <v>50</v>
      </c>
      <c r="B6" t="s">
        <v>303</v>
      </c>
    </row>
  </sheetData>
  <phoneticPr fontId="18" type="noConversion"/>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C415A7-200A-478D-AE04-7F128118BEF1}">
  <dimension ref="A3:B17"/>
  <sheetViews>
    <sheetView topLeftCell="A7" workbookViewId="0">
      <selection activeCell="B10" sqref="B10"/>
    </sheetView>
  </sheetViews>
  <sheetFormatPr defaultRowHeight="14.4" x14ac:dyDescent="0.3"/>
  <cols>
    <col min="1" max="1" width="15.33203125" bestFit="1" customWidth="1"/>
    <col min="2" max="2" width="28.88671875" bestFit="1" customWidth="1"/>
    <col min="3" max="7" width="2" bestFit="1" customWidth="1"/>
    <col min="8" max="8" width="3" bestFit="1" customWidth="1"/>
    <col min="9" max="9" width="12.44140625" bestFit="1" customWidth="1"/>
    <col min="10" max="10" width="8.5546875" bestFit="1" customWidth="1"/>
    <col min="11" max="15" width="3.6640625" bestFit="1" customWidth="1"/>
    <col min="16" max="16" width="8.5546875" bestFit="1" customWidth="1"/>
    <col min="17" max="22" width="3.6640625" bestFit="1" customWidth="1"/>
    <col min="23" max="23" width="8.5546875" bestFit="1" customWidth="1"/>
    <col min="24" max="29" width="3.6640625" bestFit="1" customWidth="1"/>
    <col min="30" max="30" width="8.5546875" bestFit="1" customWidth="1"/>
    <col min="31" max="36" width="3.6640625" bestFit="1" customWidth="1"/>
    <col min="37" max="37" width="8.5546875" bestFit="1" customWidth="1"/>
    <col min="38" max="45" width="4.6640625" bestFit="1" customWidth="1"/>
    <col min="46" max="46" width="9.5546875" bestFit="1" customWidth="1"/>
    <col min="47" max="47" width="12.44140625" bestFit="1" customWidth="1"/>
  </cols>
  <sheetData>
    <row r="3" spans="1:2" x14ac:dyDescent="0.3">
      <c r="A3" s="2" t="s">
        <v>304</v>
      </c>
      <c r="B3" t="s">
        <v>306</v>
      </c>
    </row>
    <row r="4" spans="1:2" x14ac:dyDescent="0.3">
      <c r="A4" s="3">
        <v>0</v>
      </c>
      <c r="B4">
        <v>8.3125</v>
      </c>
    </row>
    <row r="5" spans="1:2" x14ac:dyDescent="0.3">
      <c r="A5" s="3">
        <v>1</v>
      </c>
      <c r="B5">
        <v>8.4578313253012052</v>
      </c>
    </row>
    <row r="6" spans="1:2" x14ac:dyDescent="0.3">
      <c r="A6" s="3">
        <v>2</v>
      </c>
      <c r="B6">
        <v>8.3431372549019613</v>
      </c>
    </row>
    <row r="7" spans="1:2" x14ac:dyDescent="0.3">
      <c r="A7" s="3">
        <v>3</v>
      </c>
      <c r="B7">
        <v>8.1182795698924739</v>
      </c>
    </row>
    <row r="8" spans="1:2" x14ac:dyDescent="0.3">
      <c r="A8" s="3">
        <v>4</v>
      </c>
      <c r="B8">
        <v>8.5245901639344268</v>
      </c>
    </row>
    <row r="9" spans="1:2" x14ac:dyDescent="0.3">
      <c r="A9" s="3">
        <v>5</v>
      </c>
      <c r="B9">
        <v>8.9583333333333339</v>
      </c>
    </row>
    <row r="10" spans="1:2" x14ac:dyDescent="0.3">
      <c r="A10" s="3">
        <v>6</v>
      </c>
      <c r="B10">
        <v>10</v>
      </c>
    </row>
    <row r="11" spans="1:2" x14ac:dyDescent="0.3">
      <c r="A11" s="3">
        <v>7</v>
      </c>
      <c r="B11">
        <v>10</v>
      </c>
    </row>
    <row r="12" spans="1:2" x14ac:dyDescent="0.3">
      <c r="A12" s="3" t="s">
        <v>305</v>
      </c>
      <c r="B12">
        <v>8.3975000000000009</v>
      </c>
    </row>
    <row r="17" spans="2:2" x14ac:dyDescent="0.3">
      <c r="B17" s="5"/>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AB464F-DF95-451D-ACA7-782621BF8D47}">
  <dimension ref="A3:P73"/>
  <sheetViews>
    <sheetView workbookViewId="0">
      <selection activeCell="E19" sqref="E19"/>
    </sheetView>
  </sheetViews>
  <sheetFormatPr defaultRowHeight="14.4" x14ac:dyDescent="0.3"/>
  <cols>
    <col min="1" max="1" width="12.44140625" bestFit="1" customWidth="1"/>
    <col min="2" max="2" width="24.88671875" bestFit="1" customWidth="1"/>
    <col min="3" max="3" width="33" bestFit="1" customWidth="1"/>
    <col min="4" max="4" width="10" bestFit="1" customWidth="1"/>
    <col min="8" max="10" width="10.109375" bestFit="1" customWidth="1"/>
    <col min="14" max="14" width="12.44140625" bestFit="1" customWidth="1"/>
    <col min="15" max="15" width="24.88671875" bestFit="1" customWidth="1"/>
    <col min="16" max="16" width="33" bestFit="1" customWidth="1"/>
  </cols>
  <sheetData>
    <row r="3" spans="1:16" x14ac:dyDescent="0.3">
      <c r="A3" s="2" t="s">
        <v>322</v>
      </c>
      <c r="B3" t="s">
        <v>307</v>
      </c>
      <c r="C3" t="s">
        <v>308</v>
      </c>
      <c r="M3" s="4"/>
      <c r="N3" s="2" t="s">
        <v>322</v>
      </c>
      <c r="O3" t="s">
        <v>307</v>
      </c>
      <c r="P3" t="s">
        <v>308</v>
      </c>
    </row>
    <row r="4" spans="1:16" x14ac:dyDescent="0.3">
      <c r="A4" s="3" t="s">
        <v>18</v>
      </c>
      <c r="B4" s="6">
        <v>6.5526315789473681</v>
      </c>
      <c r="C4" s="6">
        <v>3.1947368421052631</v>
      </c>
      <c r="M4" s="4"/>
      <c r="N4" s="3" t="s">
        <v>18</v>
      </c>
      <c r="O4" s="6"/>
      <c r="P4" s="6"/>
    </row>
    <row r="5" spans="1:16" x14ac:dyDescent="0.3">
      <c r="A5" s="4">
        <v>29</v>
      </c>
      <c r="B5" s="6">
        <v>5.875</v>
      </c>
      <c r="C5" s="6">
        <v>1.625</v>
      </c>
      <c r="M5" s="4"/>
      <c r="N5" s="4" t="s">
        <v>324</v>
      </c>
      <c r="O5" s="6">
        <v>6.117647058823529</v>
      </c>
      <c r="P5" s="6">
        <v>2.5294117647058822</v>
      </c>
    </row>
    <row r="6" spans="1:16" x14ac:dyDescent="0.3">
      <c r="A6" s="4">
        <v>18</v>
      </c>
      <c r="B6" s="6">
        <v>5.6</v>
      </c>
      <c r="C6" s="6">
        <v>2</v>
      </c>
      <c r="M6" s="4"/>
      <c r="N6" s="4" t="s">
        <v>325</v>
      </c>
      <c r="O6" s="6">
        <v>6.4333333333333336</v>
      </c>
      <c r="P6" s="6">
        <v>2.6666666666666665</v>
      </c>
    </row>
    <row r="7" spans="1:16" x14ac:dyDescent="0.3">
      <c r="A7" s="4">
        <v>40</v>
      </c>
      <c r="B7" s="6">
        <v>6.666666666666667</v>
      </c>
      <c r="C7" s="6">
        <v>2.1111111111111112</v>
      </c>
      <c r="M7" s="4"/>
      <c r="N7" s="4" t="s">
        <v>326</v>
      </c>
      <c r="O7" s="6">
        <v>6.56</v>
      </c>
      <c r="P7" s="6">
        <v>2.72</v>
      </c>
    </row>
    <row r="8" spans="1:16" x14ac:dyDescent="0.3">
      <c r="A8" s="4">
        <v>42</v>
      </c>
      <c r="B8" s="6">
        <v>6.5</v>
      </c>
      <c r="C8" s="6">
        <v>2.1666666666666665</v>
      </c>
      <c r="M8" s="4"/>
      <c r="N8" s="4" t="s">
        <v>327</v>
      </c>
      <c r="O8" s="6">
        <v>6.3</v>
      </c>
      <c r="P8" s="6">
        <v>3.3</v>
      </c>
    </row>
    <row r="9" spans="1:16" x14ac:dyDescent="0.3">
      <c r="A9" s="4">
        <v>38</v>
      </c>
      <c r="B9" s="6">
        <v>6.875</v>
      </c>
      <c r="C9" s="6">
        <v>2.25</v>
      </c>
      <c r="M9" s="4"/>
      <c r="N9" s="4" t="s">
        <v>328</v>
      </c>
      <c r="O9" s="6">
        <v>6.5789473684210522</v>
      </c>
      <c r="P9" s="6">
        <v>3.3157894736842106</v>
      </c>
    </row>
    <row r="10" spans="1:16" x14ac:dyDescent="0.3">
      <c r="A10" s="4">
        <v>23</v>
      </c>
      <c r="B10" s="6">
        <v>6</v>
      </c>
      <c r="C10" s="6">
        <v>2.375</v>
      </c>
      <c r="M10" s="4"/>
      <c r="N10" s="4" t="s">
        <v>329</v>
      </c>
      <c r="O10" s="6">
        <v>6.9130434782608692</v>
      </c>
      <c r="P10" s="6">
        <v>3.4782608695652173</v>
      </c>
    </row>
    <row r="11" spans="1:16" x14ac:dyDescent="0.3">
      <c r="A11" s="4">
        <v>17</v>
      </c>
      <c r="B11" s="6">
        <v>7.6</v>
      </c>
      <c r="C11" s="6">
        <v>2.4</v>
      </c>
      <c r="M11" s="4"/>
      <c r="N11" s="4" t="s">
        <v>330</v>
      </c>
      <c r="O11" s="6">
        <v>6.916666666666667</v>
      </c>
      <c r="P11" s="6">
        <v>3.5</v>
      </c>
    </row>
    <row r="12" spans="1:16" x14ac:dyDescent="0.3">
      <c r="A12" s="4">
        <v>19</v>
      </c>
      <c r="B12" s="6">
        <v>5.8</v>
      </c>
      <c r="C12" s="6">
        <v>2.4</v>
      </c>
      <c r="M12" s="4"/>
      <c r="N12" s="4" t="s">
        <v>331</v>
      </c>
      <c r="O12" s="6">
        <v>6.9473684210526319</v>
      </c>
      <c r="P12" s="6">
        <v>3.5263157894736841</v>
      </c>
    </row>
    <row r="13" spans="1:16" x14ac:dyDescent="0.3">
      <c r="A13" s="4">
        <v>26</v>
      </c>
      <c r="B13" s="6">
        <v>7</v>
      </c>
      <c r="C13" s="6">
        <v>2.5</v>
      </c>
      <c r="M13" s="4"/>
      <c r="N13" s="4" t="s">
        <v>332</v>
      </c>
      <c r="O13" s="6">
        <v>6.36</v>
      </c>
      <c r="P13" s="6">
        <v>3.92</v>
      </c>
    </row>
    <row r="14" spans="1:16" x14ac:dyDescent="0.3">
      <c r="A14" s="4">
        <v>30</v>
      </c>
      <c r="B14" s="6">
        <v>8</v>
      </c>
      <c r="C14" s="6">
        <v>2.5</v>
      </c>
      <c r="M14" s="4"/>
      <c r="N14" s="3" t="s">
        <v>11</v>
      </c>
      <c r="O14" s="6">
        <v>6.6865671641791042</v>
      </c>
      <c r="P14" s="6">
        <v>2.9701492537313432</v>
      </c>
    </row>
    <row r="15" spans="1:16" x14ac:dyDescent="0.3">
      <c r="A15" s="4">
        <v>27</v>
      </c>
      <c r="B15" s="6">
        <v>6.666666666666667</v>
      </c>
      <c r="C15" s="6">
        <v>2.6666666666666665</v>
      </c>
      <c r="M15" s="4"/>
      <c r="N15" s="3" t="s">
        <v>26</v>
      </c>
      <c r="O15" s="6">
        <v>7.1111111111111107</v>
      </c>
      <c r="P15" s="6">
        <v>4.2222222222222223</v>
      </c>
    </row>
    <row r="16" spans="1:16" x14ac:dyDescent="0.3">
      <c r="A16" s="4">
        <v>35</v>
      </c>
      <c r="B16" s="6">
        <v>7.6</v>
      </c>
      <c r="C16" s="6">
        <v>2.8</v>
      </c>
    </row>
    <row r="17" spans="1:3" x14ac:dyDescent="0.3">
      <c r="A17" s="4">
        <v>22</v>
      </c>
      <c r="B17" s="6">
        <v>7</v>
      </c>
      <c r="C17" s="6">
        <v>3</v>
      </c>
    </row>
    <row r="18" spans="1:3" x14ac:dyDescent="0.3">
      <c r="A18" s="4">
        <v>28</v>
      </c>
      <c r="B18" s="6">
        <v>5.8</v>
      </c>
      <c r="C18" s="6">
        <v>3.2</v>
      </c>
    </row>
    <row r="19" spans="1:3" x14ac:dyDescent="0.3">
      <c r="A19" s="4">
        <v>41</v>
      </c>
      <c r="B19" s="6">
        <v>6.4</v>
      </c>
      <c r="C19" s="6">
        <v>3.2</v>
      </c>
    </row>
    <row r="20" spans="1:3" x14ac:dyDescent="0.3">
      <c r="A20" s="4">
        <v>43</v>
      </c>
      <c r="B20" s="6">
        <v>6</v>
      </c>
      <c r="C20" s="6">
        <v>3.2</v>
      </c>
    </row>
    <row r="21" spans="1:3" x14ac:dyDescent="0.3">
      <c r="A21" s="4">
        <v>25</v>
      </c>
      <c r="B21" s="6">
        <v>7.25</v>
      </c>
      <c r="C21" s="6">
        <v>3.25</v>
      </c>
    </row>
    <row r="22" spans="1:3" x14ac:dyDescent="0.3">
      <c r="A22" s="4">
        <v>32</v>
      </c>
      <c r="B22" s="6">
        <v>8.3333333333333339</v>
      </c>
      <c r="C22" s="6">
        <v>3.3333333333333335</v>
      </c>
    </row>
    <row r="23" spans="1:3" x14ac:dyDescent="0.3">
      <c r="A23" s="4">
        <v>34</v>
      </c>
      <c r="B23" s="6">
        <v>5.5</v>
      </c>
      <c r="C23" s="6">
        <v>3.3333333333333335</v>
      </c>
    </row>
    <row r="24" spans="1:3" x14ac:dyDescent="0.3">
      <c r="A24" s="4">
        <v>44</v>
      </c>
      <c r="B24" s="6">
        <v>6.0769230769230766</v>
      </c>
      <c r="C24" s="6">
        <v>3.4615384615384617</v>
      </c>
    </row>
    <row r="25" spans="1:3" x14ac:dyDescent="0.3">
      <c r="A25" s="4">
        <v>49</v>
      </c>
      <c r="B25" s="6">
        <v>6.5</v>
      </c>
      <c r="C25" s="6">
        <v>3.5</v>
      </c>
    </row>
    <row r="26" spans="1:3" x14ac:dyDescent="0.3">
      <c r="A26" s="4">
        <v>37</v>
      </c>
      <c r="B26" s="6">
        <v>6.5</v>
      </c>
      <c r="C26" s="6">
        <v>3.5</v>
      </c>
    </row>
    <row r="27" spans="1:3" x14ac:dyDescent="0.3">
      <c r="A27" s="4">
        <v>48</v>
      </c>
      <c r="B27" s="6">
        <v>7.333333333333333</v>
      </c>
      <c r="C27" s="6">
        <v>3.5</v>
      </c>
    </row>
    <row r="28" spans="1:3" x14ac:dyDescent="0.3">
      <c r="A28" s="4">
        <v>31</v>
      </c>
      <c r="B28" s="6">
        <v>7</v>
      </c>
      <c r="C28" s="6">
        <v>3.625</v>
      </c>
    </row>
    <row r="29" spans="1:3" x14ac:dyDescent="0.3">
      <c r="A29" s="4">
        <v>36</v>
      </c>
      <c r="B29" s="6">
        <v>7.5</v>
      </c>
      <c r="C29" s="6">
        <v>4</v>
      </c>
    </row>
    <row r="30" spans="1:3" x14ac:dyDescent="0.3">
      <c r="A30" s="4">
        <v>45</v>
      </c>
      <c r="B30" s="6">
        <v>6.8571428571428568</v>
      </c>
      <c r="C30" s="6">
        <v>4.1428571428571432</v>
      </c>
    </row>
    <row r="31" spans="1:3" x14ac:dyDescent="0.3">
      <c r="A31" s="4">
        <v>21</v>
      </c>
      <c r="B31" s="6">
        <v>6</v>
      </c>
      <c r="C31" s="6">
        <v>4.166666666666667</v>
      </c>
    </row>
    <row r="32" spans="1:3" x14ac:dyDescent="0.3">
      <c r="A32" s="4">
        <v>20</v>
      </c>
      <c r="B32" s="6">
        <v>7</v>
      </c>
      <c r="C32" s="6">
        <v>4.333333333333333</v>
      </c>
    </row>
    <row r="33" spans="1:3" x14ac:dyDescent="0.3">
      <c r="A33" s="4">
        <v>39</v>
      </c>
      <c r="B33" s="6">
        <v>5.4</v>
      </c>
      <c r="C33" s="6">
        <v>4.4000000000000004</v>
      </c>
    </row>
    <row r="34" spans="1:3" x14ac:dyDescent="0.3">
      <c r="A34" s="4">
        <v>16</v>
      </c>
      <c r="B34" s="6">
        <v>4.5</v>
      </c>
      <c r="C34" s="6">
        <v>4.5</v>
      </c>
    </row>
    <row r="35" spans="1:3" x14ac:dyDescent="0.3">
      <c r="A35" s="4">
        <v>24</v>
      </c>
      <c r="B35" s="6">
        <v>6.8888888888888893</v>
      </c>
      <c r="C35" s="6">
        <v>4.5555555555555554</v>
      </c>
    </row>
    <row r="36" spans="1:3" x14ac:dyDescent="0.3">
      <c r="A36" s="4">
        <v>33</v>
      </c>
      <c r="B36" s="6">
        <v>7.2</v>
      </c>
      <c r="C36" s="6">
        <v>4.5999999999999996</v>
      </c>
    </row>
    <row r="37" spans="1:3" x14ac:dyDescent="0.3">
      <c r="A37" s="4">
        <v>47</v>
      </c>
      <c r="B37" s="6">
        <v>6.25</v>
      </c>
      <c r="C37" s="6">
        <v>4.75</v>
      </c>
    </row>
    <row r="38" spans="1:3" x14ac:dyDescent="0.3">
      <c r="A38" s="4">
        <v>46</v>
      </c>
      <c r="B38" s="6">
        <v>7</v>
      </c>
      <c r="C38" s="6">
        <v>5</v>
      </c>
    </row>
    <row r="39" spans="1:3" x14ac:dyDescent="0.3">
      <c r="A39" s="3" t="s">
        <v>11</v>
      </c>
      <c r="B39" s="6">
        <v>6.6865671641791042</v>
      </c>
      <c r="C39" s="6">
        <v>2.9701492537313432</v>
      </c>
    </row>
    <row r="40" spans="1:3" x14ac:dyDescent="0.3">
      <c r="A40" s="4">
        <v>25</v>
      </c>
      <c r="B40" s="6">
        <v>8</v>
      </c>
      <c r="C40" s="6">
        <v>0.5</v>
      </c>
    </row>
    <row r="41" spans="1:3" x14ac:dyDescent="0.3">
      <c r="A41" s="4">
        <v>45</v>
      </c>
      <c r="B41" s="6">
        <v>6.25</v>
      </c>
      <c r="C41" s="6">
        <v>1.25</v>
      </c>
    </row>
    <row r="42" spans="1:3" x14ac:dyDescent="0.3">
      <c r="A42" s="4">
        <v>42</v>
      </c>
      <c r="B42" s="6">
        <v>7.6</v>
      </c>
      <c r="C42" s="6">
        <v>1.4</v>
      </c>
    </row>
    <row r="43" spans="1:3" x14ac:dyDescent="0.3">
      <c r="A43" s="4">
        <v>30</v>
      </c>
      <c r="B43" s="6">
        <v>6</v>
      </c>
      <c r="C43" s="6">
        <v>1.5</v>
      </c>
    </row>
    <row r="44" spans="1:3" x14ac:dyDescent="0.3">
      <c r="A44" s="4">
        <v>18</v>
      </c>
      <c r="B44" s="6">
        <v>7</v>
      </c>
      <c r="C44" s="6">
        <v>1.7777777777777777</v>
      </c>
    </row>
    <row r="45" spans="1:3" x14ac:dyDescent="0.3">
      <c r="A45" s="4">
        <v>26</v>
      </c>
      <c r="B45" s="6">
        <v>6.833333333333333</v>
      </c>
      <c r="C45" s="6">
        <v>2</v>
      </c>
    </row>
    <row r="46" spans="1:3" x14ac:dyDescent="0.3">
      <c r="A46" s="4">
        <v>20</v>
      </c>
      <c r="B46" s="6">
        <v>6.333333333333333</v>
      </c>
      <c r="C46" s="6">
        <v>2</v>
      </c>
    </row>
    <row r="47" spans="1:3" x14ac:dyDescent="0.3">
      <c r="A47" s="4">
        <v>39</v>
      </c>
      <c r="B47" s="6">
        <v>6.7</v>
      </c>
      <c r="C47" s="6">
        <v>2</v>
      </c>
    </row>
    <row r="48" spans="1:3" x14ac:dyDescent="0.3">
      <c r="A48" s="4">
        <v>41</v>
      </c>
      <c r="B48" s="6">
        <v>5.5</v>
      </c>
      <c r="C48" s="6">
        <v>2</v>
      </c>
    </row>
    <row r="49" spans="1:3" x14ac:dyDescent="0.3">
      <c r="A49" s="4">
        <v>28</v>
      </c>
      <c r="B49" s="6">
        <v>7</v>
      </c>
      <c r="C49" s="6">
        <v>2.2000000000000002</v>
      </c>
    </row>
    <row r="50" spans="1:3" x14ac:dyDescent="0.3">
      <c r="A50" s="4">
        <v>43</v>
      </c>
      <c r="B50" s="6">
        <v>7.5555555555555554</v>
      </c>
      <c r="C50" s="6">
        <v>2.3333333333333335</v>
      </c>
    </row>
    <row r="51" spans="1:3" x14ac:dyDescent="0.3">
      <c r="A51" s="4">
        <v>46</v>
      </c>
      <c r="B51" s="6">
        <v>6.6</v>
      </c>
      <c r="C51" s="6">
        <v>2.4</v>
      </c>
    </row>
    <row r="52" spans="1:3" x14ac:dyDescent="0.3">
      <c r="A52" s="4">
        <v>29</v>
      </c>
      <c r="B52" s="6">
        <v>8</v>
      </c>
      <c r="C52" s="6">
        <v>2.4</v>
      </c>
    </row>
    <row r="53" spans="1:3" x14ac:dyDescent="0.3">
      <c r="A53" s="4">
        <v>47</v>
      </c>
      <c r="B53" s="6">
        <v>5.9</v>
      </c>
      <c r="C53" s="6">
        <v>2.6</v>
      </c>
    </row>
    <row r="54" spans="1:3" x14ac:dyDescent="0.3">
      <c r="A54" s="4">
        <v>44</v>
      </c>
      <c r="B54" s="6">
        <v>6.2</v>
      </c>
      <c r="C54" s="6">
        <v>2.7</v>
      </c>
    </row>
    <row r="55" spans="1:3" x14ac:dyDescent="0.3">
      <c r="A55" s="4">
        <v>38</v>
      </c>
      <c r="B55" s="6">
        <v>5.625</v>
      </c>
      <c r="C55" s="6">
        <v>3.0625</v>
      </c>
    </row>
    <row r="56" spans="1:3" x14ac:dyDescent="0.3">
      <c r="A56" s="4">
        <v>31</v>
      </c>
      <c r="B56" s="6">
        <v>6.125</v>
      </c>
      <c r="C56" s="6">
        <v>3.125</v>
      </c>
    </row>
    <row r="57" spans="1:3" x14ac:dyDescent="0.3">
      <c r="A57" s="4">
        <v>19</v>
      </c>
      <c r="B57" s="6">
        <v>6</v>
      </c>
      <c r="C57" s="6">
        <v>3.1666666666666665</v>
      </c>
    </row>
    <row r="58" spans="1:3" x14ac:dyDescent="0.3">
      <c r="A58" s="4">
        <v>48</v>
      </c>
      <c r="B58" s="6">
        <v>8.545454545454545</v>
      </c>
      <c r="C58" s="6">
        <v>3.1818181818181817</v>
      </c>
    </row>
    <row r="59" spans="1:3" x14ac:dyDescent="0.3">
      <c r="A59" s="4">
        <v>40</v>
      </c>
      <c r="B59" s="6">
        <v>7.333333333333333</v>
      </c>
      <c r="C59" s="6">
        <v>3.4444444444444446</v>
      </c>
    </row>
    <row r="60" spans="1:3" x14ac:dyDescent="0.3">
      <c r="A60" s="4">
        <v>21</v>
      </c>
      <c r="B60" s="6">
        <v>5.25</v>
      </c>
      <c r="C60" s="6">
        <v>3.5</v>
      </c>
    </row>
    <row r="61" spans="1:3" x14ac:dyDescent="0.3">
      <c r="A61" s="4">
        <v>36</v>
      </c>
      <c r="B61" s="6">
        <v>7.2</v>
      </c>
      <c r="C61" s="6">
        <v>3.6</v>
      </c>
    </row>
    <row r="62" spans="1:3" x14ac:dyDescent="0.3">
      <c r="A62" s="4">
        <v>32</v>
      </c>
      <c r="B62" s="6">
        <v>6.5</v>
      </c>
      <c r="C62" s="6">
        <v>4</v>
      </c>
    </row>
    <row r="63" spans="1:3" x14ac:dyDescent="0.3">
      <c r="A63" s="4">
        <v>33</v>
      </c>
      <c r="B63" s="6">
        <v>7</v>
      </c>
      <c r="C63" s="6">
        <v>4</v>
      </c>
    </row>
    <row r="64" spans="1:3" x14ac:dyDescent="0.3">
      <c r="A64" s="4">
        <v>16</v>
      </c>
      <c r="B64" s="6">
        <v>6</v>
      </c>
      <c r="C64" s="6">
        <v>4</v>
      </c>
    </row>
    <row r="65" spans="1:3" x14ac:dyDescent="0.3">
      <c r="A65" s="4">
        <v>17</v>
      </c>
      <c r="B65" s="6">
        <v>6.9</v>
      </c>
      <c r="C65" s="6">
        <v>4</v>
      </c>
    </row>
    <row r="66" spans="1:3" x14ac:dyDescent="0.3">
      <c r="A66" s="4">
        <v>37</v>
      </c>
      <c r="B66" s="6">
        <v>6.166666666666667</v>
      </c>
      <c r="C66" s="6">
        <v>4</v>
      </c>
    </row>
    <row r="67" spans="1:3" x14ac:dyDescent="0.3">
      <c r="A67" s="4">
        <v>35</v>
      </c>
      <c r="B67" s="6">
        <v>6.5</v>
      </c>
      <c r="C67" s="6">
        <v>4.333333333333333</v>
      </c>
    </row>
    <row r="68" spans="1:3" x14ac:dyDescent="0.3">
      <c r="A68" s="4">
        <v>22</v>
      </c>
      <c r="B68" s="6">
        <v>8.4</v>
      </c>
      <c r="C68" s="6">
        <v>4.5999999999999996</v>
      </c>
    </row>
    <row r="69" spans="1:3" x14ac:dyDescent="0.3">
      <c r="A69" s="4">
        <v>34</v>
      </c>
      <c r="B69" s="6">
        <v>7</v>
      </c>
      <c r="C69" s="6">
        <v>5</v>
      </c>
    </row>
    <row r="70" spans="1:3" x14ac:dyDescent="0.3">
      <c r="A70" s="4">
        <v>23</v>
      </c>
      <c r="B70" s="6">
        <v>5</v>
      </c>
      <c r="C70" s="6">
        <v>5</v>
      </c>
    </row>
    <row r="71" spans="1:3" x14ac:dyDescent="0.3">
      <c r="A71" s="4">
        <v>27</v>
      </c>
      <c r="B71" s="6">
        <v>7.333333333333333</v>
      </c>
      <c r="C71" s="6">
        <v>5.833333333333333</v>
      </c>
    </row>
    <row r="72" spans="1:3" x14ac:dyDescent="0.3">
      <c r="A72" s="3" t="s">
        <v>26</v>
      </c>
      <c r="B72" s="6">
        <v>7.1111111111111107</v>
      </c>
      <c r="C72" s="6">
        <v>4.2222222222222223</v>
      </c>
    </row>
    <row r="73" spans="1:3" x14ac:dyDescent="0.3">
      <c r="A73" s="3" t="s">
        <v>323</v>
      </c>
      <c r="B73" s="6">
        <v>6.6325000000000003</v>
      </c>
      <c r="C73" s="6">
        <v>3.105</v>
      </c>
    </row>
  </sheetData>
  <pageMargins left="0.7" right="0.7" top="0.75" bottom="0.75" header="0.3" footer="0.3"/>
  <pageSetup paperSize="9" orientation="portrait" horizontalDpi="4294967294" verticalDpi="0" r:id="rId3"/>
  <drawing r:id="rId4"/>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B85567-1727-4DDE-A6F5-ADE012D7B46F}">
  <dimension ref="A1:F15"/>
  <sheetViews>
    <sheetView workbookViewId="0">
      <selection activeCell="G25" sqref="G25"/>
    </sheetView>
  </sheetViews>
  <sheetFormatPr defaultRowHeight="14.4" x14ac:dyDescent="0.3"/>
  <cols>
    <col min="1" max="1" width="20.5546875" bestFit="1" customWidth="1"/>
    <col min="2" max="2" width="12.6640625" bestFit="1" customWidth="1"/>
    <col min="3" max="3" width="17.33203125" bestFit="1" customWidth="1"/>
    <col min="4" max="4" width="12.6640625" bestFit="1" customWidth="1"/>
    <col min="5" max="5" width="16.44140625" bestFit="1" customWidth="1"/>
  </cols>
  <sheetData>
    <row r="1" spans="1:6" x14ac:dyDescent="0.3">
      <c r="A1" s="8" t="s">
        <v>3</v>
      </c>
      <c r="B1" s="8"/>
      <c r="C1" s="8" t="s">
        <v>4</v>
      </c>
      <c r="D1" s="8"/>
      <c r="E1" s="8" t="s">
        <v>5</v>
      </c>
      <c r="F1" s="8"/>
    </row>
    <row r="3" spans="1:6" x14ac:dyDescent="0.3">
      <c r="A3" t="s">
        <v>309</v>
      </c>
      <c r="B3">
        <v>5.5677499999999922</v>
      </c>
      <c r="C3" t="s">
        <v>309</v>
      </c>
      <c r="D3">
        <v>6.3449999999999998</v>
      </c>
      <c r="E3" t="s">
        <v>309</v>
      </c>
      <c r="F3">
        <v>6.6325000000000003</v>
      </c>
    </row>
    <row r="4" spans="1:6" x14ac:dyDescent="0.3">
      <c r="A4" t="s">
        <v>310</v>
      </c>
      <c r="B4">
        <v>8.7071326413801511E-2</v>
      </c>
      <c r="C4" t="s">
        <v>310</v>
      </c>
      <c r="D4">
        <v>7.5360038072879582E-2</v>
      </c>
      <c r="E4" t="s">
        <v>310</v>
      </c>
      <c r="F4">
        <v>7.6046479488576735E-2</v>
      </c>
    </row>
    <row r="5" spans="1:6" x14ac:dyDescent="0.3">
      <c r="A5" t="s">
        <v>311</v>
      </c>
      <c r="B5">
        <v>5.7</v>
      </c>
      <c r="C5" t="s">
        <v>311</v>
      </c>
      <c r="D5">
        <v>6</v>
      </c>
      <c r="E5" t="s">
        <v>311</v>
      </c>
      <c r="F5">
        <v>7</v>
      </c>
    </row>
    <row r="6" spans="1:6" x14ac:dyDescent="0.3">
      <c r="A6" t="s">
        <v>312</v>
      </c>
      <c r="B6">
        <v>6.2</v>
      </c>
      <c r="C6" t="s">
        <v>312</v>
      </c>
      <c r="D6">
        <v>6</v>
      </c>
      <c r="E6" t="s">
        <v>312</v>
      </c>
      <c r="F6">
        <v>7</v>
      </c>
    </row>
    <row r="7" spans="1:6" x14ac:dyDescent="0.3">
      <c r="A7" t="s">
        <v>313</v>
      </c>
      <c r="B7">
        <v>1.7414265282760302</v>
      </c>
      <c r="C7" t="s">
        <v>313</v>
      </c>
      <c r="D7">
        <v>1.5072007614575917</v>
      </c>
      <c r="E7" t="s">
        <v>313</v>
      </c>
      <c r="F7">
        <v>1.5209295897715347</v>
      </c>
    </row>
    <row r="8" spans="1:6" x14ac:dyDescent="0.3">
      <c r="A8" t="s">
        <v>314</v>
      </c>
      <c r="B8">
        <v>3.0325663533835074</v>
      </c>
      <c r="C8" t="s">
        <v>314</v>
      </c>
      <c r="D8">
        <v>2.2716541353383444</v>
      </c>
      <c r="E8" t="s">
        <v>314</v>
      </c>
      <c r="F8">
        <v>2.3132268170426089</v>
      </c>
    </row>
    <row r="9" spans="1:6" x14ac:dyDescent="0.3">
      <c r="A9" t="s">
        <v>315</v>
      </c>
      <c r="B9">
        <v>-0.12815333683035934</v>
      </c>
      <c r="C9" t="s">
        <v>315</v>
      </c>
      <c r="D9">
        <v>-0.31253252243742047</v>
      </c>
      <c r="E9" t="s">
        <v>315</v>
      </c>
      <c r="F9">
        <v>-0.11524795479405725</v>
      </c>
    </row>
    <row r="10" spans="1:6" x14ac:dyDescent="0.3">
      <c r="A10" t="s">
        <v>316</v>
      </c>
      <c r="B10">
        <v>-1.2623732815031043E-2</v>
      </c>
      <c r="C10" t="s">
        <v>316</v>
      </c>
      <c r="D10">
        <v>1.2845686951873854E-2</v>
      </c>
      <c r="E10" t="s">
        <v>316</v>
      </c>
      <c r="F10">
        <v>-1.1142918767262285E-2</v>
      </c>
    </row>
    <row r="11" spans="1:6" x14ac:dyDescent="0.3">
      <c r="A11" t="s">
        <v>317</v>
      </c>
      <c r="B11">
        <v>9.8000000000000007</v>
      </c>
      <c r="C11" t="s">
        <v>317</v>
      </c>
      <c r="D11">
        <v>8</v>
      </c>
      <c r="E11" t="s">
        <v>317</v>
      </c>
      <c r="F11">
        <v>8</v>
      </c>
    </row>
    <row r="12" spans="1:6" x14ac:dyDescent="0.3">
      <c r="A12" t="s">
        <v>318</v>
      </c>
      <c r="B12">
        <v>1</v>
      </c>
      <c r="C12" t="s">
        <v>318</v>
      </c>
      <c r="D12">
        <v>2</v>
      </c>
      <c r="E12" t="s">
        <v>318</v>
      </c>
      <c r="F12">
        <v>2</v>
      </c>
    </row>
    <row r="13" spans="1:6" x14ac:dyDescent="0.3">
      <c r="A13" t="s">
        <v>319</v>
      </c>
      <c r="B13">
        <v>10.8</v>
      </c>
      <c r="C13" t="s">
        <v>319</v>
      </c>
      <c r="D13">
        <v>10</v>
      </c>
      <c r="E13" t="s">
        <v>319</v>
      </c>
      <c r="F13">
        <v>10</v>
      </c>
    </row>
    <row r="14" spans="1:6" x14ac:dyDescent="0.3">
      <c r="A14" t="s">
        <v>320</v>
      </c>
      <c r="B14">
        <v>2227.0999999999967</v>
      </c>
      <c r="C14" t="s">
        <v>320</v>
      </c>
      <c r="D14">
        <v>2538</v>
      </c>
      <c r="E14" t="s">
        <v>320</v>
      </c>
      <c r="F14">
        <v>2653</v>
      </c>
    </row>
    <row r="15" spans="1:6" ht="15" thickBot="1" x14ac:dyDescent="0.35">
      <c r="A15" s="7" t="s">
        <v>321</v>
      </c>
      <c r="B15" s="7">
        <v>400</v>
      </c>
      <c r="C15" s="7" t="s">
        <v>321</v>
      </c>
      <c r="D15" s="7">
        <v>400</v>
      </c>
      <c r="E15" s="7" t="s">
        <v>321</v>
      </c>
      <c r="F15" s="7">
        <v>400</v>
      </c>
    </row>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D5124-0654-4C35-8C62-06BD795F27B2}">
  <dimension ref="A1:K401"/>
  <sheetViews>
    <sheetView tabSelected="1" workbookViewId="0">
      <selection activeCell="J21" sqref="J21"/>
    </sheetView>
  </sheetViews>
  <sheetFormatPr defaultRowHeight="14.4" x14ac:dyDescent="0.3"/>
  <cols>
    <col min="1" max="1" width="22.44140625" customWidth="1"/>
    <col min="2" max="2" width="19.44140625" customWidth="1"/>
    <col min="3" max="3" width="18.21875" customWidth="1"/>
    <col min="4" max="4" width="22.109375" customWidth="1"/>
    <col min="7" max="7" width="19.88671875" bestFit="1" customWidth="1"/>
    <col min="8" max="8" width="20.5546875" bestFit="1" customWidth="1"/>
    <col min="9" max="9" width="17.33203125" bestFit="1" customWidth="1"/>
    <col min="10" max="10" width="16.44140625" bestFit="1" customWidth="1"/>
    <col min="11" max="11" width="20.21875" bestFit="1" customWidth="1"/>
  </cols>
  <sheetData>
    <row r="1" spans="1:11" x14ac:dyDescent="0.3">
      <c r="A1" s="1" t="s">
        <v>3</v>
      </c>
      <c r="B1" s="1" t="s">
        <v>4</v>
      </c>
      <c r="C1" s="1" t="s">
        <v>5</v>
      </c>
      <c r="D1" s="1" t="s">
        <v>9</v>
      </c>
      <c r="G1" s="8"/>
      <c r="H1" s="8" t="s">
        <v>3</v>
      </c>
      <c r="I1" s="8" t="s">
        <v>4</v>
      </c>
      <c r="J1" s="8" t="s">
        <v>5</v>
      </c>
      <c r="K1" s="8" t="s">
        <v>9</v>
      </c>
    </row>
    <row r="2" spans="1:11" x14ac:dyDescent="0.3">
      <c r="A2">
        <v>10.8</v>
      </c>
      <c r="B2">
        <v>5</v>
      </c>
      <c r="C2">
        <v>10</v>
      </c>
      <c r="D2">
        <v>4</v>
      </c>
      <c r="G2" t="s">
        <v>3</v>
      </c>
      <c r="H2">
        <v>1</v>
      </c>
    </row>
    <row r="3" spans="1:11" x14ac:dyDescent="0.3">
      <c r="A3">
        <v>10</v>
      </c>
      <c r="B3">
        <v>3</v>
      </c>
      <c r="C3">
        <v>10</v>
      </c>
      <c r="D3">
        <v>4</v>
      </c>
      <c r="G3" t="s">
        <v>4</v>
      </c>
      <c r="H3">
        <v>-0.76080374723899857</v>
      </c>
      <c r="I3">
        <v>1</v>
      </c>
    </row>
    <row r="4" spans="1:11" x14ac:dyDescent="0.3">
      <c r="A4">
        <v>10</v>
      </c>
      <c r="B4">
        <v>3</v>
      </c>
      <c r="C4">
        <v>10</v>
      </c>
      <c r="D4">
        <v>4</v>
      </c>
      <c r="G4" t="s">
        <v>5</v>
      </c>
      <c r="H4">
        <v>0.73028887119373054</v>
      </c>
      <c r="I4">
        <v>-0.57758402099030726</v>
      </c>
      <c r="J4">
        <v>1</v>
      </c>
    </row>
    <row r="5" spans="1:11" ht="15" thickBot="1" x14ac:dyDescent="0.35">
      <c r="A5">
        <v>10</v>
      </c>
      <c r="B5">
        <v>3</v>
      </c>
      <c r="C5">
        <v>10</v>
      </c>
      <c r="D5">
        <v>4</v>
      </c>
      <c r="G5" s="7" t="s">
        <v>9</v>
      </c>
      <c r="H5" s="7">
        <v>-0.67304898540442182</v>
      </c>
      <c r="I5" s="7">
        <v>0.64546863320688219</v>
      </c>
      <c r="J5" s="7">
        <v>-0.72194852831042877</v>
      </c>
      <c r="K5" s="7">
        <v>1</v>
      </c>
    </row>
    <row r="6" spans="1:11" x14ac:dyDescent="0.3">
      <c r="A6">
        <v>9.8000000000000007</v>
      </c>
      <c r="B6">
        <v>4</v>
      </c>
      <c r="C6">
        <v>9</v>
      </c>
      <c r="D6">
        <v>6</v>
      </c>
    </row>
    <row r="7" spans="1:11" x14ac:dyDescent="0.3">
      <c r="A7">
        <v>9.6999999999999993</v>
      </c>
      <c r="B7">
        <v>4</v>
      </c>
      <c r="C7">
        <v>8</v>
      </c>
      <c r="D7">
        <v>5</v>
      </c>
    </row>
    <row r="8" spans="1:11" x14ac:dyDescent="0.3">
      <c r="A8">
        <v>9.1</v>
      </c>
      <c r="B8">
        <v>4</v>
      </c>
      <c r="C8">
        <v>9</v>
      </c>
      <c r="D8">
        <v>7</v>
      </c>
    </row>
    <row r="9" spans="1:11" x14ac:dyDescent="0.3">
      <c r="A9">
        <v>9.1</v>
      </c>
      <c r="B9">
        <v>4</v>
      </c>
      <c r="C9">
        <v>9</v>
      </c>
      <c r="D9">
        <v>4</v>
      </c>
    </row>
    <row r="10" spans="1:11" x14ac:dyDescent="0.3">
      <c r="A10">
        <v>9</v>
      </c>
      <c r="B10">
        <v>4</v>
      </c>
      <c r="C10">
        <v>10</v>
      </c>
      <c r="D10">
        <v>4</v>
      </c>
    </row>
    <row r="11" spans="1:11" x14ac:dyDescent="0.3">
      <c r="A11">
        <v>9</v>
      </c>
      <c r="B11">
        <v>4</v>
      </c>
      <c r="C11">
        <v>10</v>
      </c>
      <c r="D11">
        <v>4</v>
      </c>
    </row>
    <row r="12" spans="1:11" x14ac:dyDescent="0.3">
      <c r="A12">
        <v>8.8000000000000007</v>
      </c>
      <c r="B12">
        <v>2</v>
      </c>
      <c r="C12">
        <v>9</v>
      </c>
      <c r="D12">
        <v>7</v>
      </c>
    </row>
    <row r="13" spans="1:11" x14ac:dyDescent="0.3">
      <c r="A13">
        <v>8.8000000000000007</v>
      </c>
      <c r="B13">
        <v>2</v>
      </c>
      <c r="C13">
        <v>9</v>
      </c>
      <c r="D13">
        <v>7</v>
      </c>
    </row>
    <row r="14" spans="1:11" x14ac:dyDescent="0.3">
      <c r="A14">
        <v>8.8000000000000007</v>
      </c>
      <c r="B14">
        <v>4</v>
      </c>
      <c r="C14">
        <v>8</v>
      </c>
      <c r="D14">
        <v>6</v>
      </c>
    </row>
    <row r="15" spans="1:11" x14ac:dyDescent="0.3">
      <c r="A15">
        <v>8.8000000000000007</v>
      </c>
      <c r="B15">
        <v>4</v>
      </c>
      <c r="C15">
        <v>8</v>
      </c>
      <c r="D15">
        <v>6</v>
      </c>
    </row>
    <row r="16" spans="1:11" x14ac:dyDescent="0.3">
      <c r="A16">
        <v>8.8000000000000007</v>
      </c>
      <c r="B16">
        <v>4</v>
      </c>
      <c r="C16">
        <v>8</v>
      </c>
      <c r="D16">
        <v>6</v>
      </c>
    </row>
    <row r="17" spans="1:4" x14ac:dyDescent="0.3">
      <c r="A17">
        <v>8.6999999999999993</v>
      </c>
      <c r="B17">
        <v>6</v>
      </c>
      <c r="C17">
        <v>7</v>
      </c>
      <c r="D17">
        <v>10</v>
      </c>
    </row>
    <row r="18" spans="1:4" x14ac:dyDescent="0.3">
      <c r="A18">
        <v>8.6999999999999993</v>
      </c>
      <c r="B18">
        <v>4</v>
      </c>
      <c r="C18">
        <v>8</v>
      </c>
      <c r="D18">
        <v>7</v>
      </c>
    </row>
    <row r="19" spans="1:4" x14ac:dyDescent="0.3">
      <c r="A19">
        <v>8.5</v>
      </c>
      <c r="B19">
        <v>4</v>
      </c>
      <c r="C19">
        <v>10</v>
      </c>
      <c r="D19">
        <v>8</v>
      </c>
    </row>
    <row r="20" spans="1:4" x14ac:dyDescent="0.3">
      <c r="A20">
        <v>8.5</v>
      </c>
      <c r="B20">
        <v>4</v>
      </c>
      <c r="C20">
        <v>10</v>
      </c>
      <c r="D20">
        <v>8</v>
      </c>
    </row>
    <row r="21" spans="1:4" x14ac:dyDescent="0.3">
      <c r="A21">
        <v>8.4</v>
      </c>
      <c r="B21">
        <v>5</v>
      </c>
      <c r="C21">
        <v>9</v>
      </c>
      <c r="D21">
        <v>7</v>
      </c>
    </row>
    <row r="22" spans="1:4" x14ac:dyDescent="0.3">
      <c r="A22">
        <v>8.4</v>
      </c>
      <c r="B22">
        <v>5</v>
      </c>
      <c r="C22">
        <v>8</v>
      </c>
      <c r="D22">
        <v>8</v>
      </c>
    </row>
    <row r="23" spans="1:4" x14ac:dyDescent="0.3">
      <c r="A23">
        <v>8.4</v>
      </c>
      <c r="B23">
        <v>5</v>
      </c>
      <c r="C23">
        <v>9</v>
      </c>
      <c r="D23">
        <v>7</v>
      </c>
    </row>
    <row r="24" spans="1:4" x14ac:dyDescent="0.3">
      <c r="A24">
        <v>8.4</v>
      </c>
      <c r="B24">
        <v>5</v>
      </c>
      <c r="C24">
        <v>8</v>
      </c>
      <c r="D24">
        <v>8</v>
      </c>
    </row>
    <row r="25" spans="1:4" x14ac:dyDescent="0.3">
      <c r="A25">
        <v>8.4</v>
      </c>
      <c r="B25">
        <v>4</v>
      </c>
      <c r="C25">
        <v>8</v>
      </c>
      <c r="D25">
        <v>7</v>
      </c>
    </row>
    <row r="26" spans="1:4" x14ac:dyDescent="0.3">
      <c r="A26">
        <v>8.4</v>
      </c>
      <c r="B26">
        <v>5</v>
      </c>
      <c r="C26">
        <v>9</v>
      </c>
      <c r="D26">
        <v>7</v>
      </c>
    </row>
    <row r="27" spans="1:4" x14ac:dyDescent="0.3">
      <c r="A27">
        <v>8.3000000000000007</v>
      </c>
      <c r="B27">
        <v>4</v>
      </c>
      <c r="C27">
        <v>10</v>
      </c>
      <c r="D27">
        <v>6</v>
      </c>
    </row>
    <row r="28" spans="1:4" x14ac:dyDescent="0.3">
      <c r="A28">
        <v>8.3000000000000007</v>
      </c>
      <c r="B28">
        <v>5</v>
      </c>
      <c r="C28">
        <v>8</v>
      </c>
      <c r="D28">
        <v>7</v>
      </c>
    </row>
    <row r="29" spans="1:4" x14ac:dyDescent="0.3">
      <c r="A29">
        <v>8.1999999999999993</v>
      </c>
      <c r="B29">
        <v>5</v>
      </c>
      <c r="C29">
        <v>7</v>
      </c>
      <c r="D29">
        <v>7</v>
      </c>
    </row>
    <row r="30" spans="1:4" x14ac:dyDescent="0.3">
      <c r="A30">
        <v>8.1</v>
      </c>
      <c r="B30">
        <v>5</v>
      </c>
      <c r="C30">
        <v>7</v>
      </c>
      <c r="D30">
        <v>7</v>
      </c>
    </row>
    <row r="31" spans="1:4" x14ac:dyDescent="0.3">
      <c r="A31">
        <v>8</v>
      </c>
      <c r="B31">
        <v>5</v>
      </c>
      <c r="C31">
        <v>8</v>
      </c>
      <c r="D31">
        <v>6</v>
      </c>
    </row>
    <row r="32" spans="1:4" x14ac:dyDescent="0.3">
      <c r="A32">
        <v>8</v>
      </c>
      <c r="B32">
        <v>5</v>
      </c>
      <c r="C32">
        <v>8</v>
      </c>
      <c r="D32">
        <v>6</v>
      </c>
    </row>
    <row r="33" spans="1:4" x14ac:dyDescent="0.3">
      <c r="A33">
        <v>7.9</v>
      </c>
      <c r="B33">
        <v>5</v>
      </c>
      <c r="C33">
        <v>8</v>
      </c>
      <c r="D33">
        <v>8</v>
      </c>
    </row>
    <row r="34" spans="1:4" x14ac:dyDescent="0.3">
      <c r="A34">
        <v>7.9</v>
      </c>
      <c r="B34">
        <v>5</v>
      </c>
      <c r="C34">
        <v>8</v>
      </c>
      <c r="D34">
        <v>8</v>
      </c>
    </row>
    <row r="35" spans="1:4" x14ac:dyDescent="0.3">
      <c r="A35">
        <v>7.9</v>
      </c>
      <c r="B35">
        <v>5</v>
      </c>
      <c r="C35">
        <v>8</v>
      </c>
      <c r="D35">
        <v>6</v>
      </c>
    </row>
    <row r="36" spans="1:4" x14ac:dyDescent="0.3">
      <c r="A36">
        <v>7.8</v>
      </c>
      <c r="B36">
        <v>4</v>
      </c>
      <c r="C36">
        <v>8</v>
      </c>
      <c r="D36">
        <v>7</v>
      </c>
    </row>
    <row r="37" spans="1:4" x14ac:dyDescent="0.3">
      <c r="A37">
        <v>7.7</v>
      </c>
      <c r="B37">
        <v>4</v>
      </c>
      <c r="C37">
        <v>7</v>
      </c>
      <c r="D37">
        <v>7</v>
      </c>
    </row>
    <row r="38" spans="1:4" x14ac:dyDescent="0.3">
      <c r="A38">
        <v>7.7</v>
      </c>
      <c r="B38">
        <v>4</v>
      </c>
      <c r="C38">
        <v>7</v>
      </c>
      <c r="D38">
        <v>7</v>
      </c>
    </row>
    <row r="39" spans="1:4" x14ac:dyDescent="0.3">
      <c r="A39">
        <v>7.7</v>
      </c>
      <c r="B39">
        <v>4</v>
      </c>
      <c r="C39">
        <v>8</v>
      </c>
      <c r="D39">
        <v>5</v>
      </c>
    </row>
    <row r="40" spans="1:4" x14ac:dyDescent="0.3">
      <c r="A40">
        <v>7.7</v>
      </c>
      <c r="B40">
        <v>5</v>
      </c>
      <c r="C40">
        <v>8</v>
      </c>
      <c r="D40">
        <v>8</v>
      </c>
    </row>
    <row r="41" spans="1:4" x14ac:dyDescent="0.3">
      <c r="A41">
        <v>7.7</v>
      </c>
      <c r="B41">
        <v>5</v>
      </c>
      <c r="C41">
        <v>8</v>
      </c>
      <c r="D41">
        <v>8</v>
      </c>
    </row>
    <row r="42" spans="1:4" x14ac:dyDescent="0.3">
      <c r="A42">
        <v>7.7</v>
      </c>
      <c r="B42">
        <v>5</v>
      </c>
      <c r="C42">
        <v>7</v>
      </c>
      <c r="D42">
        <v>8</v>
      </c>
    </row>
    <row r="43" spans="1:4" x14ac:dyDescent="0.3">
      <c r="A43">
        <v>7.7</v>
      </c>
      <c r="B43">
        <v>6</v>
      </c>
      <c r="C43">
        <v>9</v>
      </c>
      <c r="D43">
        <v>6</v>
      </c>
    </row>
    <row r="44" spans="1:4" x14ac:dyDescent="0.3">
      <c r="A44">
        <v>7.7</v>
      </c>
      <c r="B44">
        <v>3</v>
      </c>
      <c r="C44">
        <v>9</v>
      </c>
      <c r="D44">
        <v>5</v>
      </c>
    </row>
    <row r="45" spans="1:4" x14ac:dyDescent="0.3">
      <c r="A45">
        <v>7.6</v>
      </c>
      <c r="B45">
        <v>6</v>
      </c>
      <c r="C45">
        <v>9</v>
      </c>
      <c r="D45">
        <v>8</v>
      </c>
    </row>
    <row r="46" spans="1:4" x14ac:dyDescent="0.3">
      <c r="A46">
        <v>7.6</v>
      </c>
      <c r="B46">
        <v>6</v>
      </c>
      <c r="C46">
        <v>9</v>
      </c>
      <c r="D46">
        <v>8</v>
      </c>
    </row>
    <row r="47" spans="1:4" x14ac:dyDescent="0.3">
      <c r="A47">
        <v>7.5</v>
      </c>
      <c r="B47">
        <v>4</v>
      </c>
      <c r="C47">
        <v>9</v>
      </c>
      <c r="D47">
        <v>5</v>
      </c>
    </row>
    <row r="48" spans="1:4" x14ac:dyDescent="0.3">
      <c r="A48">
        <v>7.5</v>
      </c>
      <c r="B48">
        <v>6</v>
      </c>
      <c r="C48">
        <v>9</v>
      </c>
      <c r="D48">
        <v>6</v>
      </c>
    </row>
    <row r="49" spans="1:4" x14ac:dyDescent="0.3">
      <c r="A49">
        <v>7.5</v>
      </c>
      <c r="B49">
        <v>5</v>
      </c>
      <c r="C49">
        <v>7</v>
      </c>
      <c r="D49">
        <v>9</v>
      </c>
    </row>
    <row r="50" spans="1:4" x14ac:dyDescent="0.3">
      <c r="A50">
        <v>7.5</v>
      </c>
      <c r="B50">
        <v>4</v>
      </c>
      <c r="C50">
        <v>7</v>
      </c>
      <c r="D50">
        <v>8</v>
      </c>
    </row>
    <row r="51" spans="1:4" x14ac:dyDescent="0.3">
      <c r="A51">
        <v>7.5</v>
      </c>
      <c r="B51">
        <v>4</v>
      </c>
      <c r="C51">
        <v>7</v>
      </c>
      <c r="D51">
        <v>6</v>
      </c>
    </row>
    <row r="52" spans="1:4" x14ac:dyDescent="0.3">
      <c r="A52">
        <v>7.5</v>
      </c>
      <c r="B52">
        <v>5</v>
      </c>
      <c r="C52">
        <v>6</v>
      </c>
      <c r="D52">
        <v>7</v>
      </c>
    </row>
    <row r="53" spans="1:4" x14ac:dyDescent="0.3">
      <c r="A53">
        <v>7.5</v>
      </c>
      <c r="B53">
        <v>5</v>
      </c>
      <c r="C53">
        <v>7</v>
      </c>
      <c r="D53">
        <v>9</v>
      </c>
    </row>
    <row r="54" spans="1:4" x14ac:dyDescent="0.3">
      <c r="A54">
        <v>7.4</v>
      </c>
      <c r="B54">
        <v>4</v>
      </c>
      <c r="C54">
        <v>9</v>
      </c>
      <c r="D54">
        <v>5</v>
      </c>
    </row>
    <row r="55" spans="1:4" x14ac:dyDescent="0.3">
      <c r="A55">
        <v>7.4</v>
      </c>
      <c r="B55">
        <v>3</v>
      </c>
      <c r="C55">
        <v>8</v>
      </c>
      <c r="D55">
        <v>5</v>
      </c>
    </row>
    <row r="56" spans="1:4" x14ac:dyDescent="0.3">
      <c r="A56">
        <v>7.4</v>
      </c>
      <c r="B56">
        <v>4</v>
      </c>
      <c r="C56">
        <v>9</v>
      </c>
      <c r="D56">
        <v>6</v>
      </c>
    </row>
    <row r="57" spans="1:4" x14ac:dyDescent="0.3">
      <c r="A57">
        <v>7.4</v>
      </c>
      <c r="B57">
        <v>6</v>
      </c>
      <c r="C57">
        <v>7</v>
      </c>
      <c r="D57">
        <v>7</v>
      </c>
    </row>
    <row r="58" spans="1:4" x14ac:dyDescent="0.3">
      <c r="A58">
        <v>7.3</v>
      </c>
      <c r="B58">
        <v>5</v>
      </c>
      <c r="C58">
        <v>9</v>
      </c>
      <c r="D58">
        <v>5</v>
      </c>
    </row>
    <row r="59" spans="1:4" x14ac:dyDescent="0.3">
      <c r="A59">
        <v>7.3</v>
      </c>
      <c r="B59">
        <v>5</v>
      </c>
      <c r="C59">
        <v>7</v>
      </c>
      <c r="D59">
        <v>6</v>
      </c>
    </row>
    <row r="60" spans="1:4" x14ac:dyDescent="0.3">
      <c r="A60">
        <v>7.3</v>
      </c>
      <c r="B60">
        <v>5</v>
      </c>
      <c r="C60">
        <v>8</v>
      </c>
      <c r="D60">
        <v>7</v>
      </c>
    </row>
    <row r="61" spans="1:4" x14ac:dyDescent="0.3">
      <c r="A61">
        <v>7.2</v>
      </c>
      <c r="B61">
        <v>5</v>
      </c>
      <c r="C61">
        <v>8</v>
      </c>
      <c r="D61">
        <v>9</v>
      </c>
    </row>
    <row r="62" spans="1:4" x14ac:dyDescent="0.3">
      <c r="A62">
        <v>7.2</v>
      </c>
      <c r="B62">
        <v>5</v>
      </c>
      <c r="C62">
        <v>8</v>
      </c>
      <c r="D62">
        <v>9</v>
      </c>
    </row>
    <row r="63" spans="1:4" x14ac:dyDescent="0.3">
      <c r="A63">
        <v>7.2</v>
      </c>
      <c r="B63">
        <v>4</v>
      </c>
      <c r="C63">
        <v>7</v>
      </c>
      <c r="D63">
        <v>6</v>
      </c>
    </row>
    <row r="64" spans="1:4" x14ac:dyDescent="0.3">
      <c r="A64">
        <v>7.2</v>
      </c>
      <c r="B64">
        <v>6</v>
      </c>
      <c r="C64">
        <v>9</v>
      </c>
      <c r="D64">
        <v>6</v>
      </c>
    </row>
    <row r="65" spans="1:4" x14ac:dyDescent="0.3">
      <c r="A65">
        <v>7.2</v>
      </c>
      <c r="B65">
        <v>4</v>
      </c>
      <c r="C65">
        <v>7</v>
      </c>
      <c r="D65">
        <v>6</v>
      </c>
    </row>
    <row r="66" spans="1:4" x14ac:dyDescent="0.3">
      <c r="A66">
        <v>7.2</v>
      </c>
      <c r="B66">
        <v>6</v>
      </c>
      <c r="C66">
        <v>6</v>
      </c>
      <c r="D66">
        <v>8</v>
      </c>
    </row>
    <row r="67" spans="1:4" x14ac:dyDescent="0.3">
      <c r="A67">
        <v>7.2</v>
      </c>
      <c r="B67">
        <v>6</v>
      </c>
      <c r="C67">
        <v>6</v>
      </c>
      <c r="D67">
        <v>8</v>
      </c>
    </row>
    <row r="68" spans="1:4" x14ac:dyDescent="0.3">
      <c r="A68">
        <v>7.2</v>
      </c>
      <c r="B68">
        <v>5</v>
      </c>
      <c r="C68">
        <v>6</v>
      </c>
      <c r="D68">
        <v>9</v>
      </c>
    </row>
    <row r="69" spans="1:4" x14ac:dyDescent="0.3">
      <c r="A69">
        <v>7.2</v>
      </c>
      <c r="B69">
        <v>5</v>
      </c>
      <c r="C69">
        <v>7</v>
      </c>
      <c r="D69">
        <v>10</v>
      </c>
    </row>
    <row r="70" spans="1:4" x14ac:dyDescent="0.3">
      <c r="A70">
        <v>7.2</v>
      </c>
      <c r="B70">
        <v>5</v>
      </c>
      <c r="C70">
        <v>10</v>
      </c>
      <c r="D70">
        <v>7</v>
      </c>
    </row>
    <row r="71" spans="1:4" x14ac:dyDescent="0.3">
      <c r="A71">
        <v>7.2</v>
      </c>
      <c r="B71">
        <v>5</v>
      </c>
      <c r="C71">
        <v>7</v>
      </c>
      <c r="D71">
        <v>10</v>
      </c>
    </row>
    <row r="72" spans="1:4" x14ac:dyDescent="0.3">
      <c r="A72">
        <v>7.1</v>
      </c>
      <c r="B72">
        <v>5</v>
      </c>
      <c r="C72">
        <v>8</v>
      </c>
      <c r="D72">
        <v>9</v>
      </c>
    </row>
    <row r="73" spans="1:4" x14ac:dyDescent="0.3">
      <c r="A73">
        <v>7.1</v>
      </c>
      <c r="B73">
        <v>6</v>
      </c>
      <c r="C73">
        <v>6</v>
      </c>
      <c r="D73">
        <v>10</v>
      </c>
    </row>
    <row r="74" spans="1:4" x14ac:dyDescent="0.3">
      <c r="A74">
        <v>7</v>
      </c>
      <c r="B74">
        <v>7</v>
      </c>
      <c r="C74">
        <v>10</v>
      </c>
      <c r="D74">
        <v>8</v>
      </c>
    </row>
    <row r="75" spans="1:4" x14ac:dyDescent="0.3">
      <c r="A75">
        <v>7</v>
      </c>
      <c r="B75">
        <v>7</v>
      </c>
      <c r="C75">
        <v>10</v>
      </c>
      <c r="D75">
        <v>8</v>
      </c>
    </row>
    <row r="76" spans="1:4" x14ac:dyDescent="0.3">
      <c r="A76">
        <v>7</v>
      </c>
      <c r="B76">
        <v>5</v>
      </c>
      <c r="C76">
        <v>6</v>
      </c>
      <c r="D76">
        <v>8</v>
      </c>
    </row>
    <row r="77" spans="1:4" x14ac:dyDescent="0.3">
      <c r="A77">
        <v>7</v>
      </c>
      <c r="B77">
        <v>4</v>
      </c>
      <c r="C77">
        <v>6</v>
      </c>
      <c r="D77">
        <v>8</v>
      </c>
    </row>
    <row r="78" spans="1:4" x14ac:dyDescent="0.3">
      <c r="A78">
        <v>7</v>
      </c>
      <c r="B78">
        <v>4</v>
      </c>
      <c r="C78">
        <v>7</v>
      </c>
      <c r="D78">
        <v>8</v>
      </c>
    </row>
    <row r="79" spans="1:4" x14ac:dyDescent="0.3">
      <c r="A79">
        <v>7</v>
      </c>
      <c r="B79">
        <v>4</v>
      </c>
      <c r="C79">
        <v>8</v>
      </c>
      <c r="D79">
        <v>6</v>
      </c>
    </row>
    <row r="80" spans="1:4" x14ac:dyDescent="0.3">
      <c r="A80">
        <v>7</v>
      </c>
      <c r="B80">
        <v>4</v>
      </c>
      <c r="C80">
        <v>8</v>
      </c>
      <c r="D80">
        <v>6</v>
      </c>
    </row>
    <row r="81" spans="1:4" x14ac:dyDescent="0.3">
      <c r="A81">
        <v>7</v>
      </c>
      <c r="B81">
        <v>6</v>
      </c>
      <c r="C81">
        <v>6</v>
      </c>
      <c r="D81">
        <v>8</v>
      </c>
    </row>
    <row r="82" spans="1:4" x14ac:dyDescent="0.3">
      <c r="A82">
        <v>7</v>
      </c>
      <c r="B82">
        <v>6</v>
      </c>
      <c r="C82">
        <v>6</v>
      </c>
      <c r="D82">
        <v>8</v>
      </c>
    </row>
    <row r="83" spans="1:4" x14ac:dyDescent="0.3">
      <c r="A83">
        <v>6.9</v>
      </c>
      <c r="B83">
        <v>7</v>
      </c>
      <c r="C83">
        <v>7</v>
      </c>
      <c r="D83">
        <v>9</v>
      </c>
    </row>
    <row r="84" spans="1:4" x14ac:dyDescent="0.3">
      <c r="A84">
        <v>6.9</v>
      </c>
      <c r="B84">
        <v>5</v>
      </c>
      <c r="C84">
        <v>8</v>
      </c>
      <c r="D84">
        <v>8</v>
      </c>
    </row>
    <row r="85" spans="1:4" x14ac:dyDescent="0.3">
      <c r="A85">
        <v>6.9</v>
      </c>
      <c r="B85">
        <v>6</v>
      </c>
      <c r="C85">
        <v>8</v>
      </c>
      <c r="D85">
        <v>8</v>
      </c>
    </row>
    <row r="86" spans="1:4" x14ac:dyDescent="0.3">
      <c r="A86">
        <v>6.9</v>
      </c>
      <c r="B86">
        <v>5</v>
      </c>
      <c r="C86">
        <v>9</v>
      </c>
      <c r="D86">
        <v>6</v>
      </c>
    </row>
    <row r="87" spans="1:4" x14ac:dyDescent="0.3">
      <c r="A87">
        <v>6.9</v>
      </c>
      <c r="B87">
        <v>5</v>
      </c>
      <c r="C87">
        <v>7</v>
      </c>
      <c r="D87">
        <v>10</v>
      </c>
    </row>
    <row r="88" spans="1:4" x14ac:dyDescent="0.3">
      <c r="A88">
        <v>6.8</v>
      </c>
      <c r="B88">
        <v>5</v>
      </c>
      <c r="C88">
        <v>4</v>
      </c>
      <c r="D88">
        <v>10</v>
      </c>
    </row>
    <row r="89" spans="1:4" x14ac:dyDescent="0.3">
      <c r="A89">
        <v>6.8</v>
      </c>
      <c r="B89">
        <v>5</v>
      </c>
      <c r="C89">
        <v>4</v>
      </c>
      <c r="D89">
        <v>10</v>
      </c>
    </row>
    <row r="90" spans="1:4" x14ac:dyDescent="0.3">
      <c r="A90">
        <v>6.8</v>
      </c>
      <c r="B90">
        <v>5</v>
      </c>
      <c r="C90">
        <v>8</v>
      </c>
      <c r="D90">
        <v>8</v>
      </c>
    </row>
    <row r="91" spans="1:4" x14ac:dyDescent="0.3">
      <c r="A91">
        <v>6.8</v>
      </c>
      <c r="B91">
        <v>7</v>
      </c>
      <c r="C91">
        <v>7</v>
      </c>
      <c r="D91">
        <v>10</v>
      </c>
    </row>
    <row r="92" spans="1:4" x14ac:dyDescent="0.3">
      <c r="A92">
        <v>6.8</v>
      </c>
      <c r="B92">
        <v>4</v>
      </c>
      <c r="C92">
        <v>7</v>
      </c>
      <c r="D92">
        <v>7</v>
      </c>
    </row>
    <row r="93" spans="1:4" x14ac:dyDescent="0.3">
      <c r="A93">
        <v>6.8</v>
      </c>
      <c r="B93">
        <v>6</v>
      </c>
      <c r="C93">
        <v>8</v>
      </c>
      <c r="D93">
        <v>9</v>
      </c>
    </row>
    <row r="94" spans="1:4" x14ac:dyDescent="0.3">
      <c r="A94">
        <v>6.8</v>
      </c>
      <c r="B94">
        <v>5</v>
      </c>
      <c r="C94">
        <v>10</v>
      </c>
      <c r="D94">
        <v>7</v>
      </c>
    </row>
    <row r="95" spans="1:4" x14ac:dyDescent="0.3">
      <c r="A95">
        <v>6.8</v>
      </c>
      <c r="B95">
        <v>5</v>
      </c>
      <c r="C95">
        <v>10</v>
      </c>
      <c r="D95">
        <v>7</v>
      </c>
    </row>
    <row r="96" spans="1:4" x14ac:dyDescent="0.3">
      <c r="A96">
        <v>6.7</v>
      </c>
      <c r="B96">
        <v>6</v>
      </c>
      <c r="C96">
        <v>5</v>
      </c>
      <c r="D96">
        <v>9</v>
      </c>
    </row>
    <row r="97" spans="1:4" x14ac:dyDescent="0.3">
      <c r="A97">
        <v>6.7</v>
      </c>
      <c r="B97">
        <v>6</v>
      </c>
      <c r="C97">
        <v>5</v>
      </c>
      <c r="D97">
        <v>9</v>
      </c>
    </row>
    <row r="98" spans="1:4" x14ac:dyDescent="0.3">
      <c r="A98">
        <v>6.7</v>
      </c>
      <c r="B98">
        <v>6</v>
      </c>
      <c r="C98">
        <v>5</v>
      </c>
      <c r="D98">
        <v>9</v>
      </c>
    </row>
    <row r="99" spans="1:4" x14ac:dyDescent="0.3">
      <c r="A99">
        <v>6.7</v>
      </c>
      <c r="B99">
        <v>5</v>
      </c>
      <c r="C99">
        <v>7</v>
      </c>
      <c r="D99">
        <v>8</v>
      </c>
    </row>
    <row r="100" spans="1:4" x14ac:dyDescent="0.3">
      <c r="A100">
        <v>6.7</v>
      </c>
      <c r="B100">
        <v>5</v>
      </c>
      <c r="C100">
        <v>7</v>
      </c>
      <c r="D100">
        <v>8</v>
      </c>
    </row>
    <row r="101" spans="1:4" x14ac:dyDescent="0.3">
      <c r="A101">
        <v>6.7</v>
      </c>
      <c r="B101">
        <v>5</v>
      </c>
      <c r="C101">
        <v>7</v>
      </c>
      <c r="D101">
        <v>8</v>
      </c>
    </row>
    <row r="102" spans="1:4" x14ac:dyDescent="0.3">
      <c r="A102">
        <v>6.7</v>
      </c>
      <c r="B102">
        <v>6</v>
      </c>
      <c r="C102">
        <v>8</v>
      </c>
      <c r="D102">
        <v>8</v>
      </c>
    </row>
    <row r="103" spans="1:4" x14ac:dyDescent="0.3">
      <c r="A103">
        <v>6.7</v>
      </c>
      <c r="B103">
        <v>8</v>
      </c>
      <c r="C103">
        <v>6</v>
      </c>
      <c r="D103">
        <v>10</v>
      </c>
    </row>
    <row r="104" spans="1:4" x14ac:dyDescent="0.3">
      <c r="A104">
        <v>6.7</v>
      </c>
      <c r="B104">
        <v>7</v>
      </c>
      <c r="C104">
        <v>7</v>
      </c>
      <c r="D104">
        <v>8</v>
      </c>
    </row>
    <row r="105" spans="1:4" x14ac:dyDescent="0.3">
      <c r="A105">
        <v>6.7</v>
      </c>
      <c r="B105">
        <v>7</v>
      </c>
      <c r="C105">
        <v>7</v>
      </c>
      <c r="D105">
        <v>8</v>
      </c>
    </row>
    <row r="106" spans="1:4" x14ac:dyDescent="0.3">
      <c r="A106">
        <v>6.7</v>
      </c>
      <c r="B106">
        <v>8</v>
      </c>
      <c r="C106">
        <v>6</v>
      </c>
      <c r="D106">
        <v>10</v>
      </c>
    </row>
    <row r="107" spans="1:4" x14ac:dyDescent="0.3">
      <c r="A107">
        <v>6.7</v>
      </c>
      <c r="B107">
        <v>8</v>
      </c>
      <c r="C107">
        <v>6</v>
      </c>
      <c r="D107">
        <v>10</v>
      </c>
    </row>
    <row r="108" spans="1:4" x14ac:dyDescent="0.3">
      <c r="A108">
        <v>6.6</v>
      </c>
      <c r="B108">
        <v>6</v>
      </c>
      <c r="C108">
        <v>7</v>
      </c>
      <c r="D108">
        <v>7</v>
      </c>
    </row>
    <row r="109" spans="1:4" x14ac:dyDescent="0.3">
      <c r="A109">
        <v>6.6</v>
      </c>
      <c r="B109">
        <v>6</v>
      </c>
      <c r="C109">
        <v>8</v>
      </c>
      <c r="D109">
        <v>7</v>
      </c>
    </row>
    <row r="110" spans="1:4" x14ac:dyDescent="0.3">
      <c r="A110">
        <v>6.6</v>
      </c>
      <c r="B110">
        <v>6</v>
      </c>
      <c r="C110">
        <v>7</v>
      </c>
      <c r="D110">
        <v>7</v>
      </c>
    </row>
    <row r="111" spans="1:4" x14ac:dyDescent="0.3">
      <c r="A111">
        <v>6.6</v>
      </c>
      <c r="B111">
        <v>6</v>
      </c>
      <c r="C111">
        <v>7</v>
      </c>
      <c r="D111">
        <v>7</v>
      </c>
    </row>
    <row r="112" spans="1:4" x14ac:dyDescent="0.3">
      <c r="A112">
        <v>6.6</v>
      </c>
      <c r="B112">
        <v>6</v>
      </c>
      <c r="C112">
        <v>8</v>
      </c>
      <c r="D112">
        <v>7</v>
      </c>
    </row>
    <row r="113" spans="1:4" x14ac:dyDescent="0.3">
      <c r="A113">
        <v>6.6</v>
      </c>
      <c r="B113">
        <v>6</v>
      </c>
      <c r="C113">
        <v>8</v>
      </c>
      <c r="D113">
        <v>8</v>
      </c>
    </row>
    <row r="114" spans="1:4" x14ac:dyDescent="0.3">
      <c r="A114">
        <v>6.6</v>
      </c>
      <c r="B114">
        <v>5</v>
      </c>
      <c r="C114">
        <v>7</v>
      </c>
      <c r="D114">
        <v>8</v>
      </c>
    </row>
    <row r="115" spans="1:4" x14ac:dyDescent="0.3">
      <c r="A115">
        <v>6.5</v>
      </c>
      <c r="B115">
        <v>5</v>
      </c>
      <c r="C115">
        <v>7</v>
      </c>
      <c r="D115">
        <v>8</v>
      </c>
    </row>
    <row r="116" spans="1:4" x14ac:dyDescent="0.3">
      <c r="A116">
        <v>6.5</v>
      </c>
      <c r="B116">
        <v>5</v>
      </c>
      <c r="C116">
        <v>6</v>
      </c>
      <c r="D116">
        <v>8</v>
      </c>
    </row>
    <row r="117" spans="1:4" x14ac:dyDescent="0.3">
      <c r="A117">
        <v>6.5</v>
      </c>
      <c r="B117">
        <v>5</v>
      </c>
      <c r="C117">
        <v>7</v>
      </c>
      <c r="D117">
        <v>8</v>
      </c>
    </row>
    <row r="118" spans="1:4" x14ac:dyDescent="0.3">
      <c r="A118">
        <v>6.5</v>
      </c>
      <c r="B118">
        <v>5</v>
      </c>
      <c r="C118">
        <v>6</v>
      </c>
      <c r="D118">
        <v>8</v>
      </c>
    </row>
    <row r="119" spans="1:4" x14ac:dyDescent="0.3">
      <c r="A119">
        <v>6.5</v>
      </c>
      <c r="B119">
        <v>5</v>
      </c>
      <c r="C119">
        <v>6</v>
      </c>
      <c r="D119">
        <v>8</v>
      </c>
    </row>
    <row r="120" spans="1:4" x14ac:dyDescent="0.3">
      <c r="A120">
        <v>6.5</v>
      </c>
      <c r="B120">
        <v>5</v>
      </c>
      <c r="C120">
        <v>7</v>
      </c>
      <c r="D120">
        <v>8</v>
      </c>
    </row>
    <row r="121" spans="1:4" x14ac:dyDescent="0.3">
      <c r="A121">
        <v>6.5</v>
      </c>
      <c r="B121">
        <v>5</v>
      </c>
      <c r="C121">
        <v>8</v>
      </c>
      <c r="D121">
        <v>8</v>
      </c>
    </row>
    <row r="122" spans="1:4" x14ac:dyDescent="0.3">
      <c r="A122">
        <v>6.5</v>
      </c>
      <c r="B122">
        <v>6</v>
      </c>
      <c r="C122">
        <v>8</v>
      </c>
      <c r="D122">
        <v>8</v>
      </c>
    </row>
    <row r="123" spans="1:4" x14ac:dyDescent="0.3">
      <c r="A123">
        <v>6.5</v>
      </c>
      <c r="B123">
        <v>7</v>
      </c>
      <c r="C123">
        <v>9</v>
      </c>
      <c r="D123">
        <v>8</v>
      </c>
    </row>
    <row r="124" spans="1:4" x14ac:dyDescent="0.3">
      <c r="A124">
        <v>6.5</v>
      </c>
      <c r="B124">
        <v>7</v>
      </c>
      <c r="C124">
        <v>6</v>
      </c>
      <c r="D124">
        <v>7</v>
      </c>
    </row>
    <row r="125" spans="1:4" x14ac:dyDescent="0.3">
      <c r="A125">
        <v>6.5</v>
      </c>
      <c r="B125">
        <v>5</v>
      </c>
      <c r="C125">
        <v>10</v>
      </c>
      <c r="D125">
        <v>5</v>
      </c>
    </row>
    <row r="126" spans="1:4" x14ac:dyDescent="0.3">
      <c r="A126">
        <v>6.5</v>
      </c>
      <c r="B126">
        <v>4</v>
      </c>
      <c r="C126">
        <v>9</v>
      </c>
      <c r="D126">
        <v>5</v>
      </c>
    </row>
    <row r="127" spans="1:4" x14ac:dyDescent="0.3">
      <c r="A127">
        <v>6.4</v>
      </c>
      <c r="B127">
        <v>6</v>
      </c>
      <c r="C127">
        <v>7</v>
      </c>
      <c r="D127">
        <v>9</v>
      </c>
    </row>
    <row r="128" spans="1:4" x14ac:dyDescent="0.3">
      <c r="A128">
        <v>6.4</v>
      </c>
      <c r="B128">
        <v>6</v>
      </c>
      <c r="C128">
        <v>8</v>
      </c>
      <c r="D128">
        <v>8</v>
      </c>
    </row>
    <row r="129" spans="1:4" x14ac:dyDescent="0.3">
      <c r="A129">
        <v>6.4</v>
      </c>
      <c r="B129">
        <v>6</v>
      </c>
      <c r="C129">
        <v>8</v>
      </c>
      <c r="D129">
        <v>8</v>
      </c>
    </row>
    <row r="130" spans="1:4" x14ac:dyDescent="0.3">
      <c r="A130">
        <v>6.4</v>
      </c>
      <c r="B130">
        <v>6</v>
      </c>
      <c r="C130">
        <v>8</v>
      </c>
      <c r="D130">
        <v>8</v>
      </c>
    </row>
    <row r="131" spans="1:4" x14ac:dyDescent="0.3">
      <c r="A131">
        <v>6.4</v>
      </c>
      <c r="B131">
        <v>5</v>
      </c>
      <c r="C131">
        <v>6</v>
      </c>
      <c r="D131">
        <v>6</v>
      </c>
    </row>
    <row r="132" spans="1:4" x14ac:dyDescent="0.3">
      <c r="A132">
        <v>6.4</v>
      </c>
      <c r="B132">
        <v>5</v>
      </c>
      <c r="C132">
        <v>6</v>
      </c>
      <c r="D132">
        <v>6</v>
      </c>
    </row>
    <row r="133" spans="1:4" x14ac:dyDescent="0.3">
      <c r="A133">
        <v>6.4</v>
      </c>
      <c r="B133">
        <v>6</v>
      </c>
      <c r="C133">
        <v>7</v>
      </c>
      <c r="D133">
        <v>8</v>
      </c>
    </row>
    <row r="134" spans="1:4" x14ac:dyDescent="0.3">
      <c r="A134">
        <v>6.4</v>
      </c>
      <c r="B134">
        <v>6</v>
      </c>
      <c r="C134">
        <v>8</v>
      </c>
      <c r="D134">
        <v>7</v>
      </c>
    </row>
    <row r="135" spans="1:4" x14ac:dyDescent="0.3">
      <c r="A135">
        <v>6.4</v>
      </c>
      <c r="B135">
        <v>6</v>
      </c>
      <c r="C135">
        <v>7</v>
      </c>
      <c r="D135">
        <v>8</v>
      </c>
    </row>
    <row r="136" spans="1:4" x14ac:dyDescent="0.3">
      <c r="A136">
        <v>6.4</v>
      </c>
      <c r="B136">
        <v>7</v>
      </c>
      <c r="C136">
        <v>6</v>
      </c>
      <c r="D136">
        <v>10</v>
      </c>
    </row>
    <row r="137" spans="1:4" x14ac:dyDescent="0.3">
      <c r="A137">
        <v>6.3</v>
      </c>
      <c r="B137">
        <v>6</v>
      </c>
      <c r="C137">
        <v>7</v>
      </c>
      <c r="D137">
        <v>8</v>
      </c>
    </row>
    <row r="138" spans="1:4" x14ac:dyDescent="0.3">
      <c r="A138">
        <v>6.3</v>
      </c>
      <c r="B138">
        <v>7</v>
      </c>
      <c r="C138">
        <v>7</v>
      </c>
      <c r="D138">
        <v>8</v>
      </c>
    </row>
    <row r="139" spans="1:4" x14ac:dyDescent="0.3">
      <c r="A139">
        <v>6.3</v>
      </c>
      <c r="B139">
        <v>7</v>
      </c>
      <c r="C139">
        <v>7</v>
      </c>
      <c r="D139">
        <v>8</v>
      </c>
    </row>
    <row r="140" spans="1:4" x14ac:dyDescent="0.3">
      <c r="A140">
        <v>6.3</v>
      </c>
      <c r="B140">
        <v>7</v>
      </c>
      <c r="C140">
        <v>7</v>
      </c>
      <c r="D140">
        <v>9</v>
      </c>
    </row>
    <row r="141" spans="1:4" x14ac:dyDescent="0.3">
      <c r="A141">
        <v>6.3</v>
      </c>
      <c r="B141">
        <v>5</v>
      </c>
      <c r="C141">
        <v>7</v>
      </c>
      <c r="D141">
        <v>7</v>
      </c>
    </row>
    <row r="142" spans="1:4" x14ac:dyDescent="0.3">
      <c r="A142">
        <v>6.3</v>
      </c>
      <c r="B142">
        <v>6</v>
      </c>
      <c r="C142">
        <v>8</v>
      </c>
      <c r="D142">
        <v>6</v>
      </c>
    </row>
    <row r="143" spans="1:4" x14ac:dyDescent="0.3">
      <c r="A143">
        <v>6.3</v>
      </c>
      <c r="B143">
        <v>7</v>
      </c>
      <c r="C143">
        <v>7</v>
      </c>
      <c r="D143">
        <v>9</v>
      </c>
    </row>
    <row r="144" spans="1:4" x14ac:dyDescent="0.3">
      <c r="A144">
        <v>6.2</v>
      </c>
      <c r="B144">
        <v>7</v>
      </c>
      <c r="C144">
        <v>6</v>
      </c>
      <c r="D144">
        <v>10</v>
      </c>
    </row>
    <row r="145" spans="1:4" x14ac:dyDescent="0.3">
      <c r="A145">
        <v>6.2</v>
      </c>
      <c r="B145">
        <v>6</v>
      </c>
      <c r="C145">
        <v>7</v>
      </c>
      <c r="D145">
        <v>9</v>
      </c>
    </row>
    <row r="146" spans="1:4" x14ac:dyDescent="0.3">
      <c r="A146">
        <v>6.2</v>
      </c>
      <c r="B146">
        <v>6</v>
      </c>
      <c r="C146">
        <v>7</v>
      </c>
      <c r="D146">
        <v>8</v>
      </c>
    </row>
    <row r="147" spans="1:4" x14ac:dyDescent="0.3">
      <c r="A147">
        <v>6.2</v>
      </c>
      <c r="B147">
        <v>5</v>
      </c>
      <c r="C147">
        <v>7</v>
      </c>
      <c r="D147">
        <v>8</v>
      </c>
    </row>
    <row r="148" spans="1:4" x14ac:dyDescent="0.3">
      <c r="A148">
        <v>6.2</v>
      </c>
      <c r="B148">
        <v>5</v>
      </c>
      <c r="C148">
        <v>7</v>
      </c>
      <c r="D148">
        <v>8</v>
      </c>
    </row>
    <row r="149" spans="1:4" x14ac:dyDescent="0.3">
      <c r="A149">
        <v>6.2</v>
      </c>
      <c r="B149">
        <v>6</v>
      </c>
      <c r="C149">
        <v>9</v>
      </c>
      <c r="D149">
        <v>8</v>
      </c>
    </row>
    <row r="150" spans="1:4" x14ac:dyDescent="0.3">
      <c r="A150">
        <v>6.2</v>
      </c>
      <c r="B150">
        <v>6</v>
      </c>
      <c r="C150">
        <v>7</v>
      </c>
      <c r="D150">
        <v>8</v>
      </c>
    </row>
    <row r="151" spans="1:4" x14ac:dyDescent="0.3">
      <c r="A151">
        <v>6.2</v>
      </c>
      <c r="B151">
        <v>5</v>
      </c>
      <c r="C151">
        <v>8</v>
      </c>
      <c r="D151">
        <v>6</v>
      </c>
    </row>
    <row r="152" spans="1:4" x14ac:dyDescent="0.3">
      <c r="A152">
        <v>6.2</v>
      </c>
      <c r="B152">
        <v>5</v>
      </c>
      <c r="C152">
        <v>8</v>
      </c>
      <c r="D152">
        <v>6</v>
      </c>
    </row>
    <row r="153" spans="1:4" x14ac:dyDescent="0.3">
      <c r="A153">
        <v>6.2</v>
      </c>
      <c r="B153">
        <v>5</v>
      </c>
      <c r="C153">
        <v>8</v>
      </c>
      <c r="D153">
        <v>6</v>
      </c>
    </row>
    <row r="154" spans="1:4" x14ac:dyDescent="0.3">
      <c r="A154">
        <v>6.2</v>
      </c>
      <c r="B154">
        <v>6</v>
      </c>
      <c r="C154">
        <v>6</v>
      </c>
      <c r="D154">
        <v>6</v>
      </c>
    </row>
    <row r="155" spans="1:4" x14ac:dyDescent="0.3">
      <c r="A155">
        <v>6.2</v>
      </c>
      <c r="B155">
        <v>3</v>
      </c>
      <c r="C155">
        <v>8</v>
      </c>
      <c r="D155">
        <v>5</v>
      </c>
    </row>
    <row r="156" spans="1:4" x14ac:dyDescent="0.3">
      <c r="A156">
        <v>6.2</v>
      </c>
      <c r="B156">
        <v>6</v>
      </c>
      <c r="C156">
        <v>8</v>
      </c>
      <c r="D156">
        <v>7</v>
      </c>
    </row>
    <row r="157" spans="1:4" x14ac:dyDescent="0.3">
      <c r="A157">
        <v>6.2</v>
      </c>
      <c r="B157">
        <v>5</v>
      </c>
      <c r="C157">
        <v>8</v>
      </c>
      <c r="D157">
        <v>8</v>
      </c>
    </row>
    <row r="158" spans="1:4" x14ac:dyDescent="0.3">
      <c r="A158">
        <v>6.2</v>
      </c>
      <c r="B158">
        <v>6</v>
      </c>
      <c r="C158">
        <v>8</v>
      </c>
      <c r="D158">
        <v>7</v>
      </c>
    </row>
    <row r="159" spans="1:4" x14ac:dyDescent="0.3">
      <c r="A159">
        <v>6.2</v>
      </c>
      <c r="B159">
        <v>5</v>
      </c>
      <c r="C159">
        <v>8</v>
      </c>
      <c r="D159">
        <v>8</v>
      </c>
    </row>
    <row r="160" spans="1:4" x14ac:dyDescent="0.3">
      <c r="A160">
        <v>6.2</v>
      </c>
      <c r="B160">
        <v>5</v>
      </c>
      <c r="C160">
        <v>7</v>
      </c>
      <c r="D160">
        <v>9</v>
      </c>
    </row>
    <row r="161" spans="1:4" x14ac:dyDescent="0.3">
      <c r="A161">
        <v>6.1</v>
      </c>
      <c r="B161">
        <v>7</v>
      </c>
      <c r="C161">
        <v>9</v>
      </c>
      <c r="D161">
        <v>7</v>
      </c>
    </row>
    <row r="162" spans="1:4" x14ac:dyDescent="0.3">
      <c r="A162">
        <v>6.1</v>
      </c>
      <c r="B162">
        <v>7</v>
      </c>
      <c r="C162">
        <v>9</v>
      </c>
      <c r="D162">
        <v>7</v>
      </c>
    </row>
    <row r="163" spans="1:4" x14ac:dyDescent="0.3">
      <c r="A163">
        <v>6.1</v>
      </c>
      <c r="B163">
        <v>7</v>
      </c>
      <c r="C163">
        <v>9</v>
      </c>
      <c r="D163">
        <v>7</v>
      </c>
    </row>
    <row r="164" spans="1:4" x14ac:dyDescent="0.3">
      <c r="A164">
        <v>6.1</v>
      </c>
      <c r="B164">
        <v>7</v>
      </c>
      <c r="C164">
        <v>9</v>
      </c>
      <c r="D164">
        <v>7</v>
      </c>
    </row>
    <row r="165" spans="1:4" x14ac:dyDescent="0.3">
      <c r="A165">
        <v>6.1</v>
      </c>
      <c r="B165">
        <v>6</v>
      </c>
      <c r="C165">
        <v>8</v>
      </c>
      <c r="D165">
        <v>6</v>
      </c>
    </row>
    <row r="166" spans="1:4" x14ac:dyDescent="0.3">
      <c r="A166">
        <v>6.1</v>
      </c>
      <c r="B166">
        <v>6</v>
      </c>
      <c r="C166">
        <v>6</v>
      </c>
      <c r="D166">
        <v>8</v>
      </c>
    </row>
    <row r="167" spans="1:4" x14ac:dyDescent="0.3">
      <c r="A167">
        <v>6.1</v>
      </c>
      <c r="B167">
        <v>5</v>
      </c>
      <c r="C167">
        <v>5</v>
      </c>
      <c r="D167">
        <v>10</v>
      </c>
    </row>
    <row r="168" spans="1:4" x14ac:dyDescent="0.3">
      <c r="A168">
        <v>6.1</v>
      </c>
      <c r="B168">
        <v>7</v>
      </c>
      <c r="C168">
        <v>6</v>
      </c>
      <c r="D168">
        <v>8</v>
      </c>
    </row>
    <row r="169" spans="1:4" x14ac:dyDescent="0.3">
      <c r="A169">
        <v>6.1</v>
      </c>
      <c r="B169">
        <v>6</v>
      </c>
      <c r="C169">
        <v>6</v>
      </c>
      <c r="D169">
        <v>8</v>
      </c>
    </row>
    <row r="170" spans="1:4" x14ac:dyDescent="0.3">
      <c r="A170">
        <v>6.1</v>
      </c>
      <c r="B170">
        <v>7</v>
      </c>
      <c r="C170">
        <v>8</v>
      </c>
      <c r="D170">
        <v>9</v>
      </c>
    </row>
    <row r="171" spans="1:4" x14ac:dyDescent="0.3">
      <c r="A171">
        <v>6.1</v>
      </c>
      <c r="B171">
        <v>7</v>
      </c>
      <c r="C171">
        <v>6</v>
      </c>
      <c r="D171">
        <v>8</v>
      </c>
    </row>
    <row r="172" spans="1:4" x14ac:dyDescent="0.3">
      <c r="A172">
        <v>6.1</v>
      </c>
      <c r="B172">
        <v>7</v>
      </c>
      <c r="C172">
        <v>8</v>
      </c>
      <c r="D172">
        <v>9</v>
      </c>
    </row>
    <row r="173" spans="1:4" x14ac:dyDescent="0.3">
      <c r="A173">
        <v>6.1</v>
      </c>
      <c r="B173">
        <v>5</v>
      </c>
      <c r="C173">
        <v>6</v>
      </c>
      <c r="D173">
        <v>9</v>
      </c>
    </row>
    <row r="174" spans="1:4" x14ac:dyDescent="0.3">
      <c r="A174">
        <v>6.1</v>
      </c>
      <c r="B174">
        <v>5</v>
      </c>
      <c r="C174">
        <v>6</v>
      </c>
      <c r="D174">
        <v>9</v>
      </c>
    </row>
    <row r="175" spans="1:4" x14ac:dyDescent="0.3">
      <c r="A175">
        <v>6.1</v>
      </c>
      <c r="B175">
        <v>7</v>
      </c>
      <c r="C175">
        <v>6</v>
      </c>
      <c r="D175">
        <v>8</v>
      </c>
    </row>
    <row r="176" spans="1:4" x14ac:dyDescent="0.3">
      <c r="A176">
        <v>6</v>
      </c>
      <c r="B176">
        <v>8</v>
      </c>
      <c r="C176">
        <v>7</v>
      </c>
      <c r="D176">
        <v>9</v>
      </c>
    </row>
    <row r="177" spans="1:4" x14ac:dyDescent="0.3">
      <c r="A177">
        <v>6</v>
      </c>
      <c r="B177">
        <v>7</v>
      </c>
      <c r="C177">
        <v>7</v>
      </c>
      <c r="D177">
        <v>8</v>
      </c>
    </row>
    <row r="178" spans="1:4" x14ac:dyDescent="0.3">
      <c r="A178">
        <v>6</v>
      </c>
      <c r="B178">
        <v>7</v>
      </c>
      <c r="C178">
        <v>7</v>
      </c>
      <c r="D178">
        <v>8</v>
      </c>
    </row>
    <row r="179" spans="1:4" x14ac:dyDescent="0.3">
      <c r="A179">
        <v>6</v>
      </c>
      <c r="B179">
        <v>7</v>
      </c>
      <c r="C179">
        <v>7</v>
      </c>
      <c r="D179">
        <v>8</v>
      </c>
    </row>
    <row r="180" spans="1:4" x14ac:dyDescent="0.3">
      <c r="A180">
        <v>6</v>
      </c>
      <c r="B180">
        <v>5</v>
      </c>
      <c r="C180">
        <v>8</v>
      </c>
      <c r="D180">
        <v>7</v>
      </c>
    </row>
    <row r="181" spans="1:4" x14ac:dyDescent="0.3">
      <c r="A181">
        <v>6</v>
      </c>
      <c r="B181">
        <v>5</v>
      </c>
      <c r="C181">
        <v>7</v>
      </c>
      <c r="D181">
        <v>7</v>
      </c>
    </row>
    <row r="182" spans="1:4" x14ac:dyDescent="0.3">
      <c r="A182">
        <v>6</v>
      </c>
      <c r="B182">
        <v>6</v>
      </c>
      <c r="C182">
        <v>7</v>
      </c>
      <c r="D182">
        <v>9</v>
      </c>
    </row>
    <row r="183" spans="1:4" x14ac:dyDescent="0.3">
      <c r="A183">
        <v>6</v>
      </c>
      <c r="B183">
        <v>8</v>
      </c>
      <c r="C183">
        <v>7</v>
      </c>
      <c r="D183">
        <v>7</v>
      </c>
    </row>
    <row r="184" spans="1:4" x14ac:dyDescent="0.3">
      <c r="A184">
        <v>5.9</v>
      </c>
      <c r="B184">
        <v>7</v>
      </c>
      <c r="C184">
        <v>7</v>
      </c>
      <c r="D184">
        <v>8</v>
      </c>
    </row>
    <row r="185" spans="1:4" x14ac:dyDescent="0.3">
      <c r="A185">
        <v>5.9</v>
      </c>
      <c r="B185">
        <v>7</v>
      </c>
      <c r="C185">
        <v>7</v>
      </c>
      <c r="D185">
        <v>8</v>
      </c>
    </row>
    <row r="186" spans="1:4" x14ac:dyDescent="0.3">
      <c r="A186">
        <v>5.9</v>
      </c>
      <c r="B186">
        <v>8</v>
      </c>
      <c r="C186">
        <v>6</v>
      </c>
      <c r="D186">
        <v>8</v>
      </c>
    </row>
    <row r="187" spans="1:4" x14ac:dyDescent="0.3">
      <c r="A187">
        <v>5.9</v>
      </c>
      <c r="B187">
        <v>8</v>
      </c>
      <c r="C187">
        <v>6</v>
      </c>
      <c r="D187">
        <v>8</v>
      </c>
    </row>
    <row r="188" spans="1:4" x14ac:dyDescent="0.3">
      <c r="A188">
        <v>5.9</v>
      </c>
      <c r="B188">
        <v>4</v>
      </c>
      <c r="C188">
        <v>7</v>
      </c>
      <c r="D188">
        <v>5</v>
      </c>
    </row>
    <row r="189" spans="1:4" x14ac:dyDescent="0.3">
      <c r="A189">
        <v>5.9</v>
      </c>
      <c r="B189">
        <v>7</v>
      </c>
      <c r="C189">
        <v>6</v>
      </c>
      <c r="D189">
        <v>8</v>
      </c>
    </row>
    <row r="190" spans="1:4" x14ac:dyDescent="0.3">
      <c r="A190">
        <v>5.8</v>
      </c>
      <c r="B190">
        <v>6</v>
      </c>
      <c r="C190">
        <v>7</v>
      </c>
      <c r="D190">
        <v>10</v>
      </c>
    </row>
    <row r="191" spans="1:4" x14ac:dyDescent="0.3">
      <c r="A191">
        <v>5.8</v>
      </c>
      <c r="B191">
        <v>6</v>
      </c>
      <c r="C191">
        <v>7</v>
      </c>
      <c r="D191">
        <v>10</v>
      </c>
    </row>
    <row r="192" spans="1:4" x14ac:dyDescent="0.3">
      <c r="A192">
        <v>5.8</v>
      </c>
      <c r="B192">
        <v>7</v>
      </c>
      <c r="C192">
        <v>8</v>
      </c>
      <c r="D192">
        <v>8</v>
      </c>
    </row>
    <row r="193" spans="1:4" x14ac:dyDescent="0.3">
      <c r="A193">
        <v>5.8</v>
      </c>
      <c r="B193">
        <v>7</v>
      </c>
      <c r="C193">
        <v>8</v>
      </c>
      <c r="D193">
        <v>8</v>
      </c>
    </row>
    <row r="194" spans="1:4" x14ac:dyDescent="0.3">
      <c r="A194">
        <v>5.8</v>
      </c>
      <c r="B194">
        <v>7</v>
      </c>
      <c r="C194">
        <v>8</v>
      </c>
      <c r="D194">
        <v>8</v>
      </c>
    </row>
    <row r="195" spans="1:4" x14ac:dyDescent="0.3">
      <c r="A195">
        <v>5.8</v>
      </c>
      <c r="B195">
        <v>7</v>
      </c>
      <c r="C195">
        <v>8</v>
      </c>
      <c r="D195">
        <v>8</v>
      </c>
    </row>
    <row r="196" spans="1:4" x14ac:dyDescent="0.3">
      <c r="A196">
        <v>5.8</v>
      </c>
      <c r="B196">
        <v>6</v>
      </c>
      <c r="C196">
        <v>8</v>
      </c>
      <c r="D196">
        <v>7</v>
      </c>
    </row>
    <row r="197" spans="1:4" x14ac:dyDescent="0.3">
      <c r="A197">
        <v>5.8</v>
      </c>
      <c r="B197">
        <v>6</v>
      </c>
      <c r="C197">
        <v>8</v>
      </c>
      <c r="D197">
        <v>7</v>
      </c>
    </row>
    <row r="198" spans="1:4" x14ac:dyDescent="0.3">
      <c r="A198">
        <v>5.8</v>
      </c>
      <c r="B198">
        <v>6</v>
      </c>
      <c r="C198">
        <v>8</v>
      </c>
      <c r="D198">
        <v>7</v>
      </c>
    </row>
    <row r="199" spans="1:4" x14ac:dyDescent="0.3">
      <c r="A199">
        <v>5.8</v>
      </c>
      <c r="B199">
        <v>6</v>
      </c>
      <c r="C199">
        <v>7</v>
      </c>
      <c r="D199">
        <v>9</v>
      </c>
    </row>
    <row r="200" spans="1:4" x14ac:dyDescent="0.3">
      <c r="A200">
        <v>5.7</v>
      </c>
      <c r="B200">
        <v>7</v>
      </c>
      <c r="C200">
        <v>5</v>
      </c>
      <c r="D200">
        <v>10</v>
      </c>
    </row>
    <row r="201" spans="1:4" x14ac:dyDescent="0.3">
      <c r="A201">
        <v>5.7</v>
      </c>
      <c r="B201">
        <v>5</v>
      </c>
      <c r="C201">
        <v>6</v>
      </c>
      <c r="D201">
        <v>9</v>
      </c>
    </row>
    <row r="202" spans="1:4" x14ac:dyDescent="0.3">
      <c r="A202">
        <v>5.7</v>
      </c>
      <c r="B202">
        <v>7</v>
      </c>
      <c r="C202">
        <v>7</v>
      </c>
      <c r="D202">
        <v>9</v>
      </c>
    </row>
    <row r="203" spans="1:4" x14ac:dyDescent="0.3">
      <c r="A203">
        <v>5.7</v>
      </c>
      <c r="B203">
        <v>6</v>
      </c>
      <c r="C203">
        <v>6</v>
      </c>
      <c r="D203">
        <v>8</v>
      </c>
    </row>
    <row r="204" spans="1:4" x14ac:dyDescent="0.3">
      <c r="A204">
        <v>5.7</v>
      </c>
      <c r="B204">
        <v>7</v>
      </c>
      <c r="C204">
        <v>5</v>
      </c>
      <c r="D204">
        <v>10</v>
      </c>
    </row>
    <row r="205" spans="1:4" x14ac:dyDescent="0.3">
      <c r="A205">
        <v>5.7</v>
      </c>
      <c r="B205">
        <v>7</v>
      </c>
      <c r="C205">
        <v>7</v>
      </c>
      <c r="D205">
        <v>9</v>
      </c>
    </row>
    <row r="206" spans="1:4" x14ac:dyDescent="0.3">
      <c r="A206">
        <v>5.7</v>
      </c>
      <c r="B206">
        <v>7</v>
      </c>
      <c r="C206">
        <v>5</v>
      </c>
      <c r="D206">
        <v>10</v>
      </c>
    </row>
    <row r="207" spans="1:4" x14ac:dyDescent="0.3">
      <c r="A207">
        <v>5.7</v>
      </c>
      <c r="B207">
        <v>7</v>
      </c>
      <c r="C207">
        <v>7</v>
      </c>
      <c r="D207">
        <v>9</v>
      </c>
    </row>
    <row r="208" spans="1:4" x14ac:dyDescent="0.3">
      <c r="A208">
        <v>5.7</v>
      </c>
      <c r="B208">
        <v>6</v>
      </c>
      <c r="C208">
        <v>7</v>
      </c>
      <c r="D208">
        <v>8</v>
      </c>
    </row>
    <row r="209" spans="1:4" x14ac:dyDescent="0.3">
      <c r="A209">
        <v>5.6</v>
      </c>
      <c r="B209">
        <v>7</v>
      </c>
      <c r="C209">
        <v>6</v>
      </c>
      <c r="D209">
        <v>9</v>
      </c>
    </row>
    <row r="210" spans="1:4" x14ac:dyDescent="0.3">
      <c r="A210">
        <v>5.6</v>
      </c>
      <c r="B210">
        <v>6</v>
      </c>
      <c r="C210">
        <v>7</v>
      </c>
      <c r="D210">
        <v>9</v>
      </c>
    </row>
    <row r="211" spans="1:4" x14ac:dyDescent="0.3">
      <c r="A211">
        <v>5.6</v>
      </c>
      <c r="B211">
        <v>7</v>
      </c>
      <c r="C211">
        <v>7</v>
      </c>
      <c r="D211">
        <v>8</v>
      </c>
    </row>
    <row r="212" spans="1:4" x14ac:dyDescent="0.3">
      <c r="A212">
        <v>5.6</v>
      </c>
      <c r="B212">
        <v>7</v>
      </c>
      <c r="C212">
        <v>7</v>
      </c>
      <c r="D212">
        <v>8</v>
      </c>
    </row>
    <row r="213" spans="1:4" x14ac:dyDescent="0.3">
      <c r="A213">
        <v>5.6</v>
      </c>
      <c r="B213">
        <v>6</v>
      </c>
      <c r="C213">
        <v>6</v>
      </c>
      <c r="D213">
        <v>7</v>
      </c>
    </row>
    <row r="214" spans="1:4" x14ac:dyDescent="0.3">
      <c r="A214">
        <v>5.6</v>
      </c>
      <c r="B214">
        <v>6</v>
      </c>
      <c r="C214">
        <v>6</v>
      </c>
      <c r="D214">
        <v>8</v>
      </c>
    </row>
    <row r="215" spans="1:4" x14ac:dyDescent="0.3">
      <c r="A215">
        <v>5.6</v>
      </c>
      <c r="B215">
        <v>5</v>
      </c>
      <c r="C215">
        <v>8</v>
      </c>
      <c r="D215">
        <v>7</v>
      </c>
    </row>
    <row r="216" spans="1:4" x14ac:dyDescent="0.3">
      <c r="A216">
        <v>5.6</v>
      </c>
      <c r="B216">
        <v>6</v>
      </c>
      <c r="C216">
        <v>6</v>
      </c>
      <c r="D216">
        <v>8</v>
      </c>
    </row>
    <row r="217" spans="1:4" x14ac:dyDescent="0.3">
      <c r="A217">
        <v>5.6</v>
      </c>
      <c r="B217">
        <v>5</v>
      </c>
      <c r="C217">
        <v>8</v>
      </c>
      <c r="D217">
        <v>7</v>
      </c>
    </row>
    <row r="218" spans="1:4" x14ac:dyDescent="0.3">
      <c r="A218">
        <v>5.6</v>
      </c>
      <c r="B218">
        <v>6</v>
      </c>
      <c r="C218">
        <v>6</v>
      </c>
      <c r="D218">
        <v>8</v>
      </c>
    </row>
    <row r="219" spans="1:4" x14ac:dyDescent="0.3">
      <c r="A219">
        <v>5.5</v>
      </c>
      <c r="B219">
        <v>7</v>
      </c>
      <c r="C219">
        <v>7</v>
      </c>
      <c r="D219">
        <v>9</v>
      </c>
    </row>
    <row r="220" spans="1:4" x14ac:dyDescent="0.3">
      <c r="A220">
        <v>5.5</v>
      </c>
      <c r="B220">
        <v>6</v>
      </c>
      <c r="C220">
        <v>6</v>
      </c>
      <c r="D220">
        <v>9</v>
      </c>
    </row>
    <row r="221" spans="1:4" x14ac:dyDescent="0.3">
      <c r="A221">
        <v>5.5</v>
      </c>
      <c r="B221">
        <v>6</v>
      </c>
      <c r="C221">
        <v>8</v>
      </c>
      <c r="D221">
        <v>7</v>
      </c>
    </row>
    <row r="222" spans="1:4" x14ac:dyDescent="0.3">
      <c r="A222">
        <v>5.5</v>
      </c>
      <c r="B222">
        <v>6</v>
      </c>
      <c r="C222">
        <v>7</v>
      </c>
      <c r="D222">
        <v>9</v>
      </c>
    </row>
    <row r="223" spans="1:4" x14ac:dyDescent="0.3">
      <c r="A223">
        <v>5.4</v>
      </c>
      <c r="B223">
        <v>6</v>
      </c>
      <c r="C223">
        <v>6</v>
      </c>
      <c r="D223">
        <v>10</v>
      </c>
    </row>
    <row r="224" spans="1:4" x14ac:dyDescent="0.3">
      <c r="A224">
        <v>5.4</v>
      </c>
      <c r="B224">
        <v>5</v>
      </c>
      <c r="C224">
        <v>8</v>
      </c>
      <c r="D224">
        <v>7</v>
      </c>
    </row>
    <row r="225" spans="1:4" x14ac:dyDescent="0.3">
      <c r="A225">
        <v>5.3</v>
      </c>
      <c r="B225">
        <v>7</v>
      </c>
      <c r="C225">
        <v>6</v>
      </c>
      <c r="D225">
        <v>10</v>
      </c>
    </row>
    <row r="226" spans="1:4" x14ac:dyDescent="0.3">
      <c r="A226">
        <v>5.3</v>
      </c>
      <c r="B226">
        <v>6</v>
      </c>
      <c r="C226">
        <v>6</v>
      </c>
      <c r="D226">
        <v>9</v>
      </c>
    </row>
    <row r="227" spans="1:4" x14ac:dyDescent="0.3">
      <c r="A227">
        <v>5.3</v>
      </c>
      <c r="B227">
        <v>6</v>
      </c>
      <c r="C227">
        <v>6</v>
      </c>
      <c r="D227">
        <v>9</v>
      </c>
    </row>
    <row r="228" spans="1:4" x14ac:dyDescent="0.3">
      <c r="A228">
        <v>5.2</v>
      </c>
      <c r="B228">
        <v>7</v>
      </c>
      <c r="C228">
        <v>6</v>
      </c>
      <c r="D228">
        <v>10</v>
      </c>
    </row>
    <row r="229" spans="1:4" x14ac:dyDescent="0.3">
      <c r="A229">
        <v>5.2</v>
      </c>
      <c r="B229">
        <v>7</v>
      </c>
      <c r="C229">
        <v>6</v>
      </c>
      <c r="D229">
        <v>10</v>
      </c>
    </row>
    <row r="230" spans="1:4" x14ac:dyDescent="0.3">
      <c r="A230">
        <v>5.2</v>
      </c>
      <c r="B230">
        <v>4</v>
      </c>
      <c r="C230">
        <v>7</v>
      </c>
      <c r="D230">
        <v>9</v>
      </c>
    </row>
    <row r="231" spans="1:4" x14ac:dyDescent="0.3">
      <c r="A231">
        <v>5.2</v>
      </c>
      <c r="B231">
        <v>4</v>
      </c>
      <c r="C231">
        <v>7</v>
      </c>
      <c r="D231">
        <v>9</v>
      </c>
    </row>
    <row r="232" spans="1:4" x14ac:dyDescent="0.3">
      <c r="A232">
        <v>5.2</v>
      </c>
      <c r="B232">
        <v>9</v>
      </c>
      <c r="C232">
        <v>7</v>
      </c>
      <c r="D232">
        <v>10</v>
      </c>
    </row>
    <row r="233" spans="1:4" x14ac:dyDescent="0.3">
      <c r="A233">
        <v>5.2</v>
      </c>
      <c r="B233">
        <v>7</v>
      </c>
      <c r="C233">
        <v>4</v>
      </c>
      <c r="D233">
        <v>10</v>
      </c>
    </row>
    <row r="234" spans="1:4" x14ac:dyDescent="0.3">
      <c r="A234">
        <v>5.2</v>
      </c>
      <c r="B234">
        <v>7</v>
      </c>
      <c r="C234">
        <v>6</v>
      </c>
      <c r="D234">
        <v>9</v>
      </c>
    </row>
    <row r="235" spans="1:4" x14ac:dyDescent="0.3">
      <c r="A235">
        <v>5.0999999999999996</v>
      </c>
      <c r="B235">
        <v>7</v>
      </c>
      <c r="C235">
        <v>6</v>
      </c>
      <c r="D235">
        <v>10</v>
      </c>
    </row>
    <row r="236" spans="1:4" x14ac:dyDescent="0.3">
      <c r="A236">
        <v>5.0999999999999996</v>
      </c>
      <c r="B236">
        <v>7</v>
      </c>
      <c r="C236">
        <v>6</v>
      </c>
      <c r="D236">
        <v>10</v>
      </c>
    </row>
    <row r="237" spans="1:4" x14ac:dyDescent="0.3">
      <c r="A237">
        <v>5.0999999999999996</v>
      </c>
      <c r="B237">
        <v>4</v>
      </c>
      <c r="C237">
        <v>5</v>
      </c>
      <c r="D237">
        <v>9</v>
      </c>
    </row>
    <row r="238" spans="1:4" x14ac:dyDescent="0.3">
      <c r="A238">
        <v>5.0999999999999996</v>
      </c>
      <c r="B238">
        <v>6</v>
      </c>
      <c r="C238">
        <v>5</v>
      </c>
      <c r="D238">
        <v>10</v>
      </c>
    </row>
    <row r="239" spans="1:4" x14ac:dyDescent="0.3">
      <c r="A239">
        <v>5.0999999999999996</v>
      </c>
      <c r="B239">
        <v>7</v>
      </c>
      <c r="C239">
        <v>7</v>
      </c>
      <c r="D239">
        <v>7</v>
      </c>
    </row>
    <row r="240" spans="1:4" x14ac:dyDescent="0.3">
      <c r="A240">
        <v>5.0999999999999996</v>
      </c>
      <c r="B240">
        <v>5</v>
      </c>
      <c r="C240">
        <v>7</v>
      </c>
      <c r="D240">
        <v>8</v>
      </c>
    </row>
    <row r="241" spans="1:4" x14ac:dyDescent="0.3">
      <c r="A241">
        <v>5.0999999999999996</v>
      </c>
      <c r="B241">
        <v>6</v>
      </c>
      <c r="C241">
        <v>6</v>
      </c>
      <c r="D241">
        <v>9</v>
      </c>
    </row>
    <row r="242" spans="1:4" x14ac:dyDescent="0.3">
      <c r="A242">
        <v>5.0999999999999996</v>
      </c>
      <c r="B242">
        <v>7</v>
      </c>
      <c r="C242">
        <v>7</v>
      </c>
      <c r="D242">
        <v>7</v>
      </c>
    </row>
    <row r="243" spans="1:4" x14ac:dyDescent="0.3">
      <c r="A243">
        <v>5.0999999999999996</v>
      </c>
      <c r="B243">
        <v>7</v>
      </c>
      <c r="C243">
        <v>4</v>
      </c>
      <c r="D243">
        <v>9</v>
      </c>
    </row>
    <row r="244" spans="1:4" x14ac:dyDescent="0.3">
      <c r="A244">
        <v>5.0999999999999996</v>
      </c>
      <c r="B244">
        <v>6</v>
      </c>
      <c r="C244">
        <v>5</v>
      </c>
      <c r="D244">
        <v>10</v>
      </c>
    </row>
    <row r="245" spans="1:4" x14ac:dyDescent="0.3">
      <c r="A245">
        <v>5.0999999999999996</v>
      </c>
      <c r="B245">
        <v>6</v>
      </c>
      <c r="C245">
        <v>6</v>
      </c>
      <c r="D245">
        <v>9</v>
      </c>
    </row>
    <row r="246" spans="1:4" x14ac:dyDescent="0.3">
      <c r="A246">
        <v>5.0999999999999996</v>
      </c>
      <c r="B246">
        <v>7</v>
      </c>
      <c r="C246">
        <v>8</v>
      </c>
      <c r="D246">
        <v>10</v>
      </c>
    </row>
    <row r="247" spans="1:4" x14ac:dyDescent="0.3">
      <c r="A247">
        <v>5</v>
      </c>
      <c r="B247">
        <v>7</v>
      </c>
      <c r="C247">
        <v>5</v>
      </c>
      <c r="D247">
        <v>10</v>
      </c>
    </row>
    <row r="248" spans="1:4" x14ac:dyDescent="0.3">
      <c r="A248">
        <v>5</v>
      </c>
      <c r="B248">
        <v>6</v>
      </c>
      <c r="C248">
        <v>6</v>
      </c>
      <c r="D248">
        <v>10</v>
      </c>
    </row>
    <row r="249" spans="1:4" x14ac:dyDescent="0.3">
      <c r="A249">
        <v>5</v>
      </c>
      <c r="B249">
        <v>8</v>
      </c>
      <c r="C249">
        <v>6</v>
      </c>
      <c r="D249">
        <v>10</v>
      </c>
    </row>
    <row r="250" spans="1:4" x14ac:dyDescent="0.3">
      <c r="A250">
        <v>5</v>
      </c>
      <c r="B250">
        <v>8</v>
      </c>
      <c r="C250">
        <v>6</v>
      </c>
      <c r="D250">
        <v>10</v>
      </c>
    </row>
    <row r="251" spans="1:4" x14ac:dyDescent="0.3">
      <c r="A251">
        <v>5</v>
      </c>
      <c r="B251">
        <v>7</v>
      </c>
      <c r="C251">
        <v>6</v>
      </c>
      <c r="D251">
        <v>10</v>
      </c>
    </row>
    <row r="252" spans="1:4" x14ac:dyDescent="0.3">
      <c r="A252">
        <v>5</v>
      </c>
      <c r="B252">
        <v>6</v>
      </c>
      <c r="C252">
        <v>5</v>
      </c>
      <c r="D252">
        <v>9</v>
      </c>
    </row>
    <row r="253" spans="1:4" x14ac:dyDescent="0.3">
      <c r="A253">
        <v>5</v>
      </c>
      <c r="B253">
        <v>7</v>
      </c>
      <c r="C253">
        <v>5</v>
      </c>
      <c r="D253">
        <v>9</v>
      </c>
    </row>
    <row r="254" spans="1:4" x14ac:dyDescent="0.3">
      <c r="A254">
        <v>5</v>
      </c>
      <c r="B254">
        <v>6</v>
      </c>
      <c r="C254">
        <v>5</v>
      </c>
      <c r="D254">
        <v>10</v>
      </c>
    </row>
    <row r="255" spans="1:4" x14ac:dyDescent="0.3">
      <c r="A255">
        <v>5</v>
      </c>
      <c r="B255">
        <v>5</v>
      </c>
      <c r="C255">
        <v>6</v>
      </c>
      <c r="D255">
        <v>8</v>
      </c>
    </row>
    <row r="256" spans="1:4" x14ac:dyDescent="0.3">
      <c r="A256">
        <v>5</v>
      </c>
      <c r="B256">
        <v>7</v>
      </c>
      <c r="C256">
        <v>8</v>
      </c>
      <c r="D256">
        <v>7</v>
      </c>
    </row>
    <row r="257" spans="1:4" x14ac:dyDescent="0.3">
      <c r="A257">
        <v>5</v>
      </c>
      <c r="B257">
        <v>7</v>
      </c>
      <c r="C257">
        <v>8</v>
      </c>
      <c r="D257">
        <v>7</v>
      </c>
    </row>
    <row r="258" spans="1:4" x14ac:dyDescent="0.3">
      <c r="A258">
        <v>5</v>
      </c>
      <c r="B258">
        <v>7</v>
      </c>
      <c r="C258">
        <v>6</v>
      </c>
      <c r="D258">
        <v>10</v>
      </c>
    </row>
    <row r="259" spans="1:4" x14ac:dyDescent="0.3">
      <c r="A259">
        <v>5</v>
      </c>
      <c r="B259">
        <v>7</v>
      </c>
      <c r="C259">
        <v>6</v>
      </c>
      <c r="D259">
        <v>10</v>
      </c>
    </row>
    <row r="260" spans="1:4" x14ac:dyDescent="0.3">
      <c r="A260">
        <v>4.9000000000000004</v>
      </c>
      <c r="B260">
        <v>7</v>
      </c>
      <c r="C260">
        <v>6</v>
      </c>
      <c r="D260">
        <v>10</v>
      </c>
    </row>
    <row r="261" spans="1:4" x14ac:dyDescent="0.3">
      <c r="A261">
        <v>4.9000000000000004</v>
      </c>
      <c r="B261">
        <v>7</v>
      </c>
      <c r="C261">
        <v>7</v>
      </c>
      <c r="D261">
        <v>10</v>
      </c>
    </row>
    <row r="262" spans="1:4" x14ac:dyDescent="0.3">
      <c r="A262">
        <v>4.9000000000000004</v>
      </c>
      <c r="B262">
        <v>7</v>
      </c>
      <c r="C262">
        <v>7</v>
      </c>
      <c r="D262">
        <v>10</v>
      </c>
    </row>
    <row r="263" spans="1:4" x14ac:dyDescent="0.3">
      <c r="A263">
        <v>4.8</v>
      </c>
      <c r="B263">
        <v>8</v>
      </c>
      <c r="C263">
        <v>5</v>
      </c>
      <c r="D263">
        <v>10</v>
      </c>
    </row>
    <row r="264" spans="1:4" x14ac:dyDescent="0.3">
      <c r="A264">
        <v>4.8</v>
      </c>
      <c r="B264">
        <v>7</v>
      </c>
      <c r="C264">
        <v>6</v>
      </c>
      <c r="D264">
        <v>10</v>
      </c>
    </row>
    <row r="265" spans="1:4" x14ac:dyDescent="0.3">
      <c r="A265">
        <v>4.8</v>
      </c>
      <c r="B265">
        <v>7</v>
      </c>
      <c r="C265">
        <v>6</v>
      </c>
      <c r="D265">
        <v>10</v>
      </c>
    </row>
    <row r="266" spans="1:4" x14ac:dyDescent="0.3">
      <c r="A266">
        <v>4.8</v>
      </c>
      <c r="B266">
        <v>8</v>
      </c>
      <c r="C266">
        <v>5</v>
      </c>
      <c r="D266">
        <v>10</v>
      </c>
    </row>
    <row r="267" spans="1:4" x14ac:dyDescent="0.3">
      <c r="A267">
        <v>4.8</v>
      </c>
      <c r="B267">
        <v>6</v>
      </c>
      <c r="C267">
        <v>6</v>
      </c>
      <c r="D267">
        <v>8</v>
      </c>
    </row>
    <row r="268" spans="1:4" x14ac:dyDescent="0.3">
      <c r="A268">
        <v>4.8</v>
      </c>
      <c r="B268">
        <v>5</v>
      </c>
      <c r="C268">
        <v>7</v>
      </c>
      <c r="D268">
        <v>8</v>
      </c>
    </row>
    <row r="269" spans="1:4" x14ac:dyDescent="0.3">
      <c r="A269">
        <v>4.8</v>
      </c>
      <c r="B269">
        <v>6</v>
      </c>
      <c r="C269">
        <v>5</v>
      </c>
      <c r="D269">
        <v>10</v>
      </c>
    </row>
    <row r="270" spans="1:4" x14ac:dyDescent="0.3">
      <c r="A270">
        <v>4.8</v>
      </c>
      <c r="B270">
        <v>5</v>
      </c>
      <c r="C270">
        <v>6</v>
      </c>
      <c r="D270">
        <v>9</v>
      </c>
    </row>
    <row r="271" spans="1:4" x14ac:dyDescent="0.3">
      <c r="A271">
        <v>4.8</v>
      </c>
      <c r="B271">
        <v>5</v>
      </c>
      <c r="C271">
        <v>6</v>
      </c>
      <c r="D271">
        <v>9</v>
      </c>
    </row>
    <row r="272" spans="1:4" x14ac:dyDescent="0.3">
      <c r="A272">
        <v>4.7</v>
      </c>
      <c r="B272">
        <v>9</v>
      </c>
      <c r="C272">
        <v>6</v>
      </c>
      <c r="D272">
        <v>10</v>
      </c>
    </row>
    <row r="273" spans="1:4" x14ac:dyDescent="0.3">
      <c r="A273">
        <v>4.7</v>
      </c>
      <c r="B273">
        <v>6</v>
      </c>
      <c r="C273">
        <v>6</v>
      </c>
      <c r="D273">
        <v>9</v>
      </c>
    </row>
    <row r="274" spans="1:4" x14ac:dyDescent="0.3">
      <c r="A274">
        <v>4.7</v>
      </c>
      <c r="B274">
        <v>6</v>
      </c>
      <c r="C274">
        <v>7</v>
      </c>
      <c r="D274">
        <v>8</v>
      </c>
    </row>
    <row r="275" spans="1:4" x14ac:dyDescent="0.3">
      <c r="A275">
        <v>4.7</v>
      </c>
      <c r="B275">
        <v>6</v>
      </c>
      <c r="C275">
        <v>6</v>
      </c>
      <c r="D275">
        <v>9</v>
      </c>
    </row>
    <row r="276" spans="1:4" x14ac:dyDescent="0.3">
      <c r="A276">
        <v>4.7</v>
      </c>
      <c r="B276">
        <v>6</v>
      </c>
      <c r="C276">
        <v>6</v>
      </c>
      <c r="D276">
        <v>9</v>
      </c>
    </row>
    <row r="277" spans="1:4" x14ac:dyDescent="0.3">
      <c r="A277">
        <v>4.5999999999999996</v>
      </c>
      <c r="B277">
        <v>8</v>
      </c>
      <c r="C277">
        <v>7</v>
      </c>
      <c r="D277">
        <v>9</v>
      </c>
    </row>
    <row r="278" spans="1:4" x14ac:dyDescent="0.3">
      <c r="A278">
        <v>4.5999999999999996</v>
      </c>
      <c r="B278">
        <v>9</v>
      </c>
      <c r="C278">
        <v>6</v>
      </c>
      <c r="D278">
        <v>8</v>
      </c>
    </row>
    <row r="279" spans="1:4" x14ac:dyDescent="0.3">
      <c r="A279">
        <v>4.5999999999999996</v>
      </c>
      <c r="B279">
        <v>6</v>
      </c>
      <c r="C279">
        <v>7</v>
      </c>
      <c r="D279">
        <v>6</v>
      </c>
    </row>
    <row r="280" spans="1:4" x14ac:dyDescent="0.3">
      <c r="A280">
        <v>4.5999999999999996</v>
      </c>
      <c r="B280">
        <v>6</v>
      </c>
      <c r="C280">
        <v>7</v>
      </c>
      <c r="D280">
        <v>6</v>
      </c>
    </row>
    <row r="281" spans="1:4" x14ac:dyDescent="0.3">
      <c r="A281">
        <v>4.5999999999999996</v>
      </c>
      <c r="B281">
        <v>7</v>
      </c>
      <c r="C281">
        <v>6</v>
      </c>
      <c r="D281">
        <v>10</v>
      </c>
    </row>
    <row r="282" spans="1:4" x14ac:dyDescent="0.3">
      <c r="A282">
        <v>4.5999999999999996</v>
      </c>
      <c r="B282">
        <v>7</v>
      </c>
      <c r="C282">
        <v>6</v>
      </c>
      <c r="D282">
        <v>10</v>
      </c>
    </row>
    <row r="283" spans="1:4" x14ac:dyDescent="0.3">
      <c r="A283">
        <v>4.5999999999999996</v>
      </c>
      <c r="B283">
        <v>7</v>
      </c>
      <c r="C283">
        <v>6</v>
      </c>
      <c r="D283">
        <v>10</v>
      </c>
    </row>
    <row r="284" spans="1:4" x14ac:dyDescent="0.3">
      <c r="A284">
        <v>4.5999999999999996</v>
      </c>
      <c r="B284">
        <v>7</v>
      </c>
      <c r="C284">
        <v>6</v>
      </c>
      <c r="D284">
        <v>10</v>
      </c>
    </row>
    <row r="285" spans="1:4" x14ac:dyDescent="0.3">
      <c r="A285">
        <v>4.5999999999999996</v>
      </c>
      <c r="B285">
        <v>7</v>
      </c>
      <c r="C285">
        <v>6</v>
      </c>
      <c r="D285">
        <v>10</v>
      </c>
    </row>
    <row r="286" spans="1:4" x14ac:dyDescent="0.3">
      <c r="A286">
        <v>4.5</v>
      </c>
      <c r="B286">
        <v>8</v>
      </c>
      <c r="C286">
        <v>6</v>
      </c>
      <c r="D286">
        <v>10</v>
      </c>
    </row>
    <row r="287" spans="1:4" x14ac:dyDescent="0.3">
      <c r="A287">
        <v>4.5</v>
      </c>
      <c r="B287">
        <v>8</v>
      </c>
      <c r="C287">
        <v>6</v>
      </c>
      <c r="D287">
        <v>10</v>
      </c>
    </row>
    <row r="288" spans="1:4" x14ac:dyDescent="0.3">
      <c r="A288">
        <v>4.5</v>
      </c>
      <c r="B288">
        <v>5</v>
      </c>
      <c r="C288">
        <v>7</v>
      </c>
      <c r="D288">
        <v>9</v>
      </c>
    </row>
    <row r="289" spans="1:4" x14ac:dyDescent="0.3">
      <c r="A289">
        <v>4.5</v>
      </c>
      <c r="B289">
        <v>6</v>
      </c>
      <c r="C289">
        <v>6</v>
      </c>
      <c r="D289">
        <v>9</v>
      </c>
    </row>
    <row r="290" spans="1:4" x14ac:dyDescent="0.3">
      <c r="A290">
        <v>4.5</v>
      </c>
      <c r="B290">
        <v>7</v>
      </c>
      <c r="C290">
        <v>6</v>
      </c>
      <c r="D290">
        <v>9</v>
      </c>
    </row>
    <row r="291" spans="1:4" x14ac:dyDescent="0.3">
      <c r="A291">
        <v>4.5</v>
      </c>
      <c r="B291">
        <v>7</v>
      </c>
      <c r="C291">
        <v>8</v>
      </c>
      <c r="D291">
        <v>8</v>
      </c>
    </row>
    <row r="292" spans="1:4" x14ac:dyDescent="0.3">
      <c r="A292">
        <v>4.5</v>
      </c>
      <c r="B292">
        <v>8</v>
      </c>
      <c r="C292">
        <v>5</v>
      </c>
      <c r="D292">
        <v>10</v>
      </c>
    </row>
    <row r="293" spans="1:4" x14ac:dyDescent="0.3">
      <c r="A293">
        <v>4.4000000000000004</v>
      </c>
      <c r="B293">
        <v>7</v>
      </c>
      <c r="C293">
        <v>6</v>
      </c>
      <c r="D293">
        <v>10</v>
      </c>
    </row>
    <row r="294" spans="1:4" x14ac:dyDescent="0.3">
      <c r="A294">
        <v>4.4000000000000004</v>
      </c>
      <c r="B294">
        <v>6</v>
      </c>
      <c r="C294">
        <v>7</v>
      </c>
      <c r="D294">
        <v>9</v>
      </c>
    </row>
    <row r="295" spans="1:4" x14ac:dyDescent="0.3">
      <c r="A295">
        <v>4.4000000000000004</v>
      </c>
      <c r="B295">
        <v>6</v>
      </c>
      <c r="C295">
        <v>7</v>
      </c>
      <c r="D295">
        <v>9</v>
      </c>
    </row>
    <row r="296" spans="1:4" x14ac:dyDescent="0.3">
      <c r="A296">
        <v>4.4000000000000004</v>
      </c>
      <c r="B296">
        <v>6</v>
      </c>
      <c r="C296">
        <v>7</v>
      </c>
      <c r="D296">
        <v>9</v>
      </c>
    </row>
    <row r="297" spans="1:4" x14ac:dyDescent="0.3">
      <c r="A297">
        <v>4.4000000000000004</v>
      </c>
      <c r="B297">
        <v>8</v>
      </c>
      <c r="C297">
        <v>7</v>
      </c>
      <c r="D297">
        <v>8</v>
      </c>
    </row>
    <row r="298" spans="1:4" x14ac:dyDescent="0.3">
      <c r="A298">
        <v>4.4000000000000004</v>
      </c>
      <c r="B298">
        <v>7</v>
      </c>
      <c r="C298">
        <v>7</v>
      </c>
      <c r="D298">
        <v>8</v>
      </c>
    </row>
    <row r="299" spans="1:4" x14ac:dyDescent="0.3">
      <c r="A299">
        <v>4.3</v>
      </c>
      <c r="B299">
        <v>8</v>
      </c>
      <c r="C299">
        <v>7</v>
      </c>
      <c r="D299">
        <v>10</v>
      </c>
    </row>
    <row r="300" spans="1:4" x14ac:dyDescent="0.3">
      <c r="A300">
        <v>4.3</v>
      </c>
      <c r="B300">
        <v>6</v>
      </c>
      <c r="C300">
        <v>8</v>
      </c>
      <c r="D300">
        <v>9</v>
      </c>
    </row>
    <row r="301" spans="1:4" x14ac:dyDescent="0.3">
      <c r="A301">
        <v>4.3</v>
      </c>
      <c r="B301">
        <v>8</v>
      </c>
      <c r="C301">
        <v>6</v>
      </c>
      <c r="D301">
        <v>10</v>
      </c>
    </row>
    <row r="302" spans="1:4" x14ac:dyDescent="0.3">
      <c r="A302">
        <v>4.3</v>
      </c>
      <c r="B302">
        <v>7</v>
      </c>
      <c r="C302">
        <v>6</v>
      </c>
      <c r="D302">
        <v>9</v>
      </c>
    </row>
    <row r="303" spans="1:4" x14ac:dyDescent="0.3">
      <c r="A303">
        <v>4.3</v>
      </c>
      <c r="B303">
        <v>8</v>
      </c>
      <c r="C303">
        <v>6</v>
      </c>
      <c r="D303">
        <v>10</v>
      </c>
    </row>
    <row r="304" spans="1:4" x14ac:dyDescent="0.3">
      <c r="A304">
        <v>4.3</v>
      </c>
      <c r="B304">
        <v>6</v>
      </c>
      <c r="C304">
        <v>6</v>
      </c>
      <c r="D304">
        <v>10</v>
      </c>
    </row>
    <row r="305" spans="1:4" x14ac:dyDescent="0.3">
      <c r="A305">
        <v>4.3</v>
      </c>
      <c r="B305">
        <v>8</v>
      </c>
      <c r="C305">
        <v>6</v>
      </c>
      <c r="D305">
        <v>10</v>
      </c>
    </row>
    <row r="306" spans="1:4" x14ac:dyDescent="0.3">
      <c r="A306">
        <v>4.2</v>
      </c>
      <c r="B306">
        <v>8</v>
      </c>
      <c r="C306">
        <v>5</v>
      </c>
      <c r="D306">
        <v>10</v>
      </c>
    </row>
    <row r="307" spans="1:4" x14ac:dyDescent="0.3">
      <c r="A307">
        <v>4.2</v>
      </c>
      <c r="B307">
        <v>8</v>
      </c>
      <c r="C307">
        <v>5</v>
      </c>
      <c r="D307">
        <v>10</v>
      </c>
    </row>
    <row r="308" spans="1:4" x14ac:dyDescent="0.3">
      <c r="A308">
        <v>4.2</v>
      </c>
      <c r="B308">
        <v>8</v>
      </c>
      <c r="C308">
        <v>8</v>
      </c>
      <c r="D308">
        <v>8</v>
      </c>
    </row>
    <row r="309" spans="1:4" x14ac:dyDescent="0.3">
      <c r="A309">
        <v>4.2</v>
      </c>
      <c r="B309">
        <v>9</v>
      </c>
      <c r="C309">
        <v>7</v>
      </c>
      <c r="D309">
        <v>8</v>
      </c>
    </row>
    <row r="310" spans="1:4" x14ac:dyDescent="0.3">
      <c r="A310">
        <v>4.2</v>
      </c>
      <c r="B310">
        <v>7</v>
      </c>
      <c r="C310">
        <v>7</v>
      </c>
      <c r="D310">
        <v>10</v>
      </c>
    </row>
    <row r="311" spans="1:4" x14ac:dyDescent="0.3">
      <c r="A311">
        <v>4.2</v>
      </c>
      <c r="B311">
        <v>7</v>
      </c>
      <c r="C311">
        <v>7</v>
      </c>
      <c r="D311">
        <v>10</v>
      </c>
    </row>
    <row r="312" spans="1:4" x14ac:dyDescent="0.3">
      <c r="A312">
        <v>4.2</v>
      </c>
      <c r="B312">
        <v>8</v>
      </c>
      <c r="C312">
        <v>7</v>
      </c>
      <c r="D312">
        <v>7</v>
      </c>
    </row>
    <row r="313" spans="1:4" x14ac:dyDescent="0.3">
      <c r="A313">
        <v>4.2</v>
      </c>
      <c r="B313">
        <v>9</v>
      </c>
      <c r="C313">
        <v>7</v>
      </c>
      <c r="D313">
        <v>9</v>
      </c>
    </row>
    <row r="314" spans="1:4" x14ac:dyDescent="0.3">
      <c r="A314">
        <v>4.2</v>
      </c>
      <c r="B314">
        <v>8</v>
      </c>
      <c r="C314">
        <v>4</v>
      </c>
      <c r="D314">
        <v>10</v>
      </c>
    </row>
    <row r="315" spans="1:4" x14ac:dyDescent="0.3">
      <c r="A315">
        <v>4.2</v>
      </c>
      <c r="B315">
        <v>9</v>
      </c>
      <c r="C315">
        <v>7</v>
      </c>
      <c r="D315">
        <v>9</v>
      </c>
    </row>
    <row r="316" spans="1:4" x14ac:dyDescent="0.3">
      <c r="A316">
        <v>4.2</v>
      </c>
      <c r="B316">
        <v>8</v>
      </c>
      <c r="C316">
        <v>6</v>
      </c>
      <c r="D316">
        <v>10</v>
      </c>
    </row>
    <row r="317" spans="1:4" x14ac:dyDescent="0.3">
      <c r="A317">
        <v>4.2</v>
      </c>
      <c r="B317">
        <v>8</v>
      </c>
      <c r="C317">
        <v>6</v>
      </c>
      <c r="D317">
        <v>10</v>
      </c>
    </row>
    <row r="318" spans="1:4" x14ac:dyDescent="0.3">
      <c r="A318">
        <v>4.2</v>
      </c>
      <c r="B318">
        <v>8</v>
      </c>
      <c r="C318">
        <v>7</v>
      </c>
      <c r="D318">
        <v>7</v>
      </c>
    </row>
    <row r="319" spans="1:4" x14ac:dyDescent="0.3">
      <c r="A319">
        <v>4.2</v>
      </c>
      <c r="B319">
        <v>8</v>
      </c>
      <c r="C319">
        <v>7</v>
      </c>
      <c r="D319">
        <v>7</v>
      </c>
    </row>
    <row r="320" spans="1:4" x14ac:dyDescent="0.3">
      <c r="A320">
        <v>4.2</v>
      </c>
      <c r="B320">
        <v>8</v>
      </c>
      <c r="C320">
        <v>7</v>
      </c>
      <c r="D320">
        <v>7</v>
      </c>
    </row>
    <row r="321" spans="1:4" x14ac:dyDescent="0.3">
      <c r="A321">
        <v>4.0999999999999996</v>
      </c>
      <c r="B321">
        <v>8</v>
      </c>
      <c r="C321">
        <v>6</v>
      </c>
      <c r="D321">
        <v>10</v>
      </c>
    </row>
    <row r="322" spans="1:4" x14ac:dyDescent="0.3">
      <c r="A322">
        <v>4.0999999999999996</v>
      </c>
      <c r="B322">
        <v>8</v>
      </c>
      <c r="C322">
        <v>7</v>
      </c>
      <c r="D322">
        <v>9</v>
      </c>
    </row>
    <row r="323" spans="1:4" x14ac:dyDescent="0.3">
      <c r="A323">
        <v>4.0999999999999996</v>
      </c>
      <c r="B323">
        <v>8</v>
      </c>
      <c r="C323">
        <v>7</v>
      </c>
      <c r="D323">
        <v>9</v>
      </c>
    </row>
    <row r="324" spans="1:4" x14ac:dyDescent="0.3">
      <c r="A324">
        <v>4.0999999999999996</v>
      </c>
      <c r="B324">
        <v>6</v>
      </c>
      <c r="C324">
        <v>7</v>
      </c>
      <c r="D324">
        <v>10</v>
      </c>
    </row>
    <row r="325" spans="1:4" x14ac:dyDescent="0.3">
      <c r="A325">
        <v>4.0999999999999996</v>
      </c>
      <c r="B325">
        <v>6</v>
      </c>
      <c r="C325">
        <v>5</v>
      </c>
      <c r="D325">
        <v>9</v>
      </c>
    </row>
    <row r="326" spans="1:4" x14ac:dyDescent="0.3">
      <c r="A326">
        <v>4</v>
      </c>
      <c r="B326">
        <v>6</v>
      </c>
      <c r="C326">
        <v>4</v>
      </c>
      <c r="D326">
        <v>9</v>
      </c>
    </row>
    <row r="327" spans="1:4" x14ac:dyDescent="0.3">
      <c r="A327">
        <v>4</v>
      </c>
      <c r="B327">
        <v>6</v>
      </c>
      <c r="C327">
        <v>4</v>
      </c>
      <c r="D327">
        <v>9</v>
      </c>
    </row>
    <row r="328" spans="1:4" x14ac:dyDescent="0.3">
      <c r="A328">
        <v>4</v>
      </c>
      <c r="B328">
        <v>7</v>
      </c>
      <c r="C328">
        <v>5</v>
      </c>
      <c r="D328">
        <v>10</v>
      </c>
    </row>
    <row r="329" spans="1:4" x14ac:dyDescent="0.3">
      <c r="A329">
        <v>3.9</v>
      </c>
      <c r="B329">
        <v>6</v>
      </c>
      <c r="C329">
        <v>5</v>
      </c>
      <c r="D329">
        <v>10</v>
      </c>
    </row>
    <row r="330" spans="1:4" x14ac:dyDescent="0.3">
      <c r="A330">
        <v>3.9</v>
      </c>
      <c r="B330">
        <v>6</v>
      </c>
      <c r="C330">
        <v>6</v>
      </c>
      <c r="D330">
        <v>8</v>
      </c>
    </row>
    <row r="331" spans="1:4" x14ac:dyDescent="0.3">
      <c r="A331">
        <v>3.9</v>
      </c>
      <c r="B331">
        <v>6</v>
      </c>
      <c r="C331">
        <v>6</v>
      </c>
      <c r="D331">
        <v>8</v>
      </c>
    </row>
    <row r="332" spans="1:4" x14ac:dyDescent="0.3">
      <c r="A332">
        <v>3.9</v>
      </c>
      <c r="B332">
        <v>7</v>
      </c>
      <c r="C332">
        <v>5</v>
      </c>
      <c r="D332">
        <v>10</v>
      </c>
    </row>
    <row r="333" spans="1:4" x14ac:dyDescent="0.3">
      <c r="A333">
        <v>3.9</v>
      </c>
      <c r="B333">
        <v>9</v>
      </c>
      <c r="C333">
        <v>5</v>
      </c>
      <c r="D333">
        <v>10</v>
      </c>
    </row>
    <row r="334" spans="1:4" x14ac:dyDescent="0.3">
      <c r="A334">
        <v>3.9</v>
      </c>
      <c r="B334">
        <v>6</v>
      </c>
      <c r="C334">
        <v>4</v>
      </c>
      <c r="D334">
        <v>9</v>
      </c>
    </row>
    <row r="335" spans="1:4" x14ac:dyDescent="0.3">
      <c r="A335">
        <v>3.9</v>
      </c>
      <c r="B335">
        <v>8</v>
      </c>
      <c r="C335">
        <v>5</v>
      </c>
      <c r="D335">
        <v>10</v>
      </c>
    </row>
    <row r="336" spans="1:4" x14ac:dyDescent="0.3">
      <c r="A336">
        <v>3.8</v>
      </c>
      <c r="B336">
        <v>7</v>
      </c>
      <c r="C336">
        <v>6</v>
      </c>
      <c r="D336">
        <v>8</v>
      </c>
    </row>
    <row r="337" spans="1:4" x14ac:dyDescent="0.3">
      <c r="A337">
        <v>3.8</v>
      </c>
      <c r="B337">
        <v>8</v>
      </c>
      <c r="C337">
        <v>6</v>
      </c>
      <c r="D337">
        <v>10</v>
      </c>
    </row>
    <row r="338" spans="1:4" x14ac:dyDescent="0.3">
      <c r="A338">
        <v>3.7</v>
      </c>
      <c r="B338">
        <v>8</v>
      </c>
      <c r="C338">
        <v>5</v>
      </c>
      <c r="D338">
        <v>10</v>
      </c>
    </row>
    <row r="339" spans="1:4" x14ac:dyDescent="0.3">
      <c r="A339">
        <v>3.7</v>
      </c>
      <c r="B339">
        <v>8</v>
      </c>
      <c r="C339">
        <v>5</v>
      </c>
      <c r="D339">
        <v>10</v>
      </c>
    </row>
    <row r="340" spans="1:4" x14ac:dyDescent="0.3">
      <c r="A340">
        <v>3.6</v>
      </c>
      <c r="B340">
        <v>9</v>
      </c>
      <c r="C340">
        <v>5</v>
      </c>
      <c r="D340">
        <v>10</v>
      </c>
    </row>
    <row r="341" spans="1:4" x14ac:dyDescent="0.3">
      <c r="A341">
        <v>3.6</v>
      </c>
      <c r="B341">
        <v>7</v>
      </c>
      <c r="C341">
        <v>5</v>
      </c>
      <c r="D341">
        <v>10</v>
      </c>
    </row>
    <row r="342" spans="1:4" x14ac:dyDescent="0.3">
      <c r="A342">
        <v>3.6</v>
      </c>
      <c r="B342">
        <v>7</v>
      </c>
      <c r="C342">
        <v>5</v>
      </c>
      <c r="D342">
        <v>10</v>
      </c>
    </row>
    <row r="343" spans="1:4" x14ac:dyDescent="0.3">
      <c r="A343">
        <v>3.6</v>
      </c>
      <c r="B343">
        <v>7</v>
      </c>
      <c r="C343">
        <v>5</v>
      </c>
      <c r="D343">
        <v>10</v>
      </c>
    </row>
    <row r="344" spans="1:4" x14ac:dyDescent="0.3">
      <c r="A344">
        <v>3.6</v>
      </c>
      <c r="B344">
        <v>7</v>
      </c>
      <c r="C344">
        <v>5</v>
      </c>
      <c r="D344">
        <v>10</v>
      </c>
    </row>
    <row r="345" spans="1:4" x14ac:dyDescent="0.3">
      <c r="A345">
        <v>3.6</v>
      </c>
      <c r="B345">
        <v>7</v>
      </c>
      <c r="C345">
        <v>5</v>
      </c>
      <c r="D345">
        <v>9</v>
      </c>
    </row>
    <row r="346" spans="1:4" x14ac:dyDescent="0.3">
      <c r="A346">
        <v>3.6</v>
      </c>
      <c r="B346">
        <v>8</v>
      </c>
      <c r="C346">
        <v>5</v>
      </c>
      <c r="D346">
        <v>10</v>
      </c>
    </row>
    <row r="347" spans="1:4" x14ac:dyDescent="0.3">
      <c r="A347">
        <v>3.5</v>
      </c>
      <c r="B347">
        <v>9</v>
      </c>
      <c r="C347">
        <v>4</v>
      </c>
      <c r="D347">
        <v>10</v>
      </c>
    </row>
    <row r="348" spans="1:4" x14ac:dyDescent="0.3">
      <c r="A348">
        <v>3.5</v>
      </c>
      <c r="B348">
        <v>8</v>
      </c>
      <c r="C348">
        <v>4</v>
      </c>
      <c r="D348">
        <v>10</v>
      </c>
    </row>
    <row r="349" spans="1:4" x14ac:dyDescent="0.3">
      <c r="A349">
        <v>3.5</v>
      </c>
      <c r="B349">
        <v>8</v>
      </c>
      <c r="C349">
        <v>5</v>
      </c>
      <c r="D349">
        <v>10</v>
      </c>
    </row>
    <row r="350" spans="1:4" x14ac:dyDescent="0.3">
      <c r="A350">
        <v>3.5</v>
      </c>
      <c r="B350">
        <v>9</v>
      </c>
      <c r="C350">
        <v>4</v>
      </c>
      <c r="D350">
        <v>10</v>
      </c>
    </row>
    <row r="351" spans="1:4" x14ac:dyDescent="0.3">
      <c r="A351">
        <v>3.5</v>
      </c>
      <c r="B351">
        <v>8</v>
      </c>
      <c r="C351">
        <v>4</v>
      </c>
      <c r="D351">
        <v>10</v>
      </c>
    </row>
    <row r="352" spans="1:4" x14ac:dyDescent="0.3">
      <c r="A352">
        <v>3.5</v>
      </c>
      <c r="B352">
        <v>9</v>
      </c>
      <c r="C352">
        <v>5</v>
      </c>
      <c r="D352">
        <v>10</v>
      </c>
    </row>
    <row r="353" spans="1:4" x14ac:dyDescent="0.3">
      <c r="A353">
        <v>3.4</v>
      </c>
      <c r="B353">
        <v>7</v>
      </c>
      <c r="C353">
        <v>7</v>
      </c>
      <c r="D353">
        <v>10</v>
      </c>
    </row>
    <row r="354" spans="1:4" x14ac:dyDescent="0.3">
      <c r="A354">
        <v>3.4</v>
      </c>
      <c r="B354">
        <v>9</v>
      </c>
      <c r="C354">
        <v>7</v>
      </c>
      <c r="D354">
        <v>8</v>
      </c>
    </row>
    <row r="355" spans="1:4" x14ac:dyDescent="0.3">
      <c r="A355">
        <v>3.4</v>
      </c>
      <c r="B355">
        <v>9</v>
      </c>
      <c r="C355">
        <v>7</v>
      </c>
      <c r="D355">
        <v>8</v>
      </c>
    </row>
    <row r="356" spans="1:4" x14ac:dyDescent="0.3">
      <c r="A356">
        <v>3.4</v>
      </c>
      <c r="B356">
        <v>8</v>
      </c>
      <c r="C356">
        <v>6</v>
      </c>
      <c r="D356">
        <v>10</v>
      </c>
    </row>
    <row r="357" spans="1:4" x14ac:dyDescent="0.3">
      <c r="A357">
        <v>3.3</v>
      </c>
      <c r="B357">
        <v>8</v>
      </c>
      <c r="C357">
        <v>5</v>
      </c>
      <c r="D357">
        <v>10</v>
      </c>
    </row>
    <row r="358" spans="1:4" x14ac:dyDescent="0.3">
      <c r="A358">
        <v>3.3</v>
      </c>
      <c r="B358">
        <v>7</v>
      </c>
      <c r="C358">
        <v>5</v>
      </c>
      <c r="D358">
        <v>10</v>
      </c>
    </row>
    <row r="359" spans="1:4" x14ac:dyDescent="0.3">
      <c r="A359">
        <v>3.3</v>
      </c>
      <c r="B359">
        <v>8</v>
      </c>
      <c r="C359">
        <v>5</v>
      </c>
      <c r="D359">
        <v>10</v>
      </c>
    </row>
    <row r="360" spans="1:4" x14ac:dyDescent="0.3">
      <c r="A360">
        <v>3.3</v>
      </c>
      <c r="B360">
        <v>7</v>
      </c>
      <c r="C360">
        <v>5</v>
      </c>
      <c r="D360">
        <v>9</v>
      </c>
    </row>
    <row r="361" spans="1:4" x14ac:dyDescent="0.3">
      <c r="A361">
        <v>3.3</v>
      </c>
      <c r="B361">
        <v>10</v>
      </c>
      <c r="C361">
        <v>4</v>
      </c>
      <c r="D361">
        <v>10</v>
      </c>
    </row>
    <row r="362" spans="1:4" x14ac:dyDescent="0.3">
      <c r="A362">
        <v>3.3</v>
      </c>
      <c r="B362">
        <v>10</v>
      </c>
      <c r="C362">
        <v>4</v>
      </c>
      <c r="D362">
        <v>10</v>
      </c>
    </row>
    <row r="363" spans="1:4" x14ac:dyDescent="0.3">
      <c r="A363">
        <v>3.3</v>
      </c>
      <c r="B363">
        <v>10</v>
      </c>
      <c r="C363">
        <v>4</v>
      </c>
      <c r="D363">
        <v>10</v>
      </c>
    </row>
    <row r="364" spans="1:4" x14ac:dyDescent="0.3">
      <c r="A364">
        <v>3.2</v>
      </c>
      <c r="B364">
        <v>9</v>
      </c>
      <c r="C364">
        <v>5</v>
      </c>
      <c r="D364">
        <v>10</v>
      </c>
    </row>
    <row r="365" spans="1:4" x14ac:dyDescent="0.3">
      <c r="A365">
        <v>3.2</v>
      </c>
      <c r="B365">
        <v>8</v>
      </c>
      <c r="C365">
        <v>6</v>
      </c>
      <c r="D365">
        <v>10</v>
      </c>
    </row>
    <row r="366" spans="1:4" x14ac:dyDescent="0.3">
      <c r="A366">
        <v>3.2</v>
      </c>
      <c r="B366">
        <v>8</v>
      </c>
      <c r="C366">
        <v>6</v>
      </c>
      <c r="D366">
        <v>10</v>
      </c>
    </row>
    <row r="367" spans="1:4" x14ac:dyDescent="0.3">
      <c r="A367">
        <v>3.1</v>
      </c>
      <c r="B367">
        <v>7</v>
      </c>
      <c r="C367">
        <v>6</v>
      </c>
      <c r="D367">
        <v>9</v>
      </c>
    </row>
    <row r="368" spans="1:4" x14ac:dyDescent="0.3">
      <c r="A368">
        <v>3.1</v>
      </c>
      <c r="B368">
        <v>7</v>
      </c>
      <c r="C368">
        <v>7</v>
      </c>
      <c r="D368">
        <v>9</v>
      </c>
    </row>
    <row r="369" spans="1:4" x14ac:dyDescent="0.3">
      <c r="A369">
        <v>3</v>
      </c>
      <c r="B369">
        <v>7</v>
      </c>
      <c r="C369">
        <v>2</v>
      </c>
      <c r="D369">
        <v>10</v>
      </c>
    </row>
    <row r="370" spans="1:4" x14ac:dyDescent="0.3">
      <c r="A370">
        <v>3</v>
      </c>
      <c r="B370">
        <v>8</v>
      </c>
      <c r="C370">
        <v>5</v>
      </c>
      <c r="D370">
        <v>10</v>
      </c>
    </row>
    <row r="371" spans="1:4" x14ac:dyDescent="0.3">
      <c r="A371">
        <v>3</v>
      </c>
      <c r="B371">
        <v>8</v>
      </c>
      <c r="C371">
        <v>5</v>
      </c>
      <c r="D371">
        <v>10</v>
      </c>
    </row>
    <row r="372" spans="1:4" x14ac:dyDescent="0.3">
      <c r="A372">
        <v>3</v>
      </c>
      <c r="B372">
        <v>8</v>
      </c>
      <c r="C372">
        <v>5</v>
      </c>
      <c r="D372">
        <v>10</v>
      </c>
    </row>
    <row r="373" spans="1:4" x14ac:dyDescent="0.3">
      <c r="A373">
        <v>2.9</v>
      </c>
      <c r="B373">
        <v>8</v>
      </c>
      <c r="C373">
        <v>5</v>
      </c>
      <c r="D373">
        <v>10</v>
      </c>
    </row>
    <row r="374" spans="1:4" x14ac:dyDescent="0.3">
      <c r="A374">
        <v>2.9</v>
      </c>
      <c r="B374">
        <v>8</v>
      </c>
      <c r="C374">
        <v>3</v>
      </c>
      <c r="D374">
        <v>10</v>
      </c>
    </row>
    <row r="375" spans="1:4" x14ac:dyDescent="0.3">
      <c r="A375">
        <v>2.7</v>
      </c>
      <c r="B375">
        <v>6</v>
      </c>
      <c r="C375">
        <v>3</v>
      </c>
      <c r="D375">
        <v>10</v>
      </c>
    </row>
    <row r="376" spans="1:4" x14ac:dyDescent="0.3">
      <c r="A376">
        <v>2.7</v>
      </c>
      <c r="B376">
        <v>6</v>
      </c>
      <c r="C376">
        <v>3</v>
      </c>
      <c r="D376">
        <v>10</v>
      </c>
    </row>
    <row r="377" spans="1:4" x14ac:dyDescent="0.3">
      <c r="A377">
        <v>2.7</v>
      </c>
      <c r="B377">
        <v>8</v>
      </c>
      <c r="C377">
        <v>5</v>
      </c>
      <c r="D377">
        <v>9</v>
      </c>
    </row>
    <row r="378" spans="1:4" x14ac:dyDescent="0.3">
      <c r="A378">
        <v>2.7</v>
      </c>
      <c r="B378">
        <v>8</v>
      </c>
      <c r="C378">
        <v>5</v>
      </c>
      <c r="D378">
        <v>9</v>
      </c>
    </row>
    <row r="379" spans="1:4" x14ac:dyDescent="0.3">
      <c r="A379">
        <v>2.7</v>
      </c>
      <c r="B379">
        <v>9</v>
      </c>
      <c r="C379">
        <v>5</v>
      </c>
      <c r="D379">
        <v>10</v>
      </c>
    </row>
    <row r="380" spans="1:4" x14ac:dyDescent="0.3">
      <c r="A380">
        <v>2.7</v>
      </c>
      <c r="B380">
        <v>9</v>
      </c>
      <c r="C380">
        <v>5</v>
      </c>
      <c r="D380">
        <v>10</v>
      </c>
    </row>
    <row r="381" spans="1:4" x14ac:dyDescent="0.3">
      <c r="A381">
        <v>2.7</v>
      </c>
      <c r="B381">
        <v>6</v>
      </c>
      <c r="C381">
        <v>6</v>
      </c>
      <c r="D381">
        <v>8</v>
      </c>
    </row>
    <row r="382" spans="1:4" x14ac:dyDescent="0.3">
      <c r="A382">
        <v>2.7</v>
      </c>
      <c r="B382">
        <v>8</v>
      </c>
      <c r="C382">
        <v>5</v>
      </c>
      <c r="D382">
        <v>9</v>
      </c>
    </row>
    <row r="383" spans="1:4" x14ac:dyDescent="0.3">
      <c r="A383">
        <v>2.6</v>
      </c>
      <c r="B383">
        <v>9</v>
      </c>
      <c r="C383">
        <v>5</v>
      </c>
      <c r="D383">
        <v>10</v>
      </c>
    </row>
    <row r="384" spans="1:4" x14ac:dyDescent="0.3">
      <c r="A384">
        <v>2.6</v>
      </c>
      <c r="B384">
        <v>8</v>
      </c>
      <c r="C384">
        <v>4</v>
      </c>
      <c r="D384">
        <v>10</v>
      </c>
    </row>
    <row r="385" spans="1:4" x14ac:dyDescent="0.3">
      <c r="A385">
        <v>2.6</v>
      </c>
      <c r="B385">
        <v>9</v>
      </c>
      <c r="C385">
        <v>4</v>
      </c>
      <c r="D385">
        <v>10</v>
      </c>
    </row>
    <row r="386" spans="1:4" x14ac:dyDescent="0.3">
      <c r="A386">
        <v>2.5</v>
      </c>
      <c r="B386">
        <v>9</v>
      </c>
      <c r="C386">
        <v>3</v>
      </c>
      <c r="D386">
        <v>10</v>
      </c>
    </row>
    <row r="387" spans="1:4" x14ac:dyDescent="0.3">
      <c r="A387">
        <v>2.5</v>
      </c>
      <c r="B387">
        <v>9</v>
      </c>
      <c r="C387">
        <v>3</v>
      </c>
      <c r="D387">
        <v>10</v>
      </c>
    </row>
    <row r="388" spans="1:4" x14ac:dyDescent="0.3">
      <c r="A388">
        <v>2.5</v>
      </c>
      <c r="B388">
        <v>8</v>
      </c>
      <c r="C388">
        <v>4</v>
      </c>
      <c r="D388">
        <v>10</v>
      </c>
    </row>
    <row r="389" spans="1:4" x14ac:dyDescent="0.3">
      <c r="A389">
        <v>2.5</v>
      </c>
      <c r="B389">
        <v>9</v>
      </c>
      <c r="C389">
        <v>4</v>
      </c>
      <c r="D389">
        <v>10</v>
      </c>
    </row>
    <row r="390" spans="1:4" x14ac:dyDescent="0.3">
      <c r="A390">
        <v>2.5</v>
      </c>
      <c r="B390">
        <v>9</v>
      </c>
      <c r="C390">
        <v>4</v>
      </c>
      <c r="D390">
        <v>10</v>
      </c>
    </row>
    <row r="391" spans="1:4" x14ac:dyDescent="0.3">
      <c r="A391">
        <v>2.4</v>
      </c>
      <c r="B391">
        <v>7</v>
      </c>
      <c r="C391">
        <v>4</v>
      </c>
      <c r="D391">
        <v>10</v>
      </c>
    </row>
    <row r="392" spans="1:4" x14ac:dyDescent="0.3">
      <c r="A392">
        <v>2.2000000000000002</v>
      </c>
      <c r="B392">
        <v>9</v>
      </c>
      <c r="C392">
        <v>4</v>
      </c>
      <c r="D392">
        <v>10</v>
      </c>
    </row>
    <row r="393" spans="1:4" x14ac:dyDescent="0.3">
      <c r="A393">
        <v>2.2000000000000002</v>
      </c>
      <c r="B393">
        <v>10</v>
      </c>
      <c r="C393">
        <v>5</v>
      </c>
      <c r="D393">
        <v>10</v>
      </c>
    </row>
    <row r="394" spans="1:4" x14ac:dyDescent="0.3">
      <c r="A394">
        <v>2.1</v>
      </c>
      <c r="B394">
        <v>10</v>
      </c>
      <c r="C394">
        <v>5</v>
      </c>
      <c r="D394">
        <v>10</v>
      </c>
    </row>
    <row r="395" spans="1:4" x14ac:dyDescent="0.3">
      <c r="A395">
        <v>2.1</v>
      </c>
      <c r="B395">
        <v>9</v>
      </c>
      <c r="C395">
        <v>4</v>
      </c>
      <c r="D395">
        <v>10</v>
      </c>
    </row>
    <row r="396" spans="1:4" x14ac:dyDescent="0.3">
      <c r="A396">
        <v>1.7</v>
      </c>
      <c r="B396">
        <v>9</v>
      </c>
      <c r="C396">
        <v>3</v>
      </c>
      <c r="D396">
        <v>10</v>
      </c>
    </row>
    <row r="397" spans="1:4" x14ac:dyDescent="0.3">
      <c r="A397">
        <v>1.5</v>
      </c>
      <c r="B397">
        <v>9</v>
      </c>
      <c r="C397">
        <v>4</v>
      </c>
      <c r="D397">
        <v>10</v>
      </c>
    </row>
    <row r="398" spans="1:4" x14ac:dyDescent="0.3">
      <c r="A398">
        <v>1.5</v>
      </c>
      <c r="B398">
        <v>9</v>
      </c>
      <c r="C398">
        <v>4</v>
      </c>
      <c r="D398">
        <v>10</v>
      </c>
    </row>
    <row r="399" spans="1:4" x14ac:dyDescent="0.3">
      <c r="A399">
        <v>1</v>
      </c>
      <c r="B399">
        <v>9</v>
      </c>
      <c r="C399">
        <v>5</v>
      </c>
      <c r="D399">
        <v>10</v>
      </c>
    </row>
    <row r="400" spans="1:4" x14ac:dyDescent="0.3">
      <c r="A400">
        <v>1</v>
      </c>
      <c r="B400">
        <v>7</v>
      </c>
      <c r="C400">
        <v>5</v>
      </c>
      <c r="D400">
        <v>10</v>
      </c>
    </row>
    <row r="401" spans="1:4" x14ac:dyDescent="0.3">
      <c r="A401">
        <v>1</v>
      </c>
      <c r="B401">
        <v>7</v>
      </c>
      <c r="C401">
        <v>5</v>
      </c>
      <c r="D401">
        <v>10</v>
      </c>
    </row>
  </sheetData>
  <pageMargins left="0.7" right="0.7" top="0.75" bottom="0.75" header="0.3" footer="0.3"/>
  <drawing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8422F7-E3BE-4C69-B521-64A7283767A4}">
  <dimension ref="A1"/>
  <sheetViews>
    <sheetView zoomScale="85" zoomScaleNormal="85" workbookViewId="0">
      <selection activeCell="U24" sqref="U24"/>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Grup23_AnaVeri</vt:lpstr>
      <vt:lpstr>Yaş_Grupları</vt:lpstr>
      <vt:lpstr>Pivot_Table</vt:lpstr>
      <vt:lpstr>OLAP_ANALİZ_YORUM</vt:lpstr>
      <vt:lpstr>Grup_23_İstatistik_Özet</vt:lpstr>
      <vt:lpstr>Korelasyon Matrisi</vt:lpstr>
      <vt:lpstr>Grup23_DASHBOARD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adem eren yıldız</dc:creator>
  <cp:lastModifiedBy>REMZİ EFE AÇIKEL</cp:lastModifiedBy>
  <cp:lastPrinted>2025-10-28T13:14:10Z</cp:lastPrinted>
  <dcterms:created xsi:type="dcterms:W3CDTF">2025-10-28T11:01:39Z</dcterms:created>
  <dcterms:modified xsi:type="dcterms:W3CDTF">2026-05-14T21:10:04Z</dcterms:modified>
</cp:coreProperties>
</file>