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70" windowHeight="0" firstSheet="1" activeTab="1"/>
  </bookViews>
  <sheets>
    <sheet name="同學資料" sheetId="2" state="hidden" r:id="rId1"/>
    <sheet name="20231116" sheetId="3" r:id="rId2"/>
    <sheet name="工作表3" sheetId="4" r:id="rId3"/>
  </sheets>
  <definedNames>
    <definedName name="_xlnm._FilterDatabase" localSheetId="1" hidden="1">'20231116'!$A$1:$C$26</definedName>
  </definedNames>
  <calcPr calcId="162913"/>
</workbook>
</file>

<file path=xl/calcChain.xml><?xml version="1.0" encoding="utf-8"?>
<calcChain xmlns="http://schemas.openxmlformats.org/spreadsheetml/2006/main">
  <c r="F28" i="3" l="1"/>
  <c r="E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  <c r="D28" i="3" s="1"/>
  <c r="C28" i="3"/>
</calcChain>
</file>

<file path=xl/sharedStrings.xml><?xml version="1.0" encoding="utf-8"?>
<sst xmlns="http://schemas.openxmlformats.org/spreadsheetml/2006/main" count="61" uniqueCount="61">
  <si>
    <t>座號</t>
  </si>
  <si>
    <t>姓名</t>
  </si>
  <si>
    <t>價格</t>
  </si>
  <si>
    <t>盧靜儀</t>
  </si>
  <si>
    <t>王㛄媞</t>
  </si>
  <si>
    <t>劉鎮煌</t>
  </si>
  <si>
    <t>蕭智仁</t>
  </si>
  <si>
    <t>翁沛騏</t>
  </si>
  <si>
    <t>佘承運</t>
  </si>
  <si>
    <t>吳兆軒</t>
  </si>
  <si>
    <t>黃彥昌</t>
  </si>
  <si>
    <t>游瑞珍</t>
  </si>
  <si>
    <t>黃冠諭</t>
  </si>
  <si>
    <t>繳錢</t>
    <phoneticPr fontId="18" type="noConversion"/>
  </si>
  <si>
    <t>古鈞宇</t>
    <phoneticPr fontId="18" type="noConversion"/>
  </si>
  <si>
    <t>吳沂鴻</t>
    <phoneticPr fontId="18" type="noConversion"/>
  </si>
  <si>
    <t>劉鎮煌</t>
    <phoneticPr fontId="18" type="noConversion"/>
  </si>
  <si>
    <t>吳立庭</t>
    <phoneticPr fontId="18" type="noConversion"/>
  </si>
  <si>
    <t>蔡佩君</t>
    <phoneticPr fontId="18" type="noConversion"/>
  </si>
  <si>
    <t>陳彥伶</t>
    <phoneticPr fontId="18" type="noConversion"/>
  </si>
  <si>
    <t>蔡雨彤</t>
    <phoneticPr fontId="18" type="noConversion"/>
  </si>
  <si>
    <t>李亞璇</t>
    <phoneticPr fontId="18" type="noConversion"/>
  </si>
  <si>
    <t>徐唯庭</t>
    <phoneticPr fontId="18" type="noConversion"/>
  </si>
  <si>
    <t>楊永立</t>
    <phoneticPr fontId="18" type="noConversion"/>
  </si>
  <si>
    <t>陳柏儒</t>
    <phoneticPr fontId="18" type="noConversion"/>
  </si>
  <si>
    <t>莊友男</t>
    <phoneticPr fontId="18" type="noConversion"/>
  </si>
  <si>
    <t>廖文聖</t>
    <phoneticPr fontId="18" type="noConversion"/>
  </si>
  <si>
    <t>呂宗翰</t>
    <phoneticPr fontId="18" type="noConversion"/>
  </si>
  <si>
    <t>陳姿穎</t>
    <phoneticPr fontId="18" type="noConversion"/>
  </si>
  <si>
    <t>Total</t>
    <phoneticPr fontId="18" type="noConversion"/>
  </si>
  <si>
    <r>
      <rPr>
        <sz val="12"/>
        <color theme="1"/>
        <rFont val="新細明體"/>
        <family val="2"/>
        <charset val="136"/>
      </rPr>
      <t>座號</t>
    </r>
  </si>
  <si>
    <r>
      <rPr>
        <sz val="12"/>
        <color theme="1"/>
        <rFont val="新細明體"/>
        <family val="2"/>
        <charset val="136"/>
      </rPr>
      <t>姓名</t>
    </r>
  </si>
  <si>
    <r>
      <rPr>
        <strike/>
        <sz val="12"/>
        <color theme="1"/>
        <rFont val="新細明體"/>
        <family val="2"/>
        <charset val="136"/>
      </rPr>
      <t>盧靜儀</t>
    </r>
  </si>
  <si>
    <r>
      <rPr>
        <sz val="12"/>
        <color theme="1"/>
        <rFont val="新細明體"/>
        <family val="2"/>
        <charset val="136"/>
      </rPr>
      <t>古鈞宇</t>
    </r>
    <phoneticPr fontId="18" type="noConversion"/>
  </si>
  <si>
    <r>
      <rPr>
        <sz val="12"/>
        <color theme="1"/>
        <rFont val="新細明體"/>
        <family val="2"/>
        <charset val="136"/>
      </rPr>
      <t>王㛄媞</t>
    </r>
  </si>
  <si>
    <r>
      <rPr>
        <sz val="12"/>
        <color theme="1"/>
        <rFont val="新細明體"/>
        <family val="2"/>
        <charset val="136"/>
      </rPr>
      <t>劉鎮煌</t>
    </r>
  </si>
  <si>
    <r>
      <rPr>
        <sz val="12"/>
        <color theme="1"/>
        <rFont val="新細明體"/>
        <family val="2"/>
        <charset val="136"/>
      </rPr>
      <t>蕭智仁</t>
    </r>
  </si>
  <si>
    <r>
      <rPr>
        <sz val="12"/>
        <color theme="1"/>
        <rFont val="新細明體"/>
        <family val="2"/>
        <charset val="136"/>
      </rPr>
      <t>翁沛騏</t>
    </r>
  </si>
  <si>
    <r>
      <rPr>
        <sz val="12"/>
        <color theme="1"/>
        <rFont val="新細明體"/>
        <family val="2"/>
        <charset val="136"/>
      </rPr>
      <t>佘承運</t>
    </r>
  </si>
  <si>
    <r>
      <rPr>
        <sz val="12"/>
        <color theme="1"/>
        <rFont val="新細明體"/>
        <family val="2"/>
        <charset val="136"/>
      </rPr>
      <t>吳兆軒</t>
    </r>
  </si>
  <si>
    <r>
      <rPr>
        <sz val="12"/>
        <color theme="1"/>
        <rFont val="新細明體"/>
        <family val="2"/>
        <charset val="136"/>
      </rPr>
      <t>黃彥昌</t>
    </r>
  </si>
  <si>
    <r>
      <rPr>
        <sz val="12"/>
        <color theme="1"/>
        <rFont val="新細明體"/>
        <family val="2"/>
        <charset val="136"/>
      </rPr>
      <t>游瑞珍</t>
    </r>
  </si>
  <si>
    <r>
      <rPr>
        <sz val="12"/>
        <color theme="1"/>
        <rFont val="新細明體"/>
        <family val="2"/>
        <charset val="136"/>
      </rPr>
      <t>黃冠諭</t>
    </r>
  </si>
  <si>
    <r>
      <rPr>
        <sz val="12"/>
        <color theme="1"/>
        <rFont val="新細明體"/>
        <family val="2"/>
        <charset val="136"/>
      </rPr>
      <t>徐唯庭</t>
    </r>
    <phoneticPr fontId="18" type="noConversion"/>
  </si>
  <si>
    <r>
      <rPr>
        <sz val="12"/>
        <color theme="1"/>
        <rFont val="新細明體"/>
        <family val="2"/>
        <charset val="136"/>
      </rPr>
      <t>找錢</t>
    </r>
    <phoneticPr fontId="18" type="noConversion"/>
  </si>
  <si>
    <r>
      <rPr>
        <sz val="12"/>
        <color theme="1"/>
        <rFont val="新細明體"/>
        <family val="2"/>
        <charset val="136"/>
      </rPr>
      <t>吳沂鴻</t>
    </r>
    <phoneticPr fontId="18" type="noConversion"/>
  </si>
  <si>
    <r>
      <rPr>
        <sz val="12"/>
        <color theme="1"/>
        <rFont val="新細明體"/>
        <family val="2"/>
        <charset val="136"/>
      </rPr>
      <t>楊永立</t>
    </r>
    <phoneticPr fontId="18" type="noConversion"/>
  </si>
  <si>
    <r>
      <rPr>
        <sz val="12"/>
        <color theme="1"/>
        <rFont val="新細明體"/>
        <family val="2"/>
        <charset val="136"/>
      </rPr>
      <t>廖文聖</t>
    </r>
    <phoneticPr fontId="18" type="noConversion"/>
  </si>
  <si>
    <r>
      <rPr>
        <sz val="12"/>
        <color theme="1"/>
        <rFont val="新細明體"/>
        <family val="2"/>
        <charset val="136"/>
      </rPr>
      <t>陳彥伶</t>
    </r>
    <phoneticPr fontId="18" type="noConversion"/>
  </si>
  <si>
    <r>
      <rPr>
        <sz val="12"/>
        <color theme="1"/>
        <rFont val="新細明體"/>
        <family val="2"/>
        <charset val="136"/>
      </rPr>
      <t>蔡雨彤</t>
    </r>
    <phoneticPr fontId="18" type="noConversion"/>
  </si>
  <si>
    <r>
      <rPr>
        <sz val="12"/>
        <color theme="1"/>
        <rFont val="新細明體"/>
        <family val="2"/>
        <charset val="136"/>
      </rPr>
      <t>李亞璇</t>
    </r>
    <phoneticPr fontId="18" type="noConversion"/>
  </si>
  <si>
    <r>
      <rPr>
        <sz val="12"/>
        <color theme="1"/>
        <rFont val="新細明體"/>
        <family val="2"/>
        <charset val="136"/>
      </rPr>
      <t>陳姿穎</t>
    </r>
    <phoneticPr fontId="18" type="noConversion"/>
  </si>
  <si>
    <r>
      <rPr>
        <sz val="12"/>
        <color theme="1"/>
        <rFont val="新細明體"/>
        <family val="2"/>
        <charset val="136"/>
      </rPr>
      <t>陳柏儒</t>
    </r>
    <phoneticPr fontId="18" type="noConversion"/>
  </si>
  <si>
    <r>
      <rPr>
        <sz val="12"/>
        <color theme="1"/>
        <rFont val="新細明體"/>
        <family val="2"/>
        <charset val="136"/>
      </rPr>
      <t>莊友男</t>
    </r>
    <phoneticPr fontId="18" type="noConversion"/>
  </si>
  <si>
    <r>
      <rPr>
        <sz val="12"/>
        <color theme="1"/>
        <rFont val="新細明體"/>
        <family val="2"/>
        <charset val="136"/>
      </rPr>
      <t>吳立庭</t>
    </r>
    <phoneticPr fontId="18" type="noConversion"/>
  </si>
  <si>
    <r>
      <rPr>
        <sz val="12"/>
        <color theme="1"/>
        <rFont val="新細明體"/>
        <family val="2"/>
        <charset val="136"/>
      </rPr>
      <t>蔡佩君</t>
    </r>
    <phoneticPr fontId="18" type="noConversion"/>
  </si>
  <si>
    <r>
      <rPr>
        <sz val="12"/>
        <color theme="1"/>
        <rFont val="新細明體"/>
        <family val="2"/>
        <charset val="136"/>
      </rPr>
      <t>呂宗翰</t>
    </r>
    <phoneticPr fontId="18" type="noConversion"/>
  </si>
  <si>
    <t>厚切豬排</t>
    <phoneticPr fontId="18" type="noConversion"/>
  </si>
  <si>
    <t>teacher</t>
    <phoneticPr fontId="18" type="noConversion"/>
  </si>
  <si>
    <t>實收</t>
    <phoneticPr fontId="18" type="noConversion"/>
  </si>
  <si>
    <t>價格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</si>
</sst>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trike/>
      <sz val="12"/>
      <color theme="1"/>
      <name val="新細明體"/>
      <family val="2"/>
      <charset val="136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細明體"/>
      <family val="3"/>
      <charset val="136"/>
    </font>
    <font>
      <b/>
      <sz val="12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>
      <alignment vertical="center"/>
    </xf>
    <xf numFmtId="0" fontId="22" fillId="0" borderId="0" xfId="0" applyFont="1">
      <alignment vertical="center"/>
    </xf>
    <xf numFmtId="0" fontId="23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10" xfId="0" applyFont="1" applyBorder="1">
      <alignment vertical="center"/>
    </xf>
    <xf numFmtId="0" fontId="25" fillId="0" borderId="0" xfId="0" applyFont="1">
      <alignment vertical="center"/>
    </xf>
    <xf numFmtId="0" fontId="25" fillId="0" borderId="10" xfId="0" applyFont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6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1048576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>
        <v>1</v>
      </c>
      <c r="B2" s="1" t="s">
        <v>3</v>
      </c>
    </row>
    <row r="3" spans="1:4" x14ac:dyDescent="0.25">
      <c r="A3">
        <v>2</v>
      </c>
      <c r="B3" t="s">
        <v>14</v>
      </c>
    </row>
    <row r="4" spans="1:4" x14ac:dyDescent="0.25">
      <c r="A4">
        <v>3</v>
      </c>
      <c r="B4" t="s">
        <v>4</v>
      </c>
    </row>
    <row r="5" spans="1:4" x14ac:dyDescent="0.25">
      <c r="A5">
        <v>4</v>
      </c>
      <c r="B5" t="s">
        <v>15</v>
      </c>
    </row>
    <row r="6" spans="1:4" x14ac:dyDescent="0.25">
      <c r="A6">
        <v>5</v>
      </c>
      <c r="B6" t="s">
        <v>16</v>
      </c>
    </row>
    <row r="7" spans="1:4" x14ac:dyDescent="0.25">
      <c r="A7">
        <v>6</v>
      </c>
      <c r="B7" t="s">
        <v>19</v>
      </c>
    </row>
    <row r="8" spans="1:4" x14ac:dyDescent="0.25">
      <c r="A8">
        <v>7</v>
      </c>
      <c r="B8" t="s">
        <v>20</v>
      </c>
    </row>
    <row r="9" spans="1:4" x14ac:dyDescent="0.25">
      <c r="A9">
        <v>8</v>
      </c>
      <c r="B9" t="s">
        <v>5</v>
      </c>
    </row>
    <row r="10" spans="1:4" x14ac:dyDescent="0.25">
      <c r="A10">
        <v>9</v>
      </c>
      <c r="B10" t="s">
        <v>21</v>
      </c>
    </row>
    <row r="11" spans="1:4" x14ac:dyDescent="0.25">
      <c r="A11">
        <v>10</v>
      </c>
      <c r="B11" t="s">
        <v>6</v>
      </c>
    </row>
    <row r="12" spans="1:4" x14ac:dyDescent="0.25">
      <c r="A12">
        <v>11</v>
      </c>
      <c r="B12" t="s">
        <v>7</v>
      </c>
    </row>
    <row r="13" spans="1:4" x14ac:dyDescent="0.25">
      <c r="A13">
        <v>12</v>
      </c>
      <c r="B13" t="s">
        <v>22</v>
      </c>
    </row>
    <row r="14" spans="1:4" x14ac:dyDescent="0.25">
      <c r="A14">
        <v>13</v>
      </c>
      <c r="B14" t="s">
        <v>8</v>
      </c>
    </row>
    <row r="15" spans="1:4" x14ac:dyDescent="0.25">
      <c r="A15">
        <v>14</v>
      </c>
      <c r="B15" t="s">
        <v>28</v>
      </c>
    </row>
    <row r="16" spans="1:4" x14ac:dyDescent="0.25">
      <c r="A16">
        <v>15</v>
      </c>
      <c r="B16" t="s">
        <v>9</v>
      </c>
    </row>
    <row r="17" spans="1:2" x14ac:dyDescent="0.25">
      <c r="A17">
        <v>16</v>
      </c>
      <c r="B17" t="s">
        <v>23</v>
      </c>
    </row>
    <row r="18" spans="1:2" x14ac:dyDescent="0.25">
      <c r="A18">
        <v>17</v>
      </c>
      <c r="B18" t="s">
        <v>24</v>
      </c>
    </row>
    <row r="19" spans="1:2" x14ac:dyDescent="0.25">
      <c r="A19">
        <v>18</v>
      </c>
      <c r="B19" t="s">
        <v>25</v>
      </c>
    </row>
    <row r="20" spans="1:2" x14ac:dyDescent="0.25">
      <c r="A20">
        <v>19</v>
      </c>
      <c r="B20" t="s">
        <v>10</v>
      </c>
    </row>
    <row r="21" spans="1:2" x14ac:dyDescent="0.25">
      <c r="A21">
        <v>20</v>
      </c>
      <c r="B21" t="s">
        <v>11</v>
      </c>
    </row>
    <row r="22" spans="1:2" x14ac:dyDescent="0.25">
      <c r="A22">
        <v>21</v>
      </c>
      <c r="B22" t="s">
        <v>26</v>
      </c>
    </row>
    <row r="23" spans="1:2" x14ac:dyDescent="0.25">
      <c r="A23">
        <v>22</v>
      </c>
      <c r="B23" t="s">
        <v>12</v>
      </c>
    </row>
    <row r="24" spans="1:2" x14ac:dyDescent="0.25">
      <c r="A24">
        <v>23</v>
      </c>
      <c r="B24" t="s">
        <v>17</v>
      </c>
    </row>
    <row r="25" spans="1:2" x14ac:dyDescent="0.25">
      <c r="A25">
        <v>24</v>
      </c>
      <c r="B25" t="s">
        <v>18</v>
      </c>
    </row>
    <row r="26" spans="1:2" x14ac:dyDescent="0.25">
      <c r="A26">
        <v>25</v>
      </c>
      <c r="B26" t="s">
        <v>27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G22" sqref="G22"/>
    </sheetView>
  </sheetViews>
  <sheetFormatPr defaultRowHeight="15" x14ac:dyDescent="0.25"/>
  <cols>
    <col min="1" max="2" width="9" style="6"/>
    <col min="3" max="3" width="9.75" style="6" bestFit="1" customWidth="1"/>
    <col min="4" max="16384" width="9" style="4"/>
  </cols>
  <sheetData>
    <row r="1" spans="1:6" ht="16.5" x14ac:dyDescent="0.25">
      <c r="A1" s="2" t="s">
        <v>30</v>
      </c>
      <c r="B1" s="2" t="s">
        <v>31</v>
      </c>
      <c r="C1" s="10" t="s">
        <v>60</v>
      </c>
      <c r="D1" s="9" t="s">
        <v>59</v>
      </c>
      <c r="E1" s="2" t="s">
        <v>44</v>
      </c>
    </row>
    <row r="2" spans="1:6" ht="16.5" x14ac:dyDescent="0.25">
      <c r="A2" s="2">
        <v>1</v>
      </c>
      <c r="B2" s="5" t="s">
        <v>32</v>
      </c>
      <c r="C2" s="2">
        <v>75</v>
      </c>
      <c r="D2" s="3">
        <f>C2+E2</f>
        <v>75</v>
      </c>
      <c r="E2" s="3">
        <v>0</v>
      </c>
    </row>
    <row r="3" spans="1:6" ht="16.5" x14ac:dyDescent="0.25">
      <c r="A3" s="2">
        <v>2</v>
      </c>
      <c r="B3" s="2" t="s">
        <v>33</v>
      </c>
      <c r="C3" s="2"/>
      <c r="D3" s="3">
        <f>C3+E3</f>
        <v>0</v>
      </c>
      <c r="E3" s="3">
        <v>0</v>
      </c>
    </row>
    <row r="4" spans="1:6" ht="16.5" x14ac:dyDescent="0.25">
      <c r="A4" s="2">
        <v>3</v>
      </c>
      <c r="B4" s="2" t="s">
        <v>34</v>
      </c>
      <c r="C4" s="2">
        <v>90</v>
      </c>
      <c r="D4" s="3">
        <f>C4+E4</f>
        <v>90</v>
      </c>
      <c r="E4" s="3">
        <v>0</v>
      </c>
    </row>
    <row r="5" spans="1:6" ht="16.5" x14ac:dyDescent="0.25">
      <c r="A5" s="2">
        <v>4</v>
      </c>
      <c r="B5" s="2" t="s">
        <v>45</v>
      </c>
      <c r="C5" s="2"/>
      <c r="D5" s="3">
        <f>C5+E5</f>
        <v>0</v>
      </c>
      <c r="E5" s="3">
        <v>0</v>
      </c>
    </row>
    <row r="6" spans="1:6" x14ac:dyDescent="0.25">
      <c r="A6" s="2">
        <v>5</v>
      </c>
      <c r="B6" s="2"/>
      <c r="C6" s="2"/>
      <c r="D6" s="3">
        <f>C6+E6</f>
        <v>0</v>
      </c>
      <c r="E6" s="3">
        <v>0</v>
      </c>
    </row>
    <row r="7" spans="1:6" ht="16.5" x14ac:dyDescent="0.25">
      <c r="A7" s="2">
        <v>6</v>
      </c>
      <c r="B7" s="2" t="s">
        <v>48</v>
      </c>
      <c r="C7" s="2"/>
      <c r="D7" s="3">
        <f>C7+E7</f>
        <v>0</v>
      </c>
      <c r="E7" s="3">
        <v>0</v>
      </c>
    </row>
    <row r="8" spans="1:6" ht="16.5" x14ac:dyDescent="0.25">
      <c r="A8" s="2">
        <v>7</v>
      </c>
      <c r="B8" s="2" t="s">
        <v>49</v>
      </c>
      <c r="C8" s="2">
        <v>80</v>
      </c>
      <c r="D8" s="3">
        <f>C8+E8</f>
        <v>100</v>
      </c>
      <c r="E8" s="7">
        <v>20</v>
      </c>
    </row>
    <row r="9" spans="1:6" ht="16.5" x14ac:dyDescent="0.25">
      <c r="A9" s="2">
        <v>8</v>
      </c>
      <c r="B9" s="2" t="s">
        <v>35</v>
      </c>
      <c r="C9" s="2">
        <v>80</v>
      </c>
      <c r="D9" s="3">
        <f>C9+E9</f>
        <v>80</v>
      </c>
      <c r="E9" s="3">
        <v>0</v>
      </c>
    </row>
    <row r="10" spans="1:6" ht="16.5" x14ac:dyDescent="0.25">
      <c r="A10" s="2">
        <v>9</v>
      </c>
      <c r="B10" s="2" t="s">
        <v>50</v>
      </c>
      <c r="C10" s="2">
        <v>75</v>
      </c>
      <c r="D10" s="3">
        <f>C10+E10</f>
        <v>75</v>
      </c>
      <c r="E10" s="3">
        <v>0</v>
      </c>
    </row>
    <row r="11" spans="1:6" ht="16.5" x14ac:dyDescent="0.25">
      <c r="A11" s="2">
        <v>10</v>
      </c>
      <c r="B11" s="2" t="s">
        <v>36</v>
      </c>
      <c r="C11" s="2">
        <v>90</v>
      </c>
      <c r="D11" s="3">
        <f>C11+E11</f>
        <v>90</v>
      </c>
      <c r="E11" s="3">
        <v>0</v>
      </c>
    </row>
    <row r="12" spans="1:6" ht="16.5" x14ac:dyDescent="0.25">
      <c r="A12" s="2">
        <v>11</v>
      </c>
      <c r="B12" s="2" t="s">
        <v>37</v>
      </c>
      <c r="C12" s="2">
        <v>90</v>
      </c>
      <c r="D12" s="3">
        <f>C12+E12</f>
        <v>90</v>
      </c>
      <c r="E12" s="3">
        <v>0</v>
      </c>
    </row>
    <row r="13" spans="1:6" ht="16.5" x14ac:dyDescent="0.25">
      <c r="A13" s="2">
        <v>12</v>
      </c>
      <c r="B13" s="2" t="s">
        <v>43</v>
      </c>
      <c r="C13" s="2">
        <v>80</v>
      </c>
      <c r="D13" s="3">
        <f>C13+E13</f>
        <v>80</v>
      </c>
      <c r="E13" s="3">
        <v>0</v>
      </c>
    </row>
    <row r="14" spans="1:6" ht="16.5" x14ac:dyDescent="0.25">
      <c r="A14" s="2">
        <v>13</v>
      </c>
      <c r="B14" s="2" t="s">
        <v>38</v>
      </c>
      <c r="C14" s="2">
        <v>70</v>
      </c>
      <c r="D14" s="3">
        <f>C14+E14</f>
        <v>70</v>
      </c>
      <c r="E14" s="3">
        <v>0</v>
      </c>
    </row>
    <row r="15" spans="1:6" ht="16.5" x14ac:dyDescent="0.25">
      <c r="A15" s="2">
        <v>14</v>
      </c>
      <c r="B15" s="2" t="s">
        <v>51</v>
      </c>
      <c r="C15" s="2">
        <v>85</v>
      </c>
      <c r="D15" s="3">
        <f>C15+E15</f>
        <v>85</v>
      </c>
      <c r="E15" s="3">
        <v>0</v>
      </c>
      <c r="F15" s="8" t="s">
        <v>57</v>
      </c>
    </row>
    <row r="16" spans="1:6" ht="16.5" x14ac:dyDescent="0.25">
      <c r="A16" s="2">
        <v>15</v>
      </c>
      <c r="B16" s="2" t="s">
        <v>39</v>
      </c>
      <c r="C16" s="2">
        <v>80</v>
      </c>
      <c r="D16" s="3">
        <f>C16+E16</f>
        <v>80</v>
      </c>
      <c r="E16" s="3">
        <v>0</v>
      </c>
    </row>
    <row r="17" spans="1:6" ht="16.5" x14ac:dyDescent="0.25">
      <c r="A17" s="2">
        <v>16</v>
      </c>
      <c r="B17" s="2" t="s">
        <v>46</v>
      </c>
      <c r="C17" s="2"/>
      <c r="D17" s="3">
        <f>C17+E17</f>
        <v>0</v>
      </c>
      <c r="E17" s="3">
        <v>0</v>
      </c>
    </row>
    <row r="18" spans="1:6" ht="16.5" x14ac:dyDescent="0.25">
      <c r="A18" s="2">
        <v>17</v>
      </c>
      <c r="B18" s="2" t="s">
        <v>52</v>
      </c>
      <c r="C18" s="2"/>
      <c r="D18" s="3">
        <f>C18+E18</f>
        <v>0</v>
      </c>
      <c r="E18" s="3">
        <v>0</v>
      </c>
    </row>
    <row r="19" spans="1:6" ht="16.5" x14ac:dyDescent="0.25">
      <c r="A19" s="2">
        <v>18</v>
      </c>
      <c r="B19" s="2" t="s">
        <v>53</v>
      </c>
      <c r="C19" s="2"/>
      <c r="D19" s="3">
        <f>C19+E19</f>
        <v>0</v>
      </c>
      <c r="E19" s="3">
        <v>0</v>
      </c>
    </row>
    <row r="20" spans="1:6" ht="16.5" x14ac:dyDescent="0.25">
      <c r="A20" s="2">
        <v>19</v>
      </c>
      <c r="B20" s="2" t="s">
        <v>40</v>
      </c>
      <c r="C20" s="2">
        <v>70</v>
      </c>
      <c r="D20" s="3">
        <f>C20+E20</f>
        <v>70</v>
      </c>
      <c r="E20" s="3">
        <v>0</v>
      </c>
    </row>
    <row r="21" spans="1:6" ht="16.5" x14ac:dyDescent="0.25">
      <c r="A21" s="2">
        <v>20</v>
      </c>
      <c r="B21" s="2" t="s">
        <v>41</v>
      </c>
      <c r="C21" s="2">
        <v>80</v>
      </c>
      <c r="D21" s="3">
        <f>C21+E21</f>
        <v>80</v>
      </c>
      <c r="E21" s="3">
        <v>0</v>
      </c>
    </row>
    <row r="22" spans="1:6" ht="16.5" x14ac:dyDescent="0.25">
      <c r="A22" s="2">
        <v>21</v>
      </c>
      <c r="B22" s="2" t="s">
        <v>47</v>
      </c>
      <c r="C22" s="2"/>
      <c r="D22" s="3">
        <f>C22+E22</f>
        <v>0</v>
      </c>
      <c r="E22" s="3">
        <v>0</v>
      </c>
    </row>
    <row r="23" spans="1:6" ht="16.5" x14ac:dyDescent="0.25">
      <c r="A23" s="2">
        <v>22</v>
      </c>
      <c r="B23" s="2" t="s">
        <v>42</v>
      </c>
      <c r="C23" s="2">
        <v>70</v>
      </c>
      <c r="D23" s="3">
        <f>C23+E23</f>
        <v>100</v>
      </c>
      <c r="E23" s="7">
        <v>30</v>
      </c>
    </row>
    <row r="24" spans="1:6" ht="16.5" x14ac:dyDescent="0.25">
      <c r="A24" s="2">
        <v>23</v>
      </c>
      <c r="B24" s="2" t="s">
        <v>54</v>
      </c>
      <c r="C24" s="2"/>
      <c r="D24" s="3">
        <f>C24+E24</f>
        <v>0</v>
      </c>
      <c r="E24" s="3">
        <v>0</v>
      </c>
    </row>
    <row r="25" spans="1:6" ht="16.5" x14ac:dyDescent="0.25">
      <c r="A25" s="2">
        <v>24</v>
      </c>
      <c r="B25" s="2" t="s">
        <v>55</v>
      </c>
      <c r="C25" s="2"/>
      <c r="D25" s="3">
        <f>C25+E25</f>
        <v>0</v>
      </c>
      <c r="E25" s="3">
        <v>0</v>
      </c>
    </row>
    <row r="26" spans="1:6" ht="16.5" x14ac:dyDescent="0.25">
      <c r="A26" s="2">
        <v>25</v>
      </c>
      <c r="B26" s="2" t="s">
        <v>56</v>
      </c>
      <c r="C26" s="2"/>
      <c r="D26" s="3">
        <f>C26+E26</f>
        <v>0</v>
      </c>
      <c r="E26" s="3">
        <v>0</v>
      </c>
    </row>
    <row r="27" spans="1:6" x14ac:dyDescent="0.25">
      <c r="A27" s="2"/>
      <c r="B27" s="2" t="s">
        <v>58</v>
      </c>
      <c r="C27" s="2">
        <v>90</v>
      </c>
      <c r="D27" s="3">
        <f>C27+E27</f>
        <v>90</v>
      </c>
      <c r="E27" s="3"/>
    </row>
    <row r="28" spans="1:6" ht="15.75" x14ac:dyDescent="0.25">
      <c r="A28" s="2" t="s">
        <v>29</v>
      </c>
      <c r="B28" s="2"/>
      <c r="C28" s="13">
        <f>SUM(C2:C27)</f>
        <v>1205</v>
      </c>
      <c r="D28" s="11">
        <f>SUM(D2:D27)</f>
        <v>1255</v>
      </c>
      <c r="E28" s="12">
        <f>SUM(E2:E27)</f>
        <v>50</v>
      </c>
      <c r="F28" s="14">
        <f>D28-E28</f>
        <v>1205</v>
      </c>
    </row>
  </sheetData>
  <autoFilter ref="A1:C26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同學資料</vt:lpstr>
      <vt:lpstr>20231116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2023-10-20T02:27:40Z</dcterms:created>
  <dcterms:modified xsi:type="dcterms:W3CDTF">2023-11-16T08:06:26Z</dcterms:modified>
</cp:coreProperties>
</file>