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nacspedu-my.sharepoint.com/personal/renan_hhansen_senacsp_edu_br/Documents/Work_Space/"/>
    </mc:Choice>
  </mc:AlternateContent>
  <xr:revisionPtr revIDLastSave="0" documentId="8_{C21818D6-9166-4035-8EE8-DE6794EE591A}" xr6:coauthVersionLast="47" xr6:coauthVersionMax="47" xr10:uidLastSave="{00000000-0000-0000-0000-000000000000}"/>
  <bookViews>
    <workbookView xWindow="-120" yWindow="-120" windowWidth="29040" windowHeight="15720" xr2:uid="{65294316-E821-4102-94A2-E49ECB51236C}"/>
  </bookViews>
  <sheets>
    <sheet name="First Exercise" sheetId="1" r:id="rId1"/>
    <sheet name="Second Exerc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C2" i="2"/>
  <c r="B2" i="2"/>
  <c r="D17" i="1"/>
  <c r="D5" i="1"/>
  <c r="D8" i="1"/>
  <c r="D11" i="1"/>
  <c r="D12" i="1"/>
  <c r="D14" i="1"/>
  <c r="D15" i="1"/>
  <c r="D16" i="1"/>
  <c r="B3" i="1"/>
  <c r="D3" i="1" s="1"/>
  <c r="B4" i="1"/>
  <c r="D4" i="1" s="1"/>
  <c r="B6" i="1"/>
  <c r="D6" i="1" s="1"/>
  <c r="B7" i="1"/>
  <c r="D7" i="1" s="1"/>
  <c r="B9" i="1"/>
  <c r="D9" i="1" s="1"/>
  <c r="B10" i="1"/>
  <c r="D10" i="1" s="1"/>
  <c r="B13" i="1"/>
  <c r="D13" i="1" s="1"/>
  <c r="B2" i="1"/>
  <c r="G2" i="1" s="1"/>
  <c r="D2" i="1" l="1"/>
  <c r="E9" i="1"/>
  <c r="E6" i="1"/>
  <c r="E4" i="1"/>
  <c r="E10" i="1"/>
  <c r="E8" i="1"/>
  <c r="E7" i="1"/>
  <c r="E5" i="1"/>
  <c r="E3" i="1"/>
  <c r="E2" i="1"/>
</calcChain>
</file>

<file path=xl/sharedStrings.xml><?xml version="1.0" encoding="utf-8"?>
<sst xmlns="http://schemas.openxmlformats.org/spreadsheetml/2006/main" count="26" uniqueCount="25">
  <si>
    <t xml:space="preserve">1, 1 </t>
  </si>
  <si>
    <t>1, 3</t>
  </si>
  <si>
    <t xml:space="preserve"> 1, 6 </t>
  </si>
  <si>
    <t xml:space="preserve">3, 3 </t>
  </si>
  <si>
    <t>3, 5</t>
  </si>
  <si>
    <t xml:space="preserve"> 3, 6 </t>
  </si>
  <si>
    <t xml:space="preserve">5, 5 </t>
  </si>
  <si>
    <t>5, 6</t>
  </si>
  <si>
    <t xml:space="preserve"> 6, 6 </t>
  </si>
  <si>
    <t xml:space="preserve">3, 1 </t>
  </si>
  <si>
    <t>5, 1</t>
  </si>
  <si>
    <t xml:space="preserve"> 6, 1</t>
  </si>
  <si>
    <t xml:space="preserve"> 5, 3 </t>
  </si>
  <si>
    <t>6, 3</t>
  </si>
  <si>
    <t xml:space="preserve"> 6, 5</t>
  </si>
  <si>
    <t>1, 5</t>
  </si>
  <si>
    <t>Média</t>
  </si>
  <si>
    <t xml:space="preserve">Total de processos </t>
  </si>
  <si>
    <t xml:space="preserve">EX </t>
  </si>
  <si>
    <t>Desvio padrao</t>
  </si>
  <si>
    <t xml:space="preserve">Mediana </t>
  </si>
  <si>
    <t>Valores</t>
  </si>
  <si>
    <t>QTD Total</t>
  </si>
  <si>
    <t xml:space="preserve">Frequencia de Média </t>
  </si>
  <si>
    <t>Media Sem Repetição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</si>
</sst>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FA4C-4B3A-4EF4-867B-6CBA5B57F0C2}">
  <dimension ref="A1:H17"/>
  <sheetViews>
    <sheetView tabSelected="1" workbookViewId="0">
      <selection activeCell="H2" sqref="H2"/>
    </sheetView>
  </sheetViews>
  <sheetFormatPr defaultRowHeight="15" x14ac:dyDescent="0.25"/>
  <cols>
    <col min="1" max="1" width="11" customWidth="1"/>
    <col min="2" max="2" width="7.85546875" customWidth="1"/>
    <col min="3" max="3" width="9.140625" customWidth="1"/>
    <col min="4" max="4" width="6.42578125" bestFit="1" customWidth="1"/>
    <col min="5" max="6" width="20" bestFit="1" customWidth="1"/>
    <col min="7" max="7" width="20.140625" bestFit="1" customWidth="1"/>
  </cols>
  <sheetData>
    <row r="1" spans="1:8" s="1" customFormat="1" x14ac:dyDescent="0.25">
      <c r="A1" s="3" t="s">
        <v>21</v>
      </c>
      <c r="B1" s="3"/>
      <c r="C1" s="3"/>
      <c r="D1" s="1" t="s">
        <v>16</v>
      </c>
      <c r="E1" s="1" t="s">
        <v>23</v>
      </c>
      <c r="F1" s="1" t="s">
        <v>24</v>
      </c>
      <c r="G1" s="1" t="s">
        <v>22</v>
      </c>
    </row>
    <row r="2" spans="1:8" x14ac:dyDescent="0.25">
      <c r="A2" s="1" t="s">
        <v>0</v>
      </c>
      <c r="B2" s="1" t="str">
        <f>LEFT(A2,1)</f>
        <v>1</v>
      </c>
      <c r="C2" s="1">
        <v>1</v>
      </c>
      <c r="D2" s="1">
        <f>AVERAGE(B2:C2)</f>
        <v>1</v>
      </c>
      <c r="E2" s="1">
        <f>COUNTIF(D2:D17,F2 )</f>
        <v>2</v>
      </c>
      <c r="F2" s="1">
        <v>1</v>
      </c>
      <c r="G2" s="1">
        <f>COUNTA(B2:B18)</f>
        <v>16</v>
      </c>
      <c r="H2" s="4"/>
    </row>
    <row r="3" spans="1:8" x14ac:dyDescent="0.25">
      <c r="A3" s="1" t="s">
        <v>1</v>
      </c>
      <c r="B3" s="1" t="str">
        <f t="shared" ref="B3:B17" si="0">LEFT(A3,1)</f>
        <v>1</v>
      </c>
      <c r="C3" s="1">
        <v>3</v>
      </c>
      <c r="D3" s="1">
        <f t="shared" ref="D3:D16" si="1">AVERAGE(B3:C3)</f>
        <v>3</v>
      </c>
      <c r="E3" s="1">
        <f>COUNTIF(D3:D18,F3 )</f>
        <v>1</v>
      </c>
      <c r="F3" s="1">
        <v>2</v>
      </c>
      <c r="G3" s="1"/>
    </row>
    <row r="4" spans="1:8" x14ac:dyDescent="0.25">
      <c r="A4" s="1" t="s">
        <v>15</v>
      </c>
      <c r="B4" s="1" t="str">
        <f t="shared" si="0"/>
        <v>1</v>
      </c>
      <c r="C4" s="1">
        <v>5</v>
      </c>
      <c r="D4" s="1">
        <f t="shared" si="1"/>
        <v>5</v>
      </c>
      <c r="E4" s="1">
        <f>COUNTIF(D4:D19,F4 )</f>
        <v>1</v>
      </c>
      <c r="F4" s="1">
        <v>3</v>
      </c>
      <c r="G4" s="1"/>
    </row>
    <row r="5" spans="1:8" x14ac:dyDescent="0.25">
      <c r="A5" s="1" t="s">
        <v>2</v>
      </c>
      <c r="B5" s="1">
        <v>1</v>
      </c>
      <c r="C5" s="1">
        <v>6</v>
      </c>
      <c r="D5" s="1">
        <f t="shared" si="1"/>
        <v>3.5</v>
      </c>
      <c r="E5" s="1">
        <f>COUNTIF(D5:D20,F5 )</f>
        <v>2</v>
      </c>
      <c r="F5" s="1">
        <v>3.5</v>
      </c>
      <c r="G5" s="1"/>
    </row>
    <row r="6" spans="1:8" x14ac:dyDescent="0.25">
      <c r="A6" s="1" t="s">
        <v>3</v>
      </c>
      <c r="B6" s="1" t="str">
        <f t="shared" si="0"/>
        <v>3</v>
      </c>
      <c r="C6" s="1">
        <v>3</v>
      </c>
      <c r="D6" s="1">
        <f t="shared" si="1"/>
        <v>3</v>
      </c>
      <c r="E6" s="1">
        <f>COUNTIF(D6:D21,F6 )</f>
        <v>1</v>
      </c>
      <c r="F6" s="1">
        <v>4</v>
      </c>
      <c r="G6" s="1"/>
    </row>
    <row r="7" spans="1:8" x14ac:dyDescent="0.25">
      <c r="A7" s="1" t="s">
        <v>4</v>
      </c>
      <c r="B7" s="1" t="str">
        <f t="shared" si="0"/>
        <v>3</v>
      </c>
      <c r="C7" s="1">
        <v>5</v>
      </c>
      <c r="D7" s="1">
        <f t="shared" si="1"/>
        <v>5</v>
      </c>
      <c r="E7" s="1">
        <f>COUNTIF(D7:D22,F7 )</f>
        <v>2</v>
      </c>
      <c r="F7" s="1">
        <v>4.5</v>
      </c>
      <c r="G7" s="1"/>
    </row>
    <row r="8" spans="1:8" x14ac:dyDescent="0.25">
      <c r="A8" s="1" t="s">
        <v>5</v>
      </c>
      <c r="B8" s="1">
        <v>3</v>
      </c>
      <c r="C8" s="1">
        <v>6</v>
      </c>
      <c r="D8" s="1">
        <f t="shared" si="1"/>
        <v>4.5</v>
      </c>
      <c r="E8" s="1">
        <f>COUNTIF(D8:D23,F8 )</f>
        <v>1</v>
      </c>
      <c r="F8" s="1">
        <v>5</v>
      </c>
      <c r="G8" s="1"/>
    </row>
    <row r="9" spans="1:8" x14ac:dyDescent="0.25">
      <c r="A9" s="1" t="s">
        <v>6</v>
      </c>
      <c r="B9" s="1" t="str">
        <f t="shared" si="0"/>
        <v>5</v>
      </c>
      <c r="C9" s="1">
        <v>5</v>
      </c>
      <c r="D9" s="1">
        <f t="shared" si="1"/>
        <v>5</v>
      </c>
      <c r="E9" s="1">
        <f>COUNTIF(D9:D24,F9 )</f>
        <v>1</v>
      </c>
      <c r="F9" s="1">
        <v>5.5</v>
      </c>
      <c r="G9" s="1"/>
    </row>
    <row r="10" spans="1:8" x14ac:dyDescent="0.25">
      <c r="A10" s="1" t="s">
        <v>7</v>
      </c>
      <c r="B10" s="1" t="str">
        <f t="shared" si="0"/>
        <v>5</v>
      </c>
      <c r="C10" s="1">
        <v>6</v>
      </c>
      <c r="D10" s="1">
        <f t="shared" si="1"/>
        <v>6</v>
      </c>
      <c r="E10" s="1">
        <f>COUNTIF(D10:D25,F10 )</f>
        <v>2</v>
      </c>
      <c r="F10" s="1">
        <v>6</v>
      </c>
      <c r="G10" s="1"/>
    </row>
    <row r="11" spans="1:8" x14ac:dyDescent="0.25">
      <c r="A11" s="1" t="s">
        <v>8</v>
      </c>
      <c r="B11" s="1">
        <v>6</v>
      </c>
      <c r="C11" s="1">
        <v>6</v>
      </c>
      <c r="D11" s="1">
        <f t="shared" si="1"/>
        <v>6</v>
      </c>
    </row>
    <row r="12" spans="1:8" x14ac:dyDescent="0.25">
      <c r="A12" s="1" t="s">
        <v>9</v>
      </c>
      <c r="B12" s="1">
        <v>3</v>
      </c>
      <c r="C12" s="1">
        <v>1</v>
      </c>
      <c r="D12" s="1">
        <f t="shared" si="1"/>
        <v>2</v>
      </c>
    </row>
    <row r="13" spans="1:8" x14ac:dyDescent="0.25">
      <c r="A13" s="1" t="s">
        <v>10</v>
      </c>
      <c r="B13" s="1" t="str">
        <f t="shared" si="0"/>
        <v>5</v>
      </c>
      <c r="C13" s="1">
        <v>1</v>
      </c>
      <c r="D13" s="1">
        <f t="shared" si="1"/>
        <v>1</v>
      </c>
    </row>
    <row r="14" spans="1:8" x14ac:dyDescent="0.25">
      <c r="A14" s="1" t="s">
        <v>11</v>
      </c>
      <c r="B14" s="1">
        <v>6</v>
      </c>
      <c r="C14" s="1">
        <v>1</v>
      </c>
      <c r="D14" s="1">
        <f t="shared" si="1"/>
        <v>3.5</v>
      </c>
    </row>
    <row r="15" spans="1:8" x14ac:dyDescent="0.25">
      <c r="A15" s="1" t="s">
        <v>12</v>
      </c>
      <c r="B15" s="1">
        <v>5</v>
      </c>
      <c r="C15" s="1">
        <v>3</v>
      </c>
      <c r="D15" s="1">
        <f t="shared" si="1"/>
        <v>4</v>
      </c>
    </row>
    <row r="16" spans="1:8" x14ac:dyDescent="0.25">
      <c r="A16" s="1" t="s">
        <v>13</v>
      </c>
      <c r="B16" s="1">
        <v>6</v>
      </c>
      <c r="C16" s="1">
        <v>3</v>
      </c>
      <c r="D16" s="1">
        <f t="shared" si="1"/>
        <v>4.5</v>
      </c>
    </row>
    <row r="17" spans="1:4" x14ac:dyDescent="0.25">
      <c r="A17" s="1" t="s">
        <v>14</v>
      </c>
      <c r="B17" s="1">
        <v>6</v>
      </c>
      <c r="C17" s="1">
        <v>5</v>
      </c>
      <c r="D17" s="1">
        <f>AVERAGE(B17:C17)</f>
        <v>5.5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581F-B422-45E7-9386-05AD2131A433}">
  <dimension ref="A1:E26"/>
  <sheetViews>
    <sheetView workbookViewId="0">
      <selection activeCell="F1" sqref="F1"/>
    </sheetView>
  </sheetViews>
  <sheetFormatPr defaultRowHeight="15" x14ac:dyDescent="0.25"/>
  <cols>
    <col min="1" max="1" width="5.28515625" customWidth="1"/>
    <col min="2" max="2" width="7.5703125" customWidth="1"/>
    <col min="3" max="4" width="18.28515625" bestFit="1" customWidth="1"/>
    <col min="6" max="6" width="18.28515625" bestFit="1" customWidth="1"/>
  </cols>
  <sheetData>
    <row r="1" spans="1:5" x14ac:dyDescent="0.25">
      <c r="A1" s="1" t="s">
        <v>18</v>
      </c>
      <c r="B1" s="1" t="s">
        <v>16</v>
      </c>
      <c r="C1" s="1" t="s">
        <v>17</v>
      </c>
      <c r="D1" s="1" t="s">
        <v>19</v>
      </c>
      <c r="E1" s="1" t="s">
        <v>20</v>
      </c>
    </row>
    <row r="2" spans="1:5" x14ac:dyDescent="0.25">
      <c r="A2" s="1">
        <v>85</v>
      </c>
      <c r="B2" s="1">
        <f>AVERAGE(A2:A26)</f>
        <v>93.08</v>
      </c>
      <c r="C2" s="2">
        <f>(B2*500)</f>
        <v>46540</v>
      </c>
      <c r="D2" s="1">
        <f>STDEV(A2:A26)</f>
        <v>7.6262703859750474</v>
      </c>
      <c r="E2" s="1">
        <f>MEDIAN(A2:A26)</f>
        <v>92</v>
      </c>
    </row>
    <row r="3" spans="1:5" x14ac:dyDescent="0.25">
      <c r="A3" s="1">
        <v>92</v>
      </c>
    </row>
    <row r="4" spans="1:5" x14ac:dyDescent="0.25">
      <c r="A4" s="1">
        <v>78</v>
      </c>
    </row>
    <row r="5" spans="1:5" x14ac:dyDescent="0.25">
      <c r="A5" s="1">
        <v>103</v>
      </c>
    </row>
    <row r="6" spans="1:5" x14ac:dyDescent="0.25">
      <c r="A6" s="1">
        <v>89</v>
      </c>
    </row>
    <row r="7" spans="1:5" x14ac:dyDescent="0.25">
      <c r="A7" s="1">
        <v>95</v>
      </c>
    </row>
    <row r="8" spans="1:5" x14ac:dyDescent="0.25">
      <c r="A8" s="1">
        <v>87</v>
      </c>
    </row>
    <row r="9" spans="1:5" x14ac:dyDescent="0.25">
      <c r="A9" s="1">
        <v>110</v>
      </c>
    </row>
    <row r="10" spans="1:5" x14ac:dyDescent="0.25">
      <c r="A10" s="1">
        <v>91</v>
      </c>
    </row>
    <row r="11" spans="1:5" x14ac:dyDescent="0.25">
      <c r="A11" s="1">
        <v>86</v>
      </c>
    </row>
    <row r="12" spans="1:5" x14ac:dyDescent="0.25">
      <c r="A12" s="1">
        <v>94</v>
      </c>
    </row>
    <row r="13" spans="1:5" x14ac:dyDescent="0.25">
      <c r="A13" s="1">
        <v>99</v>
      </c>
    </row>
    <row r="14" spans="1:5" x14ac:dyDescent="0.25">
      <c r="A14" s="1">
        <v>88</v>
      </c>
    </row>
    <row r="15" spans="1:5" x14ac:dyDescent="0.25">
      <c r="A15" s="1">
        <v>97</v>
      </c>
    </row>
    <row r="16" spans="1:5" x14ac:dyDescent="0.25">
      <c r="A16" s="1">
        <v>93</v>
      </c>
    </row>
    <row r="17" spans="1:1" x14ac:dyDescent="0.25">
      <c r="A17" s="1">
        <v>101</v>
      </c>
    </row>
    <row r="18" spans="1:1" x14ac:dyDescent="0.25">
      <c r="A18" s="1">
        <v>84</v>
      </c>
    </row>
    <row r="19" spans="1:1" x14ac:dyDescent="0.25">
      <c r="A19" s="1">
        <v>96</v>
      </c>
    </row>
    <row r="20" spans="1:1" x14ac:dyDescent="0.25">
      <c r="A20" s="1">
        <v>90</v>
      </c>
    </row>
    <row r="21" spans="1:1" x14ac:dyDescent="0.25">
      <c r="A21" s="1">
        <v>102</v>
      </c>
    </row>
    <row r="22" spans="1:1" x14ac:dyDescent="0.25">
      <c r="A22" s="1">
        <v>83</v>
      </c>
    </row>
    <row r="23" spans="1:1" x14ac:dyDescent="0.25">
      <c r="A23" s="1">
        <v>98</v>
      </c>
    </row>
    <row r="24" spans="1:1" x14ac:dyDescent="0.25">
      <c r="A24" s="1">
        <v>92</v>
      </c>
    </row>
    <row r="25" spans="1:1" x14ac:dyDescent="0.25">
      <c r="A25" s="1">
        <v>105</v>
      </c>
    </row>
    <row r="26" spans="1:1" x14ac:dyDescent="0.25">
      <c r="A26" s="1">
        <v>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First Exercise</vt:lpstr>
      <vt:lpstr>Second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HORTA HANSEN</dc:creator>
  <cp:lastModifiedBy>RENAN HORTA HANSEN</cp:lastModifiedBy>
  <dcterms:created xsi:type="dcterms:W3CDTF">2025-08-29T23:22:54Z</dcterms:created>
  <dcterms:modified xsi:type="dcterms:W3CDTF">2025-08-30T00:55:28Z</dcterms:modified>
</cp:coreProperties>
</file>