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NGCOMP\P9_2018.2\APA\Atividades\Trabalho_Final_P1\"/>
    </mc:Choice>
  </mc:AlternateContent>
  <xr:revisionPtr revIDLastSave="0" documentId="13_ncr:1_{A3C6C7D4-4EBF-41FC-A74C-92277C4B5301}" xr6:coauthVersionLast="43" xr6:coauthVersionMax="43" xr10:uidLastSave="{00000000-0000-0000-0000-000000000000}"/>
  <bookViews>
    <workbookView xWindow="-108" yWindow="-108" windowWidth="23256" windowHeight="12576" xr2:uid="{57C1FF31-2B7C-470A-94EA-4511DF8FAC2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J3" i="1"/>
  <c r="J4" i="1"/>
  <c r="J5" i="1"/>
  <c r="J6" i="1"/>
  <c r="J7" i="1"/>
  <c r="J8" i="1"/>
  <c r="J9" i="1"/>
  <c r="J10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<sst xmlns="http://schemas.openxmlformats.org/spreadsheetml/2006/main" count="49" uniqueCount="45">
  <si>
    <t>bayg29</t>
  </si>
  <si>
    <t>Heurística construtiva</t>
  </si>
  <si>
    <t>Meta-heurística</t>
  </si>
  <si>
    <t>média solução</t>
  </si>
  <si>
    <t>melhor solução</t>
  </si>
  <si>
    <t>média tempo</t>
  </si>
  <si>
    <t>gap</t>
  </si>
  <si>
    <t>ótimo</t>
  </si>
  <si>
    <t>bays29</t>
  </si>
  <si>
    <t>berlin52</t>
  </si>
  <si>
    <t>bier127</t>
  </si>
  <si>
    <t>brazil58</t>
  </si>
  <si>
    <t>ch130</t>
  </si>
  <si>
    <t>ch150</t>
  </si>
  <si>
    <t>swiss42</t>
  </si>
  <si>
    <t>1696.9</t>
  </si>
  <si>
    <t>2055.3</t>
  </si>
  <si>
    <t>7922.5</t>
  </si>
  <si>
    <t>26145.3</t>
  </si>
  <si>
    <t>6558.2</t>
  </si>
  <si>
    <t>6791.6</t>
  </si>
  <si>
    <t>0.0011</t>
  </si>
  <si>
    <t>0.0006</t>
  </si>
  <si>
    <t>0.0041</t>
  </si>
  <si>
    <t>0.1523</t>
  </si>
  <si>
    <t>0.0082</t>
  </si>
  <si>
    <t>0.1564</t>
  </si>
  <si>
    <t>0.2334</t>
  </si>
  <si>
    <t>0.00021</t>
  </si>
  <si>
    <t xml:space="preserve">1682.8 </t>
  </si>
  <si>
    <t>2050.3</t>
  </si>
  <si>
    <t>8087.7</t>
  </si>
  <si>
    <t xml:space="preserve">26112.2 </t>
  </si>
  <si>
    <t>6487.1</t>
  </si>
  <si>
    <t>6841.1</t>
  </si>
  <si>
    <t>1319.1</t>
  </si>
  <si>
    <t>0.0118</t>
  </si>
  <si>
    <t>0.0029</t>
  </si>
  <si>
    <t>0.0018</t>
  </si>
  <si>
    <t>0.0233</t>
  </si>
  <si>
    <t>0.551</t>
  </si>
  <si>
    <t>0.0423</t>
  </si>
  <si>
    <t>0.6563</t>
  </si>
  <si>
    <t>0.7413</t>
  </si>
  <si>
    <t>Instância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</si>
</sst>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3" fillId="2" borderId="1" xfId="1" applyFont="1" applyBorder="1" applyAlignment="1">
      <alignment vertical="center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</cellXfs>
  <cellStyles count="3">
    <cellStyle name="40% - Ênfase1" xfId="1" builtinId="31"/>
    <cellStyle name="60% - Ênfase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9839-FC54-4F10-8EDC-CDF2D345F8EA}">
  <dimension ref="A1:AS15"/>
  <sheetViews>
    <sheetView tabSelected="1" zoomScaleNormal="100" workbookViewId="0">
      <selection activeCell="J10" sqref="A1:J10"/>
    </sheetView>
  </sheetViews>
  <sheetFormatPr defaultRowHeight="14.4" x14ac:dyDescent="0.3"/>
  <cols>
    <col min="1" max="1" width="8.33203125" bestFit="1" customWidth="1"/>
    <col min="2" max="2" width="7" bestFit="1" customWidth="1"/>
    <col min="3" max="3" width="7.5546875" bestFit="1" customWidth="1"/>
    <col min="4" max="4" width="7.33203125" bestFit="1" customWidth="1"/>
    <col min="5" max="5" width="7.5546875" bestFit="1" customWidth="1"/>
    <col min="6" max="6" width="4.44140625" bestFit="1" customWidth="1"/>
    <col min="7" max="7" width="8" bestFit="1" customWidth="1"/>
    <col min="8" max="8" width="7.33203125" bestFit="1" customWidth="1"/>
    <col min="9" max="9" width="6.5546875" bestFit="1" customWidth="1"/>
    <col min="10" max="10" width="4.44140625" bestFit="1" customWidth="1"/>
  </cols>
  <sheetData>
    <row r="1" spans="1:45" ht="19.95" customHeight="1" x14ac:dyDescent="0.3">
      <c r="A1" s="2"/>
      <c r="B1" s="2"/>
      <c r="C1" s="3" t="s">
        <v>1</v>
      </c>
      <c r="D1" s="3"/>
      <c r="E1" s="3"/>
      <c r="F1" s="3"/>
      <c r="G1" s="3" t="s">
        <v>2</v>
      </c>
      <c r="H1" s="3"/>
      <c r="I1" s="3"/>
      <c r="J1" s="3"/>
    </row>
    <row r="2" spans="1:45" ht="31.8" customHeight="1" x14ac:dyDescent="0.3">
      <c r="A2" s="4" t="s">
        <v>44</v>
      </c>
      <c r="B2" s="5" t="s">
        <v>7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3</v>
      </c>
      <c r="H2" s="5" t="s">
        <v>4</v>
      </c>
      <c r="I2" s="5" t="s">
        <v>5</v>
      </c>
      <c r="J2" s="6" t="s">
        <v>6</v>
      </c>
    </row>
    <row r="3" spans="1:45" ht="19.95" customHeight="1" x14ac:dyDescent="0.3">
      <c r="A3" s="2" t="s">
        <v>0</v>
      </c>
      <c r="B3" s="7">
        <v>1610</v>
      </c>
      <c r="C3" s="7" t="s">
        <v>15</v>
      </c>
      <c r="D3" s="7">
        <v>1637</v>
      </c>
      <c r="E3" s="7" t="s">
        <v>21</v>
      </c>
      <c r="F3" s="8">
        <f>(D3-B3)/B3*100</f>
        <v>1.6770186335403725</v>
      </c>
      <c r="G3" s="7" t="s">
        <v>29</v>
      </c>
      <c r="H3" s="7">
        <v>1637</v>
      </c>
      <c r="I3" s="7" t="s">
        <v>37</v>
      </c>
      <c r="J3" s="8">
        <f>(H3-B3)/B3*100</f>
        <v>1.6770186335403725</v>
      </c>
    </row>
    <row r="4" spans="1:45" ht="19.95" customHeight="1" x14ac:dyDescent="0.3">
      <c r="A4" s="2" t="s">
        <v>8</v>
      </c>
      <c r="B4" s="7">
        <v>2020</v>
      </c>
      <c r="C4" s="7" t="s">
        <v>16</v>
      </c>
      <c r="D4" s="7">
        <v>2026</v>
      </c>
      <c r="E4" s="7" t="s">
        <v>22</v>
      </c>
      <c r="F4" s="8">
        <f t="shared" ref="F4:F10" si="0">(D4-B4)/B4*100</f>
        <v>0.29702970297029702</v>
      </c>
      <c r="G4" s="7" t="s">
        <v>30</v>
      </c>
      <c r="H4" s="7">
        <v>2026</v>
      </c>
      <c r="I4" s="7" t="s">
        <v>38</v>
      </c>
      <c r="J4" s="8">
        <f t="shared" ref="J4:J10" si="1">(H4-B4)/B4*100</f>
        <v>0.29702970297029702</v>
      </c>
    </row>
    <row r="5" spans="1:45" ht="19.95" customHeight="1" x14ac:dyDescent="0.3">
      <c r="A5" s="2" t="s">
        <v>9</v>
      </c>
      <c r="B5" s="7">
        <v>7542</v>
      </c>
      <c r="C5" s="7" t="s">
        <v>17</v>
      </c>
      <c r="D5" s="7">
        <v>7542</v>
      </c>
      <c r="E5" s="7" t="s">
        <v>23</v>
      </c>
      <c r="F5" s="8">
        <f t="shared" si="0"/>
        <v>0</v>
      </c>
      <c r="G5" s="7" t="s">
        <v>31</v>
      </c>
      <c r="H5" s="7">
        <v>7658</v>
      </c>
      <c r="I5" s="7" t="s">
        <v>39</v>
      </c>
      <c r="J5" s="8">
        <f t="shared" si="1"/>
        <v>1.5380535666931849</v>
      </c>
    </row>
    <row r="6" spans="1:45" ht="19.95" customHeight="1" x14ac:dyDescent="0.3">
      <c r="A6" s="2" t="s">
        <v>10</v>
      </c>
      <c r="B6" s="7">
        <v>118282</v>
      </c>
      <c r="C6" s="7">
        <v>125314</v>
      </c>
      <c r="D6" s="7">
        <v>121681</v>
      </c>
      <c r="E6" s="9" t="s">
        <v>24</v>
      </c>
      <c r="F6" s="8">
        <f t="shared" si="0"/>
        <v>2.8736409597402814</v>
      </c>
      <c r="G6" s="7">
        <v>126083</v>
      </c>
      <c r="H6" s="7">
        <v>122449</v>
      </c>
      <c r="I6" s="7" t="s">
        <v>40</v>
      </c>
      <c r="J6" s="8">
        <f t="shared" si="1"/>
        <v>3.5229367105730374</v>
      </c>
    </row>
    <row r="7" spans="1:45" ht="19.95" customHeight="1" x14ac:dyDescent="0.3">
      <c r="A7" s="2" t="s">
        <v>11</v>
      </c>
      <c r="B7" s="7">
        <v>25395</v>
      </c>
      <c r="C7" s="7" t="s">
        <v>18</v>
      </c>
      <c r="D7" s="7">
        <v>25395</v>
      </c>
      <c r="E7" s="7" t="s">
        <v>25</v>
      </c>
      <c r="F7" s="8">
        <f t="shared" si="0"/>
        <v>0</v>
      </c>
      <c r="G7" s="7" t="s">
        <v>32</v>
      </c>
      <c r="H7" s="7">
        <v>25672</v>
      </c>
      <c r="I7" s="7" t="s">
        <v>41</v>
      </c>
      <c r="J7" s="8">
        <f t="shared" si="1"/>
        <v>1.0907658987989761</v>
      </c>
    </row>
    <row r="8" spans="1:45" ht="19.95" customHeight="1" x14ac:dyDescent="0.3">
      <c r="A8" s="2" t="s">
        <v>12</v>
      </c>
      <c r="B8" s="7">
        <v>6110</v>
      </c>
      <c r="C8" s="7" t="s">
        <v>19</v>
      </c>
      <c r="D8" s="7">
        <v>6372</v>
      </c>
      <c r="E8" s="9" t="s">
        <v>26</v>
      </c>
      <c r="F8" s="8">
        <f t="shared" si="0"/>
        <v>4.2880523731587559</v>
      </c>
      <c r="G8" s="7" t="s">
        <v>33</v>
      </c>
      <c r="H8" s="7">
        <v>6286</v>
      </c>
      <c r="I8" s="9" t="s">
        <v>42</v>
      </c>
      <c r="J8" s="8">
        <f t="shared" si="1"/>
        <v>2.8805237315875614</v>
      </c>
    </row>
    <row r="9" spans="1:45" ht="19.95" customHeight="1" x14ac:dyDescent="0.3">
      <c r="A9" s="2" t="s">
        <v>13</v>
      </c>
      <c r="B9" s="7">
        <v>6528</v>
      </c>
      <c r="C9" s="7" t="s">
        <v>20</v>
      </c>
      <c r="D9" s="7">
        <v>6723</v>
      </c>
      <c r="E9" s="9" t="s">
        <v>27</v>
      </c>
      <c r="F9" s="8">
        <f t="shared" si="0"/>
        <v>2.9871323529411766</v>
      </c>
      <c r="G9" s="7" t="s">
        <v>34</v>
      </c>
      <c r="H9" s="7">
        <v>6680</v>
      </c>
      <c r="I9" s="9" t="s">
        <v>43</v>
      </c>
      <c r="J9" s="8">
        <f t="shared" si="1"/>
        <v>2.3284313725490198</v>
      </c>
    </row>
    <row r="10" spans="1:45" ht="19.95" customHeight="1" x14ac:dyDescent="0.3">
      <c r="A10" s="2" t="s">
        <v>14</v>
      </c>
      <c r="B10" s="7">
        <v>1273</v>
      </c>
      <c r="C10" s="7">
        <v>1357</v>
      </c>
      <c r="D10" s="7">
        <v>1285</v>
      </c>
      <c r="E10" s="7" t="s">
        <v>28</v>
      </c>
      <c r="F10" s="8">
        <f t="shared" si="0"/>
        <v>0.94265514532600159</v>
      </c>
      <c r="G10" s="7" t="s">
        <v>35</v>
      </c>
      <c r="H10" s="7">
        <v>1273</v>
      </c>
      <c r="I10" s="7" t="s">
        <v>36</v>
      </c>
      <c r="J10" s="8">
        <f t="shared" si="1"/>
        <v>0</v>
      </c>
    </row>
    <row r="14" spans="1:45" x14ac:dyDescent="0.3"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P14" s="1"/>
      <c r="AQ14" s="1"/>
      <c r="AR14" s="1"/>
      <c r="AS14" s="1"/>
    </row>
    <row r="15" spans="1:45" x14ac:dyDescent="0.3">
      <c r="L15" s="1"/>
      <c r="M15" s="1"/>
      <c r="N15" s="1"/>
      <c r="O15" s="1"/>
    </row>
  </sheetData>
  <mergeCells count="12">
    <mergeCell ref="X14:AA14"/>
    <mergeCell ref="AB14:AE14"/>
    <mergeCell ref="AF14:AI14"/>
    <mergeCell ref="AJ14:AN14"/>
    <mergeCell ref="AP14:AS14"/>
    <mergeCell ref="N15:O15"/>
    <mergeCell ref="C1:F1"/>
    <mergeCell ref="G1:J1"/>
    <mergeCell ref="L15:M15"/>
    <mergeCell ref="L14:O14"/>
    <mergeCell ref="P14:S14"/>
    <mergeCell ref="T14:W1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Carlos Gomes de Farias</dc:creator>
  <cp:lastModifiedBy>Renan Carlos Gomes de Farias</cp:lastModifiedBy>
  <cp:lastPrinted>2019-05-08T03:52:02Z</cp:lastPrinted>
  <dcterms:created xsi:type="dcterms:W3CDTF">2019-05-08T02:11:57Z</dcterms:created>
  <dcterms:modified xsi:type="dcterms:W3CDTF">2019-05-08T03:53:25Z</dcterms:modified>
</cp:coreProperties>
</file>