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<sst xmlns="http://schemas.openxmlformats.org/spreadsheetml/2006/main" count="14" uniqueCount="11">
  <si>
    <t>users</t>
  </si>
  <si>
    <t>req</t>
  </si>
  <si>
    <t>suc</t>
  </si>
  <si>
    <t>err</t>
  </si>
  <si>
    <t>%S</t>
  </si>
  <si>
    <t>%E</t>
  </si>
  <si>
    <t>time</t>
  </si>
  <si>
    <t>20s</t>
  </si>
  <si>
    <t>cluster</t>
  </si>
  <si>
    <t>avg(p/ user)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</si>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</sst>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26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1" numFmtId="10" xfId="0" applyAlignment="1" applyBorder="1" applyFont="1" applyNumberFormat="1">
      <alignment horizontal="center"/>
    </xf>
    <xf borderId="11" fillId="0" fontId="1" numFmtId="10" xfId="0" applyAlignment="1" applyBorder="1" applyFont="1" applyNumberFormat="1">
      <alignment horizontal="center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6" fillId="0" fontId="1" numFmtId="10" xfId="0" applyAlignment="1" applyBorder="1" applyFont="1" applyNumberFormat="1">
      <alignment horizontal="center"/>
    </xf>
    <xf borderId="7" fillId="0" fontId="1" numFmtId="10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0" fillId="0" fontId="1" numFmtId="10" xfId="0" applyFont="1" applyNumberFormat="1"/>
    <xf borderId="20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10" xfId="0" applyAlignment="1" applyBorder="1" applyFont="1" applyNumberFormat="1">
      <alignment readingOrder="0"/>
    </xf>
    <xf borderId="16" fillId="0" fontId="1" numFmtId="0" xfId="0" applyBorder="1" applyFont="1"/>
    <xf borderId="7" fillId="0" fontId="1" numFmtId="10" xfId="0" applyBorder="1" applyFont="1" applyNumberFormat="1"/>
    <xf borderId="21" fillId="0" fontId="1" numFmtId="0" xfId="0" applyBorder="1" applyFont="1"/>
    <xf borderId="13" fillId="0" fontId="1" numFmtId="10" xfId="0" applyBorder="1" applyFont="1" applyNumberFormat="1"/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4" fillId="0" fontId="1" numFmtId="10" xfId="0" applyAlignment="1" applyBorder="1" applyFont="1" applyNumberFormat="1">
      <alignment horizontal="center"/>
    </xf>
    <xf borderId="25" fillId="0" fontId="1" numFmtId="10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10" xfId="0" applyAlignment="1" applyBorder="1" applyFont="1" applyNumberFormat="1">
      <alignment horizontal="center"/>
    </xf>
    <xf borderId="5" fillId="0" fontId="1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</cols>
  <sheetData>
    <row r="2">
      <c r="B2" s="1" t="s">
        <v>0</v>
      </c>
      <c r="C2" s="2">
        <v>5000.0</v>
      </c>
      <c r="F2" s="3"/>
      <c r="G2" s="4" t="s">
        <v>1</v>
      </c>
      <c r="H2" s="4" t="s">
        <v>2</v>
      </c>
      <c r="I2" s="4" t="s">
        <v>3</v>
      </c>
      <c r="J2" s="4" t="s">
        <v>4</v>
      </c>
      <c r="K2" s="5" t="s">
        <v>5</v>
      </c>
    </row>
    <row r="3">
      <c r="B3" s="6" t="s">
        <v>6</v>
      </c>
      <c r="C3" s="7" t="s">
        <v>7</v>
      </c>
      <c r="F3" s="8">
        <v>1.0</v>
      </c>
      <c r="G3" s="9">
        <v>33000.0</v>
      </c>
      <c r="H3" s="10">
        <v>15891.0</v>
      </c>
      <c r="I3" s="10">
        <v>17000.0</v>
      </c>
      <c r="J3" s="11">
        <f t="shared" ref="J3:J13" si="1">H3/G3</f>
        <v>0.4815454545</v>
      </c>
      <c r="K3" s="12">
        <f t="shared" ref="K3:K13" si="2">I3/G3</f>
        <v>0.5151515152</v>
      </c>
    </row>
    <row r="4">
      <c r="B4" s="13" t="s">
        <v>8</v>
      </c>
      <c r="C4" s="14">
        <v>23.0</v>
      </c>
      <c r="D4" s="15"/>
      <c r="F4" s="16">
        <v>2.0</v>
      </c>
      <c r="G4" s="17">
        <v>24000.0</v>
      </c>
      <c r="H4" s="18">
        <v>16530.0</v>
      </c>
      <c r="I4" s="18">
        <v>7000.0</v>
      </c>
      <c r="J4" s="19">
        <f t="shared" si="1"/>
        <v>0.68875</v>
      </c>
      <c r="K4" s="20">
        <f t="shared" si="2"/>
        <v>0.2916666667</v>
      </c>
      <c r="L4" s="15"/>
      <c r="M4" s="15"/>
      <c r="N4" s="15"/>
    </row>
    <row r="5">
      <c r="D5" s="15"/>
      <c r="F5" s="16">
        <v>3.0</v>
      </c>
      <c r="G5" s="17">
        <v>23000.0</v>
      </c>
      <c r="H5" s="18">
        <v>21705.0</v>
      </c>
      <c r="I5" s="18">
        <v>306.0</v>
      </c>
      <c r="J5" s="19">
        <f t="shared" si="1"/>
        <v>0.9436956522</v>
      </c>
      <c r="K5" s="20">
        <f t="shared" si="2"/>
        <v>0.01330434783</v>
      </c>
      <c r="L5" s="15"/>
      <c r="M5" s="15"/>
      <c r="N5" s="15"/>
    </row>
    <row r="6">
      <c r="D6" s="15"/>
      <c r="F6" s="16">
        <v>4.0</v>
      </c>
      <c r="G6" s="17">
        <v>30000.0</v>
      </c>
      <c r="H6" s="18">
        <v>24568.0</v>
      </c>
      <c r="I6" s="18">
        <v>5000.0</v>
      </c>
      <c r="J6" s="19">
        <f t="shared" si="1"/>
        <v>0.8189333333</v>
      </c>
      <c r="K6" s="20">
        <f t="shared" si="2"/>
        <v>0.1666666667</v>
      </c>
      <c r="L6" s="15"/>
      <c r="M6" s="15"/>
      <c r="N6" s="15"/>
    </row>
    <row r="7">
      <c r="B7" s="21" t="s">
        <v>9</v>
      </c>
      <c r="C7" s="22"/>
      <c r="D7" s="23"/>
      <c r="F7" s="16">
        <v>5.0</v>
      </c>
      <c r="G7" s="17">
        <v>36000.0</v>
      </c>
      <c r="H7" s="18">
        <v>22559.0</v>
      </c>
      <c r="I7" s="18">
        <v>13000.0</v>
      </c>
      <c r="J7" s="19">
        <f t="shared" si="1"/>
        <v>0.6266388889</v>
      </c>
      <c r="K7" s="20">
        <f t="shared" si="2"/>
        <v>0.3611111111</v>
      </c>
      <c r="L7" s="24"/>
      <c r="M7" s="24"/>
      <c r="N7" s="24"/>
    </row>
    <row r="8">
      <c r="B8" s="25" t="s">
        <v>1</v>
      </c>
      <c r="C8" s="26">
        <f>G13/C2</f>
        <v>58.8</v>
      </c>
      <c r="D8" s="27">
        <v>1.0</v>
      </c>
      <c r="F8" s="16">
        <v>6.0</v>
      </c>
      <c r="G8" s="17">
        <v>32000.0</v>
      </c>
      <c r="H8" s="18">
        <v>27939.0</v>
      </c>
      <c r="I8" s="18">
        <v>4000.0</v>
      </c>
      <c r="J8" s="19">
        <f t="shared" si="1"/>
        <v>0.87309375</v>
      </c>
      <c r="K8" s="20">
        <f t="shared" si="2"/>
        <v>0.125</v>
      </c>
      <c r="L8" s="24"/>
      <c r="M8" s="24"/>
      <c r="N8" s="24"/>
    </row>
    <row r="9">
      <c r="B9" s="6" t="s">
        <v>2</v>
      </c>
      <c r="C9" s="28">
        <f>H13/C2</f>
        <v>47.9138</v>
      </c>
      <c r="D9" s="29">
        <f>C9/C8</f>
        <v>0.8148605442</v>
      </c>
      <c r="F9" s="16">
        <v>7.0</v>
      </c>
      <c r="G9" s="17">
        <v>31000.0</v>
      </c>
      <c r="H9" s="18">
        <v>30142.0</v>
      </c>
      <c r="I9" s="18">
        <v>499.0</v>
      </c>
      <c r="J9" s="19">
        <f t="shared" si="1"/>
        <v>0.9723225806</v>
      </c>
      <c r="K9" s="20">
        <f t="shared" si="2"/>
        <v>0.01609677419</v>
      </c>
    </row>
    <row r="10">
      <c r="B10" s="13" t="s">
        <v>3</v>
      </c>
      <c r="C10" s="30">
        <f>I13/C2</f>
        <v>9.9964</v>
      </c>
      <c r="D10" s="31">
        <f>C10/C8</f>
        <v>0.1700068027</v>
      </c>
      <c r="F10" s="16">
        <v>8.0</v>
      </c>
      <c r="G10" s="17">
        <v>27000.0</v>
      </c>
      <c r="H10" s="18">
        <v>25902.0</v>
      </c>
      <c r="I10" s="18">
        <v>177.0</v>
      </c>
      <c r="J10" s="19">
        <f t="shared" si="1"/>
        <v>0.9593333333</v>
      </c>
      <c r="K10" s="20">
        <f t="shared" si="2"/>
        <v>0.006555555556</v>
      </c>
    </row>
    <row r="11">
      <c r="D11" s="15"/>
      <c r="F11" s="16">
        <v>9.0</v>
      </c>
      <c r="G11" s="17">
        <v>30000.0</v>
      </c>
      <c r="H11" s="18">
        <v>29325.0</v>
      </c>
      <c r="I11" s="18">
        <v>0.0</v>
      </c>
      <c r="J11" s="19">
        <f t="shared" si="1"/>
        <v>0.9775</v>
      </c>
      <c r="K11" s="20">
        <f t="shared" si="2"/>
        <v>0</v>
      </c>
    </row>
    <row r="12">
      <c r="C12" s="15"/>
      <c r="F12" s="32">
        <v>10.0</v>
      </c>
      <c r="G12" s="33">
        <v>28000.0</v>
      </c>
      <c r="H12" s="34">
        <v>25008.0</v>
      </c>
      <c r="I12" s="34">
        <v>3000.0</v>
      </c>
      <c r="J12" s="35">
        <f t="shared" si="1"/>
        <v>0.8931428571</v>
      </c>
      <c r="K12" s="36">
        <f t="shared" si="2"/>
        <v>0.1071428571</v>
      </c>
    </row>
    <row r="13">
      <c r="C13" s="15"/>
      <c r="E13" s="24"/>
      <c r="F13" s="37" t="s">
        <v>10</v>
      </c>
      <c r="G13" s="38">
        <f t="shared" ref="G13:I13" si="3">SUM(G2:G12)</f>
        <v>294000</v>
      </c>
      <c r="H13" s="38">
        <f t="shared" si="3"/>
        <v>239569</v>
      </c>
      <c r="I13" s="38">
        <f t="shared" si="3"/>
        <v>49982</v>
      </c>
      <c r="J13" s="39">
        <f t="shared" si="1"/>
        <v>0.8148605442</v>
      </c>
      <c r="K13" s="40">
        <f t="shared" si="2"/>
        <v>0.1700068027</v>
      </c>
    </row>
    <row r="14">
      <c r="C14" s="15"/>
      <c r="E14" s="24"/>
    </row>
  </sheetData>
  <mergeCells count="1">
    <mergeCell ref="B7:D7"/>
  </mergeCells>
  <drawing r:id="rId1"/>
</worksheet>
</file>