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retórios\true-sight\"/>
    </mc:Choice>
  </mc:AlternateContent>
  <xr:revisionPtr revIDLastSave="0" documentId="8_{06341EC1-B73A-479F-A19D-4E7C3F0FE85D}" xr6:coauthVersionLast="47" xr6:coauthVersionMax="47" xr10:uidLastSave="{00000000-0000-0000-0000-000000000000}"/>
  <bookViews>
    <workbookView xWindow="-120" yWindow="-120" windowWidth="29040" windowHeight="15840" activeTab="1" xr2:uid="{853AF49B-7E8D-476D-8684-F321D3278F53}"/>
  </bookViews>
  <sheets>
    <sheet name="Dados Sintéticos" sheetId="1" r:id="rId1"/>
    <sheet name="Stallion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  <c r="D3" i="1"/>
  <c r="D4" i="1"/>
  <c r="D5" i="1"/>
  <c r="D6" i="1"/>
  <c r="D2" i="1"/>
</calcChain>
</file>

<file path=xl/sharedStrings.xml><?xml version="1.0" encoding="utf-8"?>
<sst xmlns="http://schemas.openxmlformats.org/spreadsheetml/2006/main" count="20" uniqueCount="10">
  <si>
    <t>R2 Score</t>
  </si>
  <si>
    <t>SMAPE</t>
  </si>
  <si>
    <t>MAPE</t>
  </si>
  <si>
    <t>MSE</t>
  </si>
  <si>
    <t>MAE</t>
  </si>
  <si>
    <t>Com Covariáveis</t>
  </si>
  <si>
    <t>Sem Covariáveis</t>
  </si>
  <si>
    <t>% Delta</t>
  </si>
  <si>
    <t>P-Value</t>
  </si>
  <si>
    <t>Métrica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</si>
</sst>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CA52-893F-4242-BFBD-E9BC4795AACD}">
  <dimension ref="A1:G6"/>
  <sheetViews>
    <sheetView showGridLines="0" workbookViewId="0">
      <selection activeCell="B36" sqref="B36"/>
    </sheetView>
  </sheetViews>
  <sheetFormatPr defaultRowHeight="15" x14ac:dyDescent="0.25"/>
  <cols>
    <col min="2" max="3" width="15.85546875" style="3" customWidth="1"/>
    <col min="4" max="4" width="15.85546875" style="2" customWidth="1"/>
    <col min="5" max="5" width="9" bestFit="1" customWidth="1"/>
  </cols>
  <sheetData>
    <row r="1" spans="1:7" s="2" customFormat="1" x14ac:dyDescent="0.25">
      <c r="A1" s="10" t="s">
        <v>9</v>
      </c>
      <c r="B1" s="9" t="s">
        <v>5</v>
      </c>
      <c r="C1" s="9" t="s">
        <v>6</v>
      </c>
      <c r="D1" s="10" t="s">
        <v>7</v>
      </c>
      <c r="E1" s="10" t="s">
        <v>8</v>
      </c>
    </row>
    <row r="2" spans="1:7" x14ac:dyDescent="0.25">
      <c r="A2" t="s">
        <v>0</v>
      </c>
      <c r="B2" s="4">
        <v>0.97191554980358696</v>
      </c>
      <c r="C2" s="4">
        <v>0.96963374068644603</v>
      </c>
      <c r="D2" s="7">
        <f>B2/C2-1</f>
        <v>2.3532690967680292E-3</v>
      </c>
      <c r="E2" s="4">
        <v>0.72891621122662797</v>
      </c>
    </row>
    <row r="3" spans="1:7" x14ac:dyDescent="0.25">
      <c r="A3" t="s">
        <v>1</v>
      </c>
      <c r="B3" s="8">
        <v>0.53162100000000001</v>
      </c>
      <c r="C3" s="8">
        <v>0.77689799999999998</v>
      </c>
      <c r="D3" s="7">
        <f>B3/C3-1</f>
        <v>-0.31571325965570762</v>
      </c>
      <c r="E3" s="4">
        <v>2.3541306170532998E-3</v>
      </c>
    </row>
    <row r="4" spans="1:7" x14ac:dyDescent="0.25">
      <c r="A4" t="s">
        <v>2</v>
      </c>
      <c r="B4" s="8">
        <v>0.40721800000000002</v>
      </c>
      <c r="C4" s="8">
        <v>0.57022799999999996</v>
      </c>
      <c r="D4" s="7">
        <f>B4/C4-1</f>
        <v>-0.28586810889679204</v>
      </c>
      <c r="E4" s="4">
        <v>0.135224371841486</v>
      </c>
    </row>
    <row r="5" spans="1:7" x14ac:dyDescent="0.25">
      <c r="A5" t="s">
        <v>4</v>
      </c>
      <c r="B5" s="5">
        <v>17.431574000000001</v>
      </c>
      <c r="C5" s="5">
        <v>18.525504000000002</v>
      </c>
      <c r="D5" s="7">
        <f>B5/C5-1</f>
        <v>-5.9049945415790006E-2</v>
      </c>
      <c r="E5" s="4">
        <v>0.74339559047431403</v>
      </c>
      <c r="G5" s="1"/>
    </row>
    <row r="6" spans="1:7" x14ac:dyDescent="0.25">
      <c r="A6" t="s">
        <v>3</v>
      </c>
      <c r="B6" s="6">
        <v>1075.3899759999999</v>
      </c>
      <c r="C6" s="6">
        <v>1161.337078</v>
      </c>
      <c r="D6" s="7">
        <f>B6/C6-1</f>
        <v>-7.4007024857945747E-2</v>
      </c>
      <c r="E6" s="4">
        <v>0.70676202039985703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F7D3-3154-44E3-B7B5-5B41CA464B7E}">
  <dimension ref="A1:I7"/>
  <sheetViews>
    <sheetView showGridLines="0" tabSelected="1" workbookViewId="0">
      <selection activeCell="E6" sqref="E6"/>
    </sheetView>
  </sheetViews>
  <sheetFormatPr defaultRowHeight="15" x14ac:dyDescent="0.25"/>
  <cols>
    <col min="2" max="3" width="15.85546875" style="3" customWidth="1"/>
    <col min="4" max="4" width="15.85546875" style="2" customWidth="1"/>
    <col min="5" max="5" width="9" bestFit="1" customWidth="1"/>
  </cols>
  <sheetData>
    <row r="1" spans="1:9" s="2" customFormat="1" x14ac:dyDescent="0.25">
      <c r="A1" s="10" t="s">
        <v>9</v>
      </c>
      <c r="B1" s="9" t="s">
        <v>5</v>
      </c>
      <c r="C1" s="9" t="s">
        <v>6</v>
      </c>
      <c r="D1" s="10" t="s">
        <v>7</v>
      </c>
      <c r="E1" s="10" t="s">
        <v>8</v>
      </c>
    </row>
    <row r="2" spans="1:9" x14ac:dyDescent="0.25">
      <c r="A2" t="s">
        <v>0</v>
      </c>
      <c r="B2" s="4">
        <v>0.948214281459555</v>
      </c>
      <c r="C2" s="4">
        <v>0.94503175455689503</v>
      </c>
      <c r="D2" s="7">
        <f>B2/C2-1</f>
        <v>3.3676401743263362E-3</v>
      </c>
      <c r="E2" s="4">
        <v>0.77009097991681696</v>
      </c>
    </row>
    <row r="3" spans="1:9" x14ac:dyDescent="0.25">
      <c r="A3" t="s">
        <v>1</v>
      </c>
      <c r="B3" s="8">
        <v>0.62915299999999996</v>
      </c>
      <c r="C3" s="8">
        <v>0.77163400000000004</v>
      </c>
      <c r="D3" s="7">
        <f>B3/C3-1</f>
        <v>-0.18464842140185644</v>
      </c>
      <c r="E3" s="4">
        <v>0.154633122971778</v>
      </c>
    </row>
    <row r="4" spans="1:9" x14ac:dyDescent="0.25">
      <c r="A4" t="s">
        <v>2</v>
      </c>
      <c r="B4" s="8">
        <v>2.1807370000000001</v>
      </c>
      <c r="C4" s="8">
        <v>3.4082080000000001</v>
      </c>
      <c r="D4" s="7">
        <f>B4/C4-1</f>
        <v>-0.36015143441949549</v>
      </c>
      <c r="E4" s="4">
        <v>0.269567540450106</v>
      </c>
    </row>
    <row r="5" spans="1:9" x14ac:dyDescent="0.25">
      <c r="A5" t="s">
        <v>4</v>
      </c>
      <c r="B5" s="5">
        <v>219.97900200000001</v>
      </c>
      <c r="C5" s="5">
        <v>222.152117</v>
      </c>
      <c r="D5" s="7">
        <f>B5/C5-1</f>
        <v>-9.7821034944267637E-3</v>
      </c>
      <c r="E5" s="4">
        <v>0.97328978422515899</v>
      </c>
      <c r="G5" s="1"/>
    </row>
    <row r="6" spans="1:9" x14ac:dyDescent="0.25">
      <c r="A6" t="s">
        <v>3</v>
      </c>
      <c r="B6" s="6">
        <v>249746.19450300001</v>
      </c>
      <c r="C6" s="6">
        <v>274628.012346</v>
      </c>
      <c r="D6" s="7">
        <f>B6/C6-1</f>
        <v>-9.0601893195264238E-2</v>
      </c>
      <c r="E6" s="4">
        <v>0.85111199196117204</v>
      </c>
    </row>
    <row r="7" spans="1:9" x14ac:dyDescent="0.25">
      <c r="I7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Sintéticos</vt:lpstr>
      <vt:lpstr>Stallion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Klehm</dc:creator>
  <cp:lastModifiedBy>Renan Klehm</cp:lastModifiedBy>
  <dcterms:created xsi:type="dcterms:W3CDTF">2023-06-25T17:31:06Z</dcterms:created>
  <dcterms:modified xsi:type="dcterms:W3CDTF">2023-06-25T22:40:55Z</dcterms:modified>
</cp:coreProperties>
</file>