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5"/>
  <workbookPr/>
  <mc:AlternateContent xmlns:mc="http://schemas.openxmlformats.org/markup-compatibility/2006">
    <mc:Choice Requires="x15">
      <x15ac:absPath xmlns:x15ac="http://schemas.microsoft.com/office/spreadsheetml/2010/11/ac" url="C:\Users\victo\Downloads\"/>
    </mc:Choice>
  </mc:AlternateContent>
  <xr:revisionPtr revIDLastSave="1" documentId="13_ncr:1_{5803F1D8-D546-4C44-AA67-02BF3612FCF1}" xr6:coauthVersionLast="47" xr6:coauthVersionMax="47" xr10:uidLastSave="{8951E4FB-A33F-4D48-A673-9C183092D3E1}"/>
  <bookViews>
    <workbookView xWindow="28680" yWindow="-120" windowWidth="20730" windowHeight="11040" firstSheet="1" activeTab="1" xr2:uid="{00000000-000D-0000-FFFF-FFFF00000000}"/>
  </bookViews>
  <sheets>
    <sheet name="Template" sheetId="1" r:id="rId1"/>
    <sheet name="template-upload jap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I4" i="2"/>
  <c r="I5" i="2" s="1"/>
  <c r="I6" i="2" s="1"/>
  <c r="I7" i="2" s="1"/>
  <c r="I8" i="2" s="1"/>
  <c r="I9" i="2" s="1"/>
  <c r="I10" i="2" s="1"/>
  <c r="I11" i="2" s="1"/>
  <c r="I12" i="2" s="1"/>
  <c r="I13" i="2" s="1"/>
</calcChain>
</file>

<file path=xl/sharedStrings.xml><?xml version="1.0" encoding="utf-8"?>
<sst xmlns="http://schemas.openxmlformats.org/spreadsheetml/2006/main" count="210" uniqueCount="78">
  <si>
    <t>Cadastro Cota</t>
  </si>
  <si>
    <t>Cadastro Pessoa</t>
  </si>
  <si>
    <t>Dados Cota</t>
  </si>
  <si>
    <t>Restrições</t>
  </si>
  <si>
    <t>Administradora*</t>
  </si>
  <si>
    <t>Número do Contrato</t>
  </si>
  <si>
    <t>Grupo*</t>
  </si>
  <si>
    <t>Cota</t>
  </si>
  <si>
    <t>Tipo do Bem</t>
  </si>
  <si>
    <t>Bem Objeto</t>
  </si>
  <si>
    <t>Plano Básico</t>
  </si>
  <si>
    <t>Data de Encerramento*</t>
  </si>
  <si>
    <t>Taxa de Administração (%)</t>
  </si>
  <si>
    <t>Fundo Reserva (%)</t>
  </si>
  <si>
    <t>Nome*</t>
  </si>
  <si>
    <t>CPF/CNPJ*</t>
  </si>
  <si>
    <t>Documento</t>
  </si>
  <si>
    <t>Estado Residência</t>
  </si>
  <si>
    <t>Email*</t>
  </si>
  <si>
    <t>Telefone / Celular*</t>
  </si>
  <si>
    <t>Telefones Adicionais (separados por '/')</t>
  </si>
  <si>
    <t>Data de Nascimento</t>
  </si>
  <si>
    <t>Profissão</t>
  </si>
  <si>
    <t>Renda</t>
  </si>
  <si>
    <t>Valor do Crédito*</t>
  </si>
  <si>
    <t>Valor Contribuição Mensal*</t>
  </si>
  <si>
    <t>Valor Total Pago*</t>
  </si>
  <si>
    <t>Valor Total a Pagar*</t>
  </si>
  <si>
    <t>Valor Entregue</t>
  </si>
  <si>
    <t>Líquido a Pagar</t>
  </si>
  <si>
    <t>Fundo Comum Pago*</t>
  </si>
  <si>
    <t>Fundo Comum A Receber</t>
  </si>
  <si>
    <t>Fundo Comum a Pagar</t>
  </si>
  <si>
    <t>Valor Taxa Adm Pago</t>
  </si>
  <si>
    <t>Valor Taxa Adm a Pagar</t>
  </si>
  <si>
    <t>Outros Pago</t>
  </si>
  <si>
    <t>Outros a Pagar</t>
  </si>
  <si>
    <t>Data 1a Assembleia</t>
  </si>
  <si>
    <t>Data Próxima Parcela</t>
  </si>
  <si>
    <t>Data da Contemplação</t>
  </si>
  <si>
    <t>Contemplado?</t>
  </si>
  <si>
    <t>Cancelado?</t>
  </si>
  <si>
    <t>Valor mínimo da oferta</t>
  </si>
  <si>
    <t>Valor máximo da oferta</t>
  </si>
  <si>
    <t>Estratégia de compra</t>
  </si>
  <si>
    <t>Oferta</t>
  </si>
  <si>
    <t>Id Proposta</t>
  </si>
  <si>
    <t>Número do contrato*</t>
  </si>
  <si>
    <t>Cota*</t>
  </si>
  <si>
    <t>tipo*</t>
  </si>
  <si>
    <t>Bem Objeto*</t>
  </si>
  <si>
    <t>Id Cliente</t>
  </si>
  <si>
    <t>Valor Entregue*</t>
  </si>
  <si>
    <t>Fundo Comum A Receber*</t>
  </si>
  <si>
    <t>Data 1a Assembleia*</t>
  </si>
  <si>
    <t>Data Próxima Parcela*</t>
  </si>
  <si>
    <t>Data da Contemplação*</t>
  </si>
  <si>
    <t>Contemplado?*</t>
  </si>
  <si>
    <t>Valor mínimo da oferta*</t>
  </si>
  <si>
    <t>Valor máximo da oferta*</t>
  </si>
  <si>
    <t>Estratégia de compra*</t>
  </si>
  <si>
    <t>Cessionário</t>
  </si>
  <si>
    <t>Magazine Luiza</t>
  </si>
  <si>
    <t>1000-01</t>
  </si>
  <si>
    <t>IMÓVEL</t>
  </si>
  <si>
    <t>APTO XPTO</t>
  </si>
  <si>
    <t>31/12/2021</t>
  </si>
  <si>
    <t>JOÃO SILVA</t>
  </si>
  <si>
    <t>email@teste.com</t>
  </si>
  <si>
    <t>carrego</t>
  </si>
  <si>
    <t>nome</t>
  </si>
  <si>
    <t>CARRO</t>
  </si>
  <si>
    <t>CARRO XPTO</t>
  </si>
  <si>
    <t>opcional</t>
  </si>
  <si>
    <t>quitação</t>
  </si>
  <si>
    <t>Tradição</t>
  </si>
  <si>
    <t>31/12/2022</t>
  </si>
  <si>
    <t>intermediação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</si>
</sst>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"/>
    <numFmt numFmtId="165" formatCode="&quot;R$&quot;\ #,##0.00"/>
  </numFmts>
  <fonts count="5">
    <font>
      <sz val="10"/>
      <color rgb="FF000000"/>
      <name val="Arial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3C78D8"/>
        <bgColor rgb="FF3C78D8"/>
      </patternFill>
    </fill>
    <fill>
      <patternFill patternType="solid">
        <fgColor rgb="FF674EA7"/>
        <bgColor rgb="FF674EA7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1C232"/>
        <bgColor rgb="FFF1C23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3" fillId="0" borderId="0" xfId="0" applyFont="1"/>
    <xf numFmtId="15" fontId="3" fillId="0" borderId="0" xfId="0" applyNumberFormat="1" applyFont="1"/>
    <xf numFmtId="0" fontId="4" fillId="0" borderId="0" xfId="0" applyFont="1"/>
    <xf numFmtId="164" fontId="3" fillId="0" borderId="0" xfId="0" applyNumberFormat="1" applyFont="1" applyAlignment="1">
      <alignment horizontal="right"/>
    </xf>
    <xf numFmtId="14" fontId="4" fillId="0" borderId="0" xfId="0" applyNumberFormat="1" applyFont="1"/>
    <xf numFmtId="14" fontId="2" fillId="6" borderId="0" xfId="0" applyNumberFormat="1" applyFont="1" applyFill="1"/>
    <xf numFmtId="14" fontId="0" fillId="0" borderId="0" xfId="0" applyNumberFormat="1"/>
    <xf numFmtId="1" fontId="2" fillId="6" borderId="0" xfId="0" applyNumberFormat="1" applyFont="1" applyFill="1"/>
    <xf numFmtId="1" fontId="0" fillId="0" borderId="0" xfId="0" applyNumberFormat="1"/>
    <xf numFmtId="165" fontId="2" fillId="7" borderId="0" xfId="0" applyNumberFormat="1" applyFont="1" applyFill="1"/>
    <xf numFmtId="165" fontId="0" fillId="0" borderId="0" xfId="0" applyNumberFormat="1"/>
    <xf numFmtId="165" fontId="2" fillId="8" borderId="0" xfId="0" applyNumberFormat="1" applyFont="1" applyFill="1"/>
    <xf numFmtId="165" fontId="3" fillId="0" borderId="0" xfId="0" applyNumberFormat="1" applyFont="1" applyAlignment="1">
      <alignment horizontal="right"/>
    </xf>
    <xf numFmtId="14" fontId="2" fillId="8" borderId="0" xfId="0" applyNumberFormat="1" applyFont="1" applyFill="1"/>
    <xf numFmtId="165" fontId="2" fillId="9" borderId="0" xfId="0" applyNumberFormat="1" applyFont="1" applyFill="1"/>
    <xf numFmtId="49" fontId="2" fillId="7" borderId="0" xfId="0" applyNumberFormat="1" applyFont="1" applyFill="1"/>
    <xf numFmtId="49" fontId="0" fillId="0" borderId="0" xfId="0" applyNumberFormat="1"/>
    <xf numFmtId="1" fontId="4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27"/>
  <sheetViews>
    <sheetView topLeftCell="Q1" workbookViewId="0">
      <selection activeCell="Y9" sqref="Y9"/>
    </sheetView>
  </sheetViews>
  <sheetFormatPr defaultColWidth="14.42578125" defaultRowHeight="15.75" customHeight="1"/>
  <cols>
    <col min="1" max="1" width="16" customWidth="1"/>
    <col min="2" max="2" width="19.28515625" bestFit="1" customWidth="1"/>
    <col min="3" max="3" width="9" customWidth="1"/>
    <col min="4" max="4" width="7.7109375" customWidth="1"/>
    <col min="5" max="6" width="14.28515625" customWidth="1"/>
    <col min="7" max="7" width="14.42578125" style="14"/>
    <col min="8" max="8" width="22.140625" style="12" customWidth="1"/>
    <col min="9" max="9" width="26.140625" style="14" customWidth="1"/>
    <col min="10" max="10" width="20.7109375" style="14" customWidth="1"/>
    <col min="11" max="11" width="7.7109375" customWidth="1"/>
    <col min="12" max="12" width="10.5703125" customWidth="1"/>
    <col min="13" max="13" width="13.42578125" customWidth="1"/>
    <col min="14" max="14" width="18.140625" customWidth="1"/>
    <col min="15" max="15" width="8.42578125" customWidth="1"/>
    <col min="16" max="16" width="17.7109375" style="22" bestFit="1" customWidth="1"/>
    <col min="17" max="17" width="36.28515625" bestFit="1" customWidth="1"/>
    <col min="18" max="18" width="20" customWidth="1"/>
    <col min="19" max="19" width="11.85546875" customWidth="1"/>
    <col min="20" max="20" width="8.7109375" style="16" customWidth="1"/>
    <col min="21" max="21" width="16.5703125" style="16" customWidth="1"/>
    <col min="22" max="22" width="24.5703125" style="16" customWidth="1"/>
    <col min="23" max="23" width="18.7109375" style="16" customWidth="1"/>
    <col min="24" max="24" width="21.7109375" style="16" customWidth="1"/>
    <col min="25" max="25" width="21.28515625" style="16" customWidth="1"/>
    <col min="26" max="26" width="17.85546875" style="16" customWidth="1"/>
    <col min="27" max="27" width="20.5703125" style="16" customWidth="1"/>
    <col min="28" max="28" width="24" style="16" bestFit="1" customWidth="1"/>
    <col min="29" max="29" width="22.28515625" style="16" customWidth="1"/>
    <col min="30" max="30" width="22" style="16" customWidth="1"/>
    <col min="31" max="31" width="22.7109375" style="16" customWidth="1"/>
    <col min="32" max="32" width="12.5703125" style="16" customWidth="1"/>
    <col min="33" max="33" width="14.42578125" style="16"/>
    <col min="34" max="34" width="18.5703125" style="12" bestFit="1" customWidth="1"/>
    <col min="35" max="35" width="20.7109375" style="12" bestFit="1" customWidth="1"/>
    <col min="36" max="36" width="21.7109375" style="12" customWidth="1"/>
    <col min="37" max="38" width="19.7109375" customWidth="1"/>
    <col min="39" max="39" width="21.7109375" style="16" customWidth="1"/>
    <col min="40" max="40" width="22.140625" style="16" customWidth="1"/>
    <col min="41" max="41" width="22.140625" customWidth="1"/>
  </cols>
  <sheetData>
    <row r="1" spans="1:41" ht="15.75" customHeight="1">
      <c r="A1" s="1"/>
      <c r="B1" s="1"/>
      <c r="C1" s="24" t="s">
        <v>0</v>
      </c>
      <c r="D1" s="29"/>
      <c r="E1" s="29"/>
      <c r="F1" s="29"/>
      <c r="G1" s="29"/>
      <c r="H1" s="29"/>
      <c r="I1" s="29"/>
      <c r="J1" s="29"/>
      <c r="K1" s="25" t="s">
        <v>1</v>
      </c>
      <c r="L1" s="29"/>
      <c r="M1" s="29"/>
      <c r="N1" s="29"/>
      <c r="O1" s="29"/>
      <c r="P1" s="29"/>
      <c r="Q1" s="29"/>
      <c r="R1" s="29"/>
      <c r="S1" s="29"/>
      <c r="T1" s="29"/>
      <c r="U1" s="27" t="s">
        <v>2</v>
      </c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6" t="s">
        <v>3</v>
      </c>
      <c r="AN1" s="29"/>
      <c r="AO1" s="29"/>
    </row>
    <row r="2" spans="1:41" ht="12.9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13" t="s">
        <v>10</v>
      </c>
      <c r="H2" s="11" t="s">
        <v>11</v>
      </c>
      <c r="I2" s="13" t="s">
        <v>12</v>
      </c>
      <c r="J2" s="1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21" t="s">
        <v>19</v>
      </c>
      <c r="Q2" s="3" t="s">
        <v>20</v>
      </c>
      <c r="R2" s="3" t="s">
        <v>21</v>
      </c>
      <c r="S2" s="3" t="s">
        <v>22</v>
      </c>
      <c r="T2" s="15" t="s">
        <v>23</v>
      </c>
      <c r="U2" s="17" t="s">
        <v>24</v>
      </c>
      <c r="V2" s="17" t="s">
        <v>25</v>
      </c>
      <c r="W2" s="17" t="s">
        <v>26</v>
      </c>
      <c r="X2" s="17" t="s">
        <v>27</v>
      </c>
      <c r="Y2" s="17" t="s">
        <v>28</v>
      </c>
      <c r="Z2" s="17" t="s">
        <v>29</v>
      </c>
      <c r="AA2" s="17" t="s">
        <v>30</v>
      </c>
      <c r="AB2" s="17" t="s">
        <v>31</v>
      </c>
      <c r="AC2" s="17" t="s">
        <v>32</v>
      </c>
      <c r="AD2" s="17" t="s">
        <v>33</v>
      </c>
      <c r="AE2" s="17" t="s">
        <v>34</v>
      </c>
      <c r="AF2" s="17" t="s">
        <v>35</v>
      </c>
      <c r="AG2" s="17" t="s">
        <v>36</v>
      </c>
      <c r="AH2" s="19" t="s">
        <v>37</v>
      </c>
      <c r="AI2" s="19" t="s">
        <v>38</v>
      </c>
      <c r="AJ2" s="19" t="s">
        <v>39</v>
      </c>
      <c r="AK2" s="4" t="s">
        <v>40</v>
      </c>
      <c r="AL2" s="4" t="s">
        <v>41</v>
      </c>
      <c r="AM2" s="20" t="s">
        <v>42</v>
      </c>
      <c r="AN2" s="20" t="s">
        <v>43</v>
      </c>
      <c r="AO2" s="5" t="s">
        <v>44</v>
      </c>
    </row>
    <row r="3" spans="1:41" ht="15.75" customHeight="1">
      <c r="A3" s="6"/>
      <c r="B3" s="6"/>
      <c r="C3" s="6"/>
    </row>
    <row r="4" spans="1:41" ht="15.75" customHeight="1">
      <c r="A4" s="6"/>
      <c r="B4" s="6"/>
      <c r="C4" s="6"/>
    </row>
    <row r="5" spans="1:41" ht="15.75" customHeight="1">
      <c r="A5" s="7"/>
      <c r="B5" s="7"/>
      <c r="C5" s="7"/>
    </row>
    <row r="6" spans="1:41" ht="15.75" customHeight="1">
      <c r="A6" s="6"/>
      <c r="B6" s="6"/>
      <c r="C6" s="6"/>
    </row>
    <row r="7" spans="1:41" ht="15.75" customHeight="1">
      <c r="A7" s="6"/>
      <c r="B7" s="6"/>
      <c r="C7" s="6"/>
    </row>
    <row r="8" spans="1:41" ht="15.75" customHeight="1">
      <c r="A8" s="6"/>
      <c r="B8" s="6"/>
      <c r="C8" s="6"/>
    </row>
    <row r="9" spans="1:41" ht="15.75" customHeight="1">
      <c r="A9" s="6"/>
      <c r="B9" s="6"/>
      <c r="C9" s="6"/>
    </row>
    <row r="10" spans="1:41" ht="15.75" customHeight="1">
      <c r="A10" s="6"/>
      <c r="B10" s="6"/>
      <c r="C10" s="6"/>
    </row>
    <row r="11" spans="1:41" ht="15.75" customHeight="1">
      <c r="A11" s="6"/>
      <c r="B11" s="6"/>
      <c r="C11" s="6"/>
    </row>
    <row r="12" spans="1:41" ht="15.75" customHeight="1">
      <c r="A12" s="6"/>
      <c r="B12" s="6"/>
      <c r="C12" s="6"/>
    </row>
    <row r="13" spans="1:41" ht="15.75" customHeight="1">
      <c r="A13" s="6"/>
      <c r="B13" s="6"/>
      <c r="C13" s="6"/>
    </row>
    <row r="14" spans="1:41" ht="15.75" customHeight="1">
      <c r="A14" s="6"/>
      <c r="B14" s="6"/>
      <c r="C14" s="6"/>
    </row>
    <row r="15" spans="1:41" ht="15.75" customHeight="1">
      <c r="A15" s="6"/>
      <c r="B15" s="6"/>
      <c r="C15" s="6"/>
    </row>
    <row r="16" spans="1:41" ht="15.75" customHeight="1">
      <c r="A16" s="6"/>
      <c r="B16" s="6"/>
      <c r="C16" s="6"/>
    </row>
    <row r="17" spans="1:3" ht="15.75" customHeight="1">
      <c r="A17" s="6"/>
      <c r="B17" s="6"/>
      <c r="C17" s="6"/>
    </row>
    <row r="18" spans="1:3" ht="15.75" customHeight="1">
      <c r="A18" s="6"/>
      <c r="B18" s="6"/>
      <c r="C18" s="6"/>
    </row>
    <row r="19" spans="1:3" ht="15.75" customHeight="1">
      <c r="A19" s="6"/>
      <c r="B19" s="6"/>
      <c r="C19" s="6"/>
    </row>
    <row r="20" spans="1:3" ht="15.75" customHeight="1">
      <c r="A20" s="6"/>
      <c r="B20" s="6"/>
      <c r="C20" s="6"/>
    </row>
    <row r="21" spans="1:3" ht="15.75" customHeight="1">
      <c r="A21" s="6"/>
      <c r="B21" s="6"/>
      <c r="C21" s="6"/>
    </row>
    <row r="22" spans="1:3" ht="15.75" customHeight="1">
      <c r="A22" s="6"/>
      <c r="B22" s="6"/>
      <c r="C22" s="6"/>
    </row>
    <row r="23" spans="1:3" ht="15.75" customHeight="1">
      <c r="A23" s="6"/>
      <c r="B23" s="6"/>
      <c r="C23" s="6"/>
    </row>
    <row r="24" spans="1:3" ht="15.75" customHeight="1">
      <c r="A24" s="6"/>
      <c r="B24" s="6"/>
      <c r="C24" s="6"/>
    </row>
    <row r="25" spans="1:3" ht="15.75" customHeight="1">
      <c r="A25" s="6"/>
      <c r="B25" s="6"/>
      <c r="C25" s="6"/>
    </row>
    <row r="26" spans="1:3" ht="15.75" customHeight="1">
      <c r="A26" s="6"/>
      <c r="B26" s="6"/>
      <c r="C26" s="6"/>
    </row>
    <row r="27" spans="1:3" ht="15.75" customHeight="1">
      <c r="A27" s="6"/>
      <c r="B27" s="6"/>
      <c r="C27" s="6"/>
    </row>
  </sheetData>
  <mergeCells count="4">
    <mergeCell ref="C1:J1"/>
    <mergeCell ref="K1:T1"/>
    <mergeCell ref="AM1:AO1"/>
    <mergeCell ref="U1:AL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3"/>
  <sheetViews>
    <sheetView tabSelected="1" topLeftCell="O1" workbookViewId="0">
      <selection activeCell="A14" sqref="A14:XFD14"/>
    </sheetView>
  </sheetViews>
  <sheetFormatPr defaultColWidth="14.42578125" defaultRowHeight="15.75" customHeight="1"/>
  <cols>
    <col min="2" max="2" width="16" customWidth="1"/>
    <col min="3" max="3" width="31.42578125" customWidth="1"/>
    <col min="8" max="8" width="22.140625" style="12" customWidth="1"/>
    <col min="9" max="9" width="12.42578125" style="12" bestFit="1" customWidth="1"/>
    <col min="12" max="13" width="17.5703125" customWidth="1"/>
    <col min="14" max="14" width="16.5703125" style="16" customWidth="1"/>
    <col min="15" max="15" width="25" style="16" customWidth="1"/>
    <col min="16" max="16" width="19" style="16" customWidth="1"/>
    <col min="17" max="18" width="18.85546875" style="16" customWidth="1"/>
    <col min="19" max="19" width="20.5703125" style="16" customWidth="1"/>
    <col min="20" max="20" width="24" style="16" bestFit="1" customWidth="1"/>
    <col min="21" max="21" width="19" style="12" customWidth="1"/>
    <col min="22" max="22" width="20.7109375" style="12" bestFit="1" customWidth="1"/>
    <col min="23" max="23" width="21.7109375" style="12" customWidth="1"/>
    <col min="24" max="25" width="18.85546875" customWidth="1"/>
    <col min="26" max="26" width="21.7109375" style="16" customWidth="1"/>
    <col min="27" max="27" width="22.140625" style="16" customWidth="1"/>
    <col min="28" max="28" width="22.140625" customWidth="1"/>
  </cols>
  <sheetData>
    <row r="1" spans="1:29" ht="15.75" customHeight="1">
      <c r="A1" s="24" t="s">
        <v>0</v>
      </c>
      <c r="B1" s="24"/>
      <c r="C1" s="24"/>
      <c r="D1" s="24"/>
      <c r="E1" s="24"/>
      <c r="F1" s="24"/>
      <c r="G1" s="24"/>
      <c r="H1" s="24"/>
      <c r="I1" s="25" t="s">
        <v>1</v>
      </c>
      <c r="J1" s="25"/>
      <c r="K1" s="25"/>
      <c r="L1" s="25"/>
      <c r="M1" s="25"/>
      <c r="N1" s="28" t="s">
        <v>2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6" t="s">
        <v>45</v>
      </c>
      <c r="AA1" s="26"/>
      <c r="AB1" s="26"/>
      <c r="AC1" s="26"/>
    </row>
    <row r="2" spans="1:29" ht="12.95">
      <c r="A2" s="2" t="s">
        <v>46</v>
      </c>
      <c r="B2" s="2" t="s">
        <v>4</v>
      </c>
      <c r="C2" s="2" t="s">
        <v>47</v>
      </c>
      <c r="D2" s="2" t="s">
        <v>6</v>
      </c>
      <c r="E2" s="2" t="s">
        <v>48</v>
      </c>
      <c r="F2" s="2" t="s">
        <v>49</v>
      </c>
      <c r="G2" s="2" t="s">
        <v>50</v>
      </c>
      <c r="H2" s="11" t="s">
        <v>11</v>
      </c>
      <c r="I2" s="3" t="s">
        <v>51</v>
      </c>
      <c r="J2" s="3" t="s">
        <v>14</v>
      </c>
      <c r="K2" s="3" t="s">
        <v>15</v>
      </c>
      <c r="L2" s="3" t="s">
        <v>18</v>
      </c>
      <c r="M2" s="3" t="s">
        <v>19</v>
      </c>
      <c r="N2" s="17" t="s">
        <v>24</v>
      </c>
      <c r="O2" s="17" t="s">
        <v>25</v>
      </c>
      <c r="P2" s="17" t="s">
        <v>26</v>
      </c>
      <c r="Q2" s="17" t="s">
        <v>27</v>
      </c>
      <c r="R2" s="17" t="s">
        <v>52</v>
      </c>
      <c r="S2" s="17" t="s">
        <v>30</v>
      </c>
      <c r="T2" s="17" t="s">
        <v>53</v>
      </c>
      <c r="U2" s="19" t="s">
        <v>54</v>
      </c>
      <c r="V2" s="19" t="s">
        <v>55</v>
      </c>
      <c r="W2" s="19" t="s">
        <v>56</v>
      </c>
      <c r="X2" s="4" t="s">
        <v>57</v>
      </c>
      <c r="Y2" s="4" t="s">
        <v>41</v>
      </c>
      <c r="Z2" s="20" t="s">
        <v>58</v>
      </c>
      <c r="AA2" s="20" t="s">
        <v>59</v>
      </c>
      <c r="AB2" s="5" t="s">
        <v>60</v>
      </c>
      <c r="AC2" s="20" t="s">
        <v>61</v>
      </c>
    </row>
    <row r="3" spans="1:29" ht="15.75" customHeight="1">
      <c r="A3">
        <v>987654321</v>
      </c>
      <c r="B3" s="8" t="s">
        <v>62</v>
      </c>
      <c r="C3" s="8">
        <v>123456789</v>
      </c>
      <c r="D3" s="8">
        <v>1234</v>
      </c>
      <c r="E3" s="8" t="s">
        <v>63</v>
      </c>
      <c r="F3" s="8" t="s">
        <v>64</v>
      </c>
      <c r="G3" s="8" t="s">
        <v>65</v>
      </c>
      <c r="H3" s="10" t="s">
        <v>66</v>
      </c>
      <c r="I3" s="23">
        <v>123456789</v>
      </c>
      <c r="J3" s="8" t="s">
        <v>67</v>
      </c>
      <c r="K3" s="8">
        <v>1234567890</v>
      </c>
      <c r="L3" s="8" t="s">
        <v>68</v>
      </c>
      <c r="M3" s="8">
        <v>11987654321</v>
      </c>
      <c r="N3" s="18">
        <v>24585.19</v>
      </c>
      <c r="O3" s="18">
        <v>500</v>
      </c>
      <c r="P3" s="18">
        <v>4874.92</v>
      </c>
      <c r="Q3" s="18">
        <v>20670.21</v>
      </c>
      <c r="R3" s="18">
        <v>20670.21</v>
      </c>
      <c r="S3" s="18">
        <v>4874.92</v>
      </c>
      <c r="T3" s="18">
        <v>4000</v>
      </c>
      <c r="U3" s="10" t="s">
        <v>66</v>
      </c>
      <c r="V3" s="10" t="s">
        <v>66</v>
      </c>
      <c r="W3" s="10" t="s">
        <v>66</v>
      </c>
      <c r="X3" s="8">
        <v>1</v>
      </c>
      <c r="Y3" s="8">
        <v>1</v>
      </c>
      <c r="Z3" s="18">
        <v>1000</v>
      </c>
      <c r="AA3" s="18">
        <v>2000</v>
      </c>
      <c r="AB3" s="9" t="s">
        <v>69</v>
      </c>
      <c r="AC3" t="s">
        <v>70</v>
      </c>
    </row>
    <row r="4" spans="1:29" ht="15.75" customHeight="1">
      <c r="A4">
        <f>A3+1</f>
        <v>987654322</v>
      </c>
      <c r="B4" s="8" t="s">
        <v>62</v>
      </c>
      <c r="C4" s="8">
        <v>123456788</v>
      </c>
      <c r="D4" s="8">
        <v>1234</v>
      </c>
      <c r="E4" s="8" t="s">
        <v>63</v>
      </c>
      <c r="F4" s="8" t="s">
        <v>71</v>
      </c>
      <c r="G4" s="8" t="s">
        <v>72</v>
      </c>
      <c r="H4" s="10" t="s">
        <v>66</v>
      </c>
      <c r="I4" s="23">
        <f>I3+1</f>
        <v>123456790</v>
      </c>
      <c r="J4" s="8" t="s">
        <v>67</v>
      </c>
      <c r="K4" s="8">
        <v>1234567890</v>
      </c>
      <c r="L4" s="8" t="s">
        <v>68</v>
      </c>
      <c r="M4" s="8">
        <v>11987654321</v>
      </c>
      <c r="N4" s="18">
        <v>15714.03</v>
      </c>
      <c r="O4" s="18">
        <v>500</v>
      </c>
      <c r="P4" s="18">
        <v>2991.43</v>
      </c>
      <c r="Q4" s="18">
        <v>12743.39</v>
      </c>
      <c r="R4" s="18">
        <v>12743.39</v>
      </c>
      <c r="S4" s="18">
        <v>2991.43</v>
      </c>
      <c r="T4" s="18">
        <v>2000</v>
      </c>
      <c r="U4" s="10" t="s">
        <v>66</v>
      </c>
      <c r="V4" s="10" t="s">
        <v>66</v>
      </c>
      <c r="W4" s="10" t="s">
        <v>66</v>
      </c>
      <c r="X4" s="8">
        <v>1</v>
      </c>
      <c r="Y4" s="8">
        <v>1</v>
      </c>
      <c r="Z4" s="18">
        <v>1000</v>
      </c>
      <c r="AA4" s="18">
        <v>2000</v>
      </c>
      <c r="AB4" s="9" t="s">
        <v>69</v>
      </c>
      <c r="AC4" t="s">
        <v>73</v>
      </c>
    </row>
    <row r="5" spans="1:29" ht="15.75" customHeight="1">
      <c r="A5">
        <f t="shared" ref="A5:A13" si="0">A4+1</f>
        <v>987654323</v>
      </c>
      <c r="B5" s="8" t="s">
        <v>62</v>
      </c>
      <c r="C5" s="8">
        <v>123456787</v>
      </c>
      <c r="D5" s="8">
        <v>1234</v>
      </c>
      <c r="E5" s="8" t="s">
        <v>63</v>
      </c>
      <c r="F5" s="8" t="s">
        <v>64</v>
      </c>
      <c r="G5" s="8" t="s">
        <v>65</v>
      </c>
      <c r="H5" s="10" t="s">
        <v>66</v>
      </c>
      <c r="I5" s="23">
        <f t="shared" ref="I5:I13" si="1">I4+1</f>
        <v>123456791</v>
      </c>
      <c r="J5" s="8" t="s">
        <v>67</v>
      </c>
      <c r="K5" s="8">
        <v>1234567890</v>
      </c>
      <c r="L5" s="8" t="s">
        <v>68</v>
      </c>
      <c r="M5" s="8">
        <v>11987654321</v>
      </c>
      <c r="N5" s="18">
        <v>12087.71</v>
      </c>
      <c r="O5" s="18">
        <v>500</v>
      </c>
      <c r="P5" s="18">
        <v>2124</v>
      </c>
      <c r="Q5" s="18">
        <v>9993.31</v>
      </c>
      <c r="R5" s="18">
        <v>9993.31</v>
      </c>
      <c r="S5" s="18">
        <v>2124</v>
      </c>
      <c r="T5" s="18">
        <v>1500</v>
      </c>
      <c r="U5" s="10" t="s">
        <v>66</v>
      </c>
      <c r="V5" s="10" t="s">
        <v>66</v>
      </c>
      <c r="W5" s="10" t="s">
        <v>66</v>
      </c>
      <c r="X5" s="8">
        <v>1</v>
      </c>
      <c r="Y5" s="8">
        <v>1</v>
      </c>
      <c r="Z5" s="18">
        <v>1000</v>
      </c>
      <c r="AA5" s="18">
        <v>2000</v>
      </c>
      <c r="AB5" s="9" t="s">
        <v>74</v>
      </c>
      <c r="AC5" t="s">
        <v>70</v>
      </c>
    </row>
    <row r="6" spans="1:29" ht="15.75" customHeight="1">
      <c r="A6">
        <f t="shared" si="0"/>
        <v>987654324</v>
      </c>
      <c r="B6" s="8" t="s">
        <v>62</v>
      </c>
      <c r="C6" s="8">
        <v>123456786</v>
      </c>
      <c r="D6" s="8">
        <v>1234</v>
      </c>
      <c r="E6" s="8" t="s">
        <v>63</v>
      </c>
      <c r="F6" s="8" t="s">
        <v>71</v>
      </c>
      <c r="G6" s="8" t="s">
        <v>72</v>
      </c>
      <c r="H6" s="10" t="s">
        <v>66</v>
      </c>
      <c r="I6" s="23">
        <f t="shared" si="1"/>
        <v>123456792</v>
      </c>
      <c r="J6" s="8" t="s">
        <v>67</v>
      </c>
      <c r="K6" s="8">
        <v>1234567890</v>
      </c>
      <c r="L6" s="8" t="s">
        <v>68</v>
      </c>
      <c r="M6" s="8">
        <v>11987654321</v>
      </c>
      <c r="N6" s="18">
        <v>66610.240000000005</v>
      </c>
      <c r="O6" s="18">
        <v>500</v>
      </c>
      <c r="P6" s="18">
        <v>5287.66</v>
      </c>
      <c r="Q6" s="18">
        <v>55019.63</v>
      </c>
      <c r="R6" s="18">
        <v>55019.63</v>
      </c>
      <c r="S6" s="18">
        <v>4172.66</v>
      </c>
      <c r="T6" s="18">
        <v>3500</v>
      </c>
      <c r="U6" s="10" t="s">
        <v>66</v>
      </c>
      <c r="V6" s="10" t="s">
        <v>66</v>
      </c>
      <c r="W6" s="10" t="s">
        <v>66</v>
      </c>
      <c r="X6" s="8">
        <v>1</v>
      </c>
      <c r="Y6" s="8">
        <v>1</v>
      </c>
      <c r="Z6" s="18">
        <v>1000</v>
      </c>
      <c r="AA6" s="18">
        <v>2000</v>
      </c>
      <c r="AB6" s="9" t="s">
        <v>74</v>
      </c>
      <c r="AC6" t="s">
        <v>73</v>
      </c>
    </row>
    <row r="7" spans="1:29" ht="15.75" customHeight="1">
      <c r="A7">
        <f t="shared" si="0"/>
        <v>987654325</v>
      </c>
      <c r="B7" s="8" t="s">
        <v>62</v>
      </c>
      <c r="C7" s="8">
        <v>123456785</v>
      </c>
      <c r="D7" s="8">
        <v>1234</v>
      </c>
      <c r="E7" s="8" t="s">
        <v>63</v>
      </c>
      <c r="F7" s="8" t="s">
        <v>64</v>
      </c>
      <c r="G7" s="8" t="s">
        <v>65</v>
      </c>
      <c r="H7" s="10" t="s">
        <v>66</v>
      </c>
      <c r="I7" s="23">
        <f t="shared" si="1"/>
        <v>123456793</v>
      </c>
      <c r="J7" s="8" t="s">
        <v>67</v>
      </c>
      <c r="K7" s="8">
        <v>1234567890</v>
      </c>
      <c r="L7" s="8" t="s">
        <v>68</v>
      </c>
      <c r="M7" s="8">
        <v>11987654321</v>
      </c>
      <c r="N7" s="18">
        <v>67529.17</v>
      </c>
      <c r="O7" s="18">
        <v>500</v>
      </c>
      <c r="P7" s="18">
        <v>8997.1</v>
      </c>
      <c r="Q7" s="18">
        <v>58643.33</v>
      </c>
      <c r="R7" s="18">
        <v>58643.33</v>
      </c>
      <c r="S7" s="18">
        <v>8427.93</v>
      </c>
      <c r="T7" s="18">
        <v>8000</v>
      </c>
      <c r="U7" s="10" t="s">
        <v>66</v>
      </c>
      <c r="V7" s="10" t="s">
        <v>66</v>
      </c>
      <c r="W7" s="10" t="s">
        <v>66</v>
      </c>
      <c r="X7" s="8">
        <v>1</v>
      </c>
      <c r="Y7" s="8">
        <v>1</v>
      </c>
      <c r="Z7" s="18">
        <v>1000</v>
      </c>
      <c r="AA7" s="18">
        <v>1000</v>
      </c>
      <c r="AB7" s="9" t="s">
        <v>69</v>
      </c>
      <c r="AC7" t="s">
        <v>70</v>
      </c>
    </row>
    <row r="8" spans="1:29" ht="15.75" customHeight="1">
      <c r="A8">
        <f t="shared" si="0"/>
        <v>987654326</v>
      </c>
      <c r="B8" s="8" t="s">
        <v>62</v>
      </c>
      <c r="C8" s="8">
        <v>123456784</v>
      </c>
      <c r="D8" s="8">
        <v>1234</v>
      </c>
      <c r="E8" s="8" t="s">
        <v>63</v>
      </c>
      <c r="F8" s="8" t="s">
        <v>64</v>
      </c>
      <c r="G8" s="8" t="s">
        <v>65</v>
      </c>
      <c r="H8" s="10" t="s">
        <v>66</v>
      </c>
      <c r="I8" s="23">
        <f t="shared" si="1"/>
        <v>123456794</v>
      </c>
      <c r="J8" s="8" t="s">
        <v>67</v>
      </c>
      <c r="K8" s="8">
        <v>1234567890</v>
      </c>
      <c r="L8" s="8" t="s">
        <v>68</v>
      </c>
      <c r="M8" s="8">
        <v>11987654321</v>
      </c>
      <c r="N8" s="18">
        <v>62819.41</v>
      </c>
      <c r="O8" s="18">
        <v>500</v>
      </c>
      <c r="P8" s="18">
        <v>11658.97</v>
      </c>
      <c r="Q8" s="18">
        <v>49844.87</v>
      </c>
      <c r="R8" s="18">
        <v>49844.87</v>
      </c>
      <c r="S8" s="18">
        <v>11658.97</v>
      </c>
      <c r="T8" s="18">
        <v>11000</v>
      </c>
      <c r="U8" s="10" t="s">
        <v>66</v>
      </c>
      <c r="V8" s="10" t="s">
        <v>66</v>
      </c>
      <c r="W8" s="10" t="s">
        <v>66</v>
      </c>
      <c r="X8" s="8">
        <v>1</v>
      </c>
      <c r="Y8" s="8">
        <v>1</v>
      </c>
      <c r="Z8" s="18">
        <v>1000</v>
      </c>
      <c r="AA8" s="18">
        <v>1000</v>
      </c>
      <c r="AB8" s="9" t="s">
        <v>69</v>
      </c>
      <c r="AC8" t="s">
        <v>73</v>
      </c>
    </row>
    <row r="9" spans="1:29" ht="15.75" customHeight="1">
      <c r="A9">
        <f t="shared" si="0"/>
        <v>987654327</v>
      </c>
      <c r="B9" s="8" t="s">
        <v>62</v>
      </c>
      <c r="C9" s="8">
        <v>123456783</v>
      </c>
      <c r="D9" s="8">
        <v>1234</v>
      </c>
      <c r="E9" s="8" t="s">
        <v>63</v>
      </c>
      <c r="F9" s="8" t="s">
        <v>64</v>
      </c>
      <c r="G9" s="8" t="s">
        <v>65</v>
      </c>
      <c r="H9" s="10" t="s">
        <v>66</v>
      </c>
      <c r="I9" s="23">
        <f t="shared" si="1"/>
        <v>123456795</v>
      </c>
      <c r="J9" s="8" t="s">
        <v>67</v>
      </c>
      <c r="K9" s="8">
        <v>1234567890</v>
      </c>
      <c r="L9" s="8" t="s">
        <v>68</v>
      </c>
      <c r="M9" s="8">
        <v>11987654321</v>
      </c>
      <c r="N9" s="18">
        <v>45241.47</v>
      </c>
      <c r="O9" s="18">
        <v>500</v>
      </c>
      <c r="P9" s="18">
        <v>6552.26</v>
      </c>
      <c r="Q9" s="18">
        <v>39159.18</v>
      </c>
      <c r="R9" s="18">
        <v>39159.18</v>
      </c>
      <c r="S9" s="18">
        <v>6552.26</v>
      </c>
      <c r="T9" s="18">
        <v>6000</v>
      </c>
      <c r="U9" s="10" t="s">
        <v>66</v>
      </c>
      <c r="V9" s="10" t="s">
        <v>66</v>
      </c>
      <c r="W9" s="10" t="s">
        <v>66</v>
      </c>
      <c r="X9" s="8">
        <v>1</v>
      </c>
      <c r="Y9" s="8">
        <v>1</v>
      </c>
      <c r="Z9" s="18">
        <v>1000</v>
      </c>
      <c r="AA9" s="18">
        <v>2000</v>
      </c>
      <c r="AB9" s="9" t="s">
        <v>74</v>
      </c>
      <c r="AC9" t="s">
        <v>70</v>
      </c>
    </row>
    <row r="10" spans="1:29" ht="15.75" customHeight="1">
      <c r="A10">
        <f t="shared" si="0"/>
        <v>987654328</v>
      </c>
      <c r="B10" s="8" t="s">
        <v>62</v>
      </c>
      <c r="C10" s="8">
        <v>123456782</v>
      </c>
      <c r="D10" s="8">
        <v>1234</v>
      </c>
      <c r="E10" s="8" t="s">
        <v>63</v>
      </c>
      <c r="F10" s="8" t="s">
        <v>64</v>
      </c>
      <c r="G10" s="8" t="s">
        <v>65</v>
      </c>
      <c r="H10" s="10" t="s">
        <v>66</v>
      </c>
      <c r="I10" s="23">
        <f t="shared" si="1"/>
        <v>123456796</v>
      </c>
      <c r="J10" s="8" t="s">
        <v>67</v>
      </c>
      <c r="K10" s="8">
        <v>1234567890</v>
      </c>
      <c r="L10" s="8" t="s">
        <v>68</v>
      </c>
      <c r="M10" s="8">
        <v>11987654321</v>
      </c>
      <c r="N10" s="18">
        <v>45241.47</v>
      </c>
      <c r="O10" s="18">
        <v>500</v>
      </c>
      <c r="P10" s="18">
        <v>6564.72</v>
      </c>
      <c r="Q10" s="18">
        <v>39159.18</v>
      </c>
      <c r="R10" s="18">
        <v>39159.18</v>
      </c>
      <c r="S10" s="18">
        <v>6564.72</v>
      </c>
      <c r="T10" s="18">
        <v>6000</v>
      </c>
      <c r="U10" s="10" t="s">
        <v>66</v>
      </c>
      <c r="V10" s="10" t="s">
        <v>66</v>
      </c>
      <c r="W10" s="10" t="s">
        <v>66</v>
      </c>
      <c r="X10" s="8">
        <v>1</v>
      </c>
      <c r="Y10" s="8">
        <v>1</v>
      </c>
      <c r="Z10" s="18">
        <v>2000</v>
      </c>
      <c r="AA10" s="18">
        <v>2000</v>
      </c>
      <c r="AB10" s="9" t="s">
        <v>74</v>
      </c>
      <c r="AC10" t="s">
        <v>73</v>
      </c>
    </row>
    <row r="11" spans="1:29" ht="15.75" customHeight="1">
      <c r="A11">
        <f t="shared" si="0"/>
        <v>987654329</v>
      </c>
      <c r="B11" s="8" t="s">
        <v>75</v>
      </c>
      <c r="C11" s="8">
        <v>123456781</v>
      </c>
      <c r="D11" s="8">
        <v>2233</v>
      </c>
      <c r="E11" s="8" t="s">
        <v>63</v>
      </c>
      <c r="F11" s="8" t="s">
        <v>71</v>
      </c>
      <c r="G11" s="8" t="s">
        <v>72</v>
      </c>
      <c r="H11" s="10" t="s">
        <v>76</v>
      </c>
      <c r="I11" s="23">
        <f t="shared" si="1"/>
        <v>123456797</v>
      </c>
      <c r="J11" s="8" t="s">
        <v>67</v>
      </c>
      <c r="K11" s="8">
        <v>1234567890</v>
      </c>
      <c r="L11" s="8" t="s">
        <v>68</v>
      </c>
      <c r="M11" s="8">
        <v>11987654321</v>
      </c>
      <c r="N11" s="18">
        <v>54394.74</v>
      </c>
      <c r="O11" s="18">
        <v>500</v>
      </c>
      <c r="P11" s="18">
        <v>7315.08</v>
      </c>
      <c r="Q11" s="18">
        <v>47026.17</v>
      </c>
      <c r="R11" s="18">
        <v>47026.17</v>
      </c>
      <c r="S11" s="18">
        <v>7315.08</v>
      </c>
      <c r="T11" s="18">
        <v>7000</v>
      </c>
      <c r="U11" s="10" t="s">
        <v>76</v>
      </c>
      <c r="V11" s="10" t="s">
        <v>76</v>
      </c>
      <c r="W11" s="10" t="s">
        <v>76</v>
      </c>
      <c r="X11" s="8">
        <v>1</v>
      </c>
      <c r="Y11" s="8">
        <v>1</v>
      </c>
      <c r="Z11" s="18">
        <v>2000</v>
      </c>
      <c r="AA11" s="18">
        <v>2500</v>
      </c>
      <c r="AB11" s="9" t="s">
        <v>77</v>
      </c>
      <c r="AC11" t="s">
        <v>70</v>
      </c>
    </row>
    <row r="12" spans="1:29" ht="15.75" customHeight="1">
      <c r="A12">
        <f t="shared" si="0"/>
        <v>987654330</v>
      </c>
      <c r="B12" s="8" t="s">
        <v>75</v>
      </c>
      <c r="C12" s="8">
        <v>123456780</v>
      </c>
      <c r="D12" s="8">
        <v>2233</v>
      </c>
      <c r="E12" s="8" t="s">
        <v>63</v>
      </c>
      <c r="F12" s="8" t="s">
        <v>64</v>
      </c>
      <c r="G12" s="8" t="s">
        <v>65</v>
      </c>
      <c r="H12" s="10" t="s">
        <v>76</v>
      </c>
      <c r="I12" s="23">
        <f t="shared" si="1"/>
        <v>123456798</v>
      </c>
      <c r="J12" s="8" t="s">
        <v>67</v>
      </c>
      <c r="K12" s="8">
        <v>1234567890</v>
      </c>
      <c r="L12" s="8" t="s">
        <v>68</v>
      </c>
      <c r="M12" s="8">
        <v>11987654321</v>
      </c>
      <c r="N12" s="18">
        <v>97478.399999999994</v>
      </c>
      <c r="O12" s="18">
        <v>500</v>
      </c>
      <c r="P12" s="18">
        <v>12857.7</v>
      </c>
      <c r="Q12" s="18">
        <v>82110.66</v>
      </c>
      <c r="R12" s="18">
        <v>82110.66</v>
      </c>
      <c r="S12" s="18">
        <v>12857.7</v>
      </c>
      <c r="T12" s="18">
        <v>12000</v>
      </c>
      <c r="U12" s="10" t="s">
        <v>76</v>
      </c>
      <c r="V12" s="10" t="s">
        <v>76</v>
      </c>
      <c r="W12" s="10" t="s">
        <v>76</v>
      </c>
      <c r="X12" s="8">
        <v>1</v>
      </c>
      <c r="Y12" s="8">
        <v>1</v>
      </c>
      <c r="Z12" s="18">
        <v>2000</v>
      </c>
      <c r="AA12" s="18">
        <v>2500</v>
      </c>
      <c r="AB12" s="9" t="s">
        <v>77</v>
      </c>
      <c r="AC12" t="s">
        <v>73</v>
      </c>
    </row>
    <row r="13" spans="1:29" ht="15.75" customHeight="1">
      <c r="A13">
        <f t="shared" si="0"/>
        <v>987654331</v>
      </c>
      <c r="B13" s="8" t="s">
        <v>75</v>
      </c>
      <c r="C13" s="8">
        <v>123456779</v>
      </c>
      <c r="D13" s="8">
        <v>2233</v>
      </c>
      <c r="E13" s="8" t="s">
        <v>63</v>
      </c>
      <c r="F13" s="8" t="s">
        <v>64</v>
      </c>
      <c r="G13" s="8" t="s">
        <v>65</v>
      </c>
      <c r="H13" s="10" t="s">
        <v>76</v>
      </c>
      <c r="I13" s="23">
        <f t="shared" si="1"/>
        <v>123456799</v>
      </c>
      <c r="J13" s="8" t="s">
        <v>67</v>
      </c>
      <c r="K13" s="8">
        <v>1234567890</v>
      </c>
      <c r="L13" s="8" t="s">
        <v>68</v>
      </c>
      <c r="M13" s="8">
        <v>11987654321</v>
      </c>
      <c r="N13" s="18">
        <v>73718.039999999994</v>
      </c>
      <c r="O13" s="18">
        <v>500</v>
      </c>
      <c r="P13" s="18">
        <v>8685.81</v>
      </c>
      <c r="Q13" s="18">
        <v>63866.36</v>
      </c>
      <c r="R13" s="18">
        <v>63866.36</v>
      </c>
      <c r="S13" s="18">
        <v>8685.81</v>
      </c>
      <c r="T13" s="18">
        <v>8000</v>
      </c>
      <c r="U13" s="10" t="s">
        <v>76</v>
      </c>
      <c r="V13" s="10" t="s">
        <v>76</v>
      </c>
      <c r="W13" s="10" t="s">
        <v>76</v>
      </c>
      <c r="X13" s="8">
        <v>0</v>
      </c>
      <c r="Y13" s="8">
        <v>0</v>
      </c>
      <c r="Z13" s="18">
        <v>2000</v>
      </c>
      <c r="AA13" s="18">
        <v>2500</v>
      </c>
      <c r="AB13" s="9" t="s">
        <v>77</v>
      </c>
      <c r="AC13" t="s">
        <v>70</v>
      </c>
    </row>
  </sheetData>
  <mergeCells count="4">
    <mergeCell ref="Z1:AC1"/>
    <mergeCell ref="N1:Y1"/>
    <mergeCell ref="I1:M1"/>
    <mergeCell ref="A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cp:keywords/>
  <dc:description/>
  <cp:lastModifiedBy>Luis Eduardo Silva</cp:lastModifiedBy>
  <cp:revision/>
  <dcterms:created xsi:type="dcterms:W3CDTF">2023-01-04T18:05:45Z</dcterms:created>
  <dcterms:modified xsi:type="dcterms:W3CDTF">2023-01-10T19:35:04Z</dcterms:modified>
  <cp:category/>
  <cp:contentStatus/>
</cp:coreProperties>
</file>