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105" windowWidth="12855" windowHeight="7095" tabRatio="555"/>
  </bookViews>
  <sheets>
    <sheet name="Quote" sheetId="2" r:id="rId1"/>
    <sheet name="工作表5" sheetId="8" state="hidden" r:id="rId2"/>
  </sheets>
  <definedNames>
    <definedName name="_xlnm._FilterDatabase" localSheetId="0" hidden="1">Quote!$A$1:$E$1488</definedName>
  </definedNames>
  <calcPr calcId="162913"/>
</workbook>
</file>

<file path=xl/calcChain.xml><?xml version="1.0" encoding="utf-8"?>
<calcChain xmlns="http://schemas.openxmlformats.org/spreadsheetml/2006/main">
  <c r="B71" i="2"/>
  <c r="B9" l="1"/>
  <c r="B3" l="1"/>
  <c r="B2"/>
  <c r="B10" l="1"/>
  <c r="B6" l="1"/>
  <c r="B11" l="1"/>
  <c r="B29" l="1"/>
</calcChain>
</file>

<file path=xl/sharedStrings.xml><?xml version="1.0" encoding="utf-8"?>
<sst xmlns="http://schemas.openxmlformats.org/spreadsheetml/2006/main" count="3030" uniqueCount="2973">
  <si>
    <t>Material</t>
  </si>
  <si>
    <t>DC232007700</t>
  </si>
  <si>
    <t>DC232007800</t>
  </si>
  <si>
    <t>DC23300VS00</t>
  </si>
  <si>
    <t>DC23400G400</t>
  </si>
  <si>
    <t>DC28000NSF0</t>
  </si>
  <si>
    <t>ES00000AA00</t>
  </si>
  <si>
    <t>GA00000HM00</t>
  </si>
  <si>
    <t>HG0N4000I00</t>
  </si>
  <si>
    <t>HT1NX000140</t>
  </si>
  <si>
    <t>MA00000TNG0</t>
  </si>
  <si>
    <t>MMCK25050G0</t>
  </si>
  <si>
    <t>SA00004ZA00</t>
  </si>
  <si>
    <t>SA00006Y800</t>
  </si>
  <si>
    <t>SA000080P00</t>
  </si>
  <si>
    <t>SA000082700</t>
  </si>
  <si>
    <t>SA00008J200</t>
  </si>
  <si>
    <t>SA00009G000</t>
  </si>
  <si>
    <t>SA0000BG600</t>
  </si>
  <si>
    <t>SB00000EO00</t>
  </si>
  <si>
    <t>SB00000PF00</t>
  </si>
  <si>
    <t>SB00000ST00</t>
  </si>
  <si>
    <t>SB000010A00</t>
  </si>
  <si>
    <t>SB000011K00</t>
  </si>
  <si>
    <t>SC300001G00</t>
  </si>
  <si>
    <t>SC300001Y00</t>
  </si>
  <si>
    <t>SC500009H10</t>
  </si>
  <si>
    <t>SCA00004300</t>
  </si>
  <si>
    <t>SCS00000Z00</t>
  </si>
  <si>
    <t>SCS00001200</t>
  </si>
  <si>
    <t>SCSBAT54100</t>
  </si>
  <si>
    <t>SD000006T80</t>
  </si>
  <si>
    <t>SD000009K00</t>
  </si>
  <si>
    <t>SD000009T80</t>
  </si>
  <si>
    <t>SD00000AL80</t>
  </si>
  <si>
    <t>SD00000J180</t>
  </si>
  <si>
    <t>SD00000K820</t>
  </si>
  <si>
    <t>SD00000L580</t>
  </si>
  <si>
    <t>SD00000WS80</t>
  </si>
  <si>
    <t>SD001470B80</t>
  </si>
  <si>
    <t>SD011100A80</t>
  </si>
  <si>
    <t>SD013000080</t>
  </si>
  <si>
    <t>SD013220B80</t>
  </si>
  <si>
    <t>SD013510B80</t>
  </si>
  <si>
    <t>SD014220B80</t>
  </si>
  <si>
    <t>SD014620A80</t>
  </si>
  <si>
    <t>SD028000080</t>
  </si>
  <si>
    <t>SD028100180</t>
  </si>
  <si>
    <t>SD028100280</t>
  </si>
  <si>
    <t>SD028100380</t>
  </si>
  <si>
    <t>SD028100480</t>
  </si>
  <si>
    <t>SD028220180</t>
  </si>
  <si>
    <t>SD028220280</t>
  </si>
  <si>
    <t>SD028330A80</t>
  </si>
  <si>
    <t>SD028470180</t>
  </si>
  <si>
    <t>SD028470280</t>
  </si>
  <si>
    <t>SD034100080</t>
  </si>
  <si>
    <t>SD034100180</t>
  </si>
  <si>
    <t>SD034100280</t>
  </si>
  <si>
    <t>SD034100380</t>
  </si>
  <si>
    <t>SD034100480</t>
  </si>
  <si>
    <t>SD034100A80</t>
  </si>
  <si>
    <t>SD034110280</t>
  </si>
  <si>
    <t>SD034120280</t>
  </si>
  <si>
    <t>SD034150180</t>
  </si>
  <si>
    <t>SD034150280</t>
  </si>
  <si>
    <t>SD034150380</t>
  </si>
  <si>
    <t>SD034200180</t>
  </si>
  <si>
    <t>SD034200280</t>
  </si>
  <si>
    <t>SD034200380</t>
  </si>
  <si>
    <t>SD034200480</t>
  </si>
  <si>
    <t>SD034215280</t>
  </si>
  <si>
    <t>SD034249180</t>
  </si>
  <si>
    <t>SD034274280</t>
  </si>
  <si>
    <t>SD034316380</t>
  </si>
  <si>
    <t>SD034402180</t>
  </si>
  <si>
    <t>SD034422380</t>
  </si>
  <si>
    <t>SD034470380</t>
  </si>
  <si>
    <t>SD034499180</t>
  </si>
  <si>
    <t>SD034499380</t>
  </si>
  <si>
    <t>SD034619180</t>
  </si>
  <si>
    <t>SD034665280</t>
  </si>
  <si>
    <t>SD034750A80</t>
  </si>
  <si>
    <t>SD034787280</t>
  </si>
  <si>
    <t>SE000000K80</t>
  </si>
  <si>
    <t>SE000006900</t>
  </si>
  <si>
    <t>SE000008880</t>
  </si>
  <si>
    <t>SE00000G880</t>
  </si>
  <si>
    <t>SE00000M000</t>
  </si>
  <si>
    <t>SE00000QL10</t>
  </si>
  <si>
    <t>SE00000SO00</t>
  </si>
  <si>
    <t>SE00000SV00</t>
  </si>
  <si>
    <t>SE00000UC00</t>
  </si>
  <si>
    <t>SE00000UD00</t>
  </si>
  <si>
    <t>SE042223K80</t>
  </si>
  <si>
    <t>SE042473M80</t>
  </si>
  <si>
    <t>SE071680J80</t>
  </si>
  <si>
    <t>SE074102K80</t>
  </si>
  <si>
    <t>SE074103K80</t>
  </si>
  <si>
    <t>SE074222K80</t>
  </si>
  <si>
    <t>SE074681K80</t>
  </si>
  <si>
    <t>SE076103K80</t>
  </si>
  <si>
    <t>SE076104K80</t>
  </si>
  <si>
    <t>SE076333K80</t>
  </si>
  <si>
    <t>SF000007700</t>
  </si>
  <si>
    <t>SGA00009M00</t>
  </si>
  <si>
    <t>SH00001ZQ00</t>
  </si>
  <si>
    <t>SH00001ZX00</t>
  </si>
  <si>
    <t>SL200002H00</t>
  </si>
  <si>
    <t>SM01000EJ00</t>
  </si>
  <si>
    <t>SM01000OZ00</t>
  </si>
  <si>
    <t>SM01000U600</t>
  </si>
  <si>
    <t>SM070005U00</t>
  </si>
  <si>
    <t>SP01000GO00</t>
  </si>
  <si>
    <t>SP01002SQ00</t>
  </si>
  <si>
    <t>SP01002VG00</t>
  </si>
  <si>
    <t>SP02000RO00</t>
  </si>
  <si>
    <t>SP020017H00</t>
  </si>
  <si>
    <t>SP02001NN00</t>
  </si>
  <si>
    <t>SP02001S300</t>
  </si>
  <si>
    <t>SP050006800</t>
  </si>
  <si>
    <t>SP07001EZ00</t>
  </si>
  <si>
    <t>SD00000LH80</t>
  </si>
  <si>
    <t>SD034499A80</t>
  </si>
  <si>
    <t>SD034604A80</t>
  </si>
  <si>
    <t>SD043100180</t>
  </si>
  <si>
    <t>SD043100280</t>
  </si>
  <si>
    <t>CONN YUQIU HD075-F19M1BE-E H6.7 19P HDMI</t>
  </si>
  <si>
    <t>CONN DEREN 570704-001H 3.6D AUDIO JACK</t>
  </si>
  <si>
    <t>CONN SDAN 608124-009041 9P USB3.0</t>
  </si>
  <si>
    <t>CONN SANTA 130460-3150 8P RJ45</t>
  </si>
  <si>
    <t>FAN DC5V FORCECON 0FLAJ00009</t>
  </si>
  <si>
    <t>STANDOFF 2.2H 4.0D 1.05H 3.1D M2.0 A</t>
  </si>
  <si>
    <t>PWR CORD HL-047X1MXHL-052 3P BRZ H 0FA</t>
  </si>
  <si>
    <t>LABEL 0N4 SEAL ONLY BR NC.20611.040</t>
  </si>
  <si>
    <t>MANUAL KITS 1NX 1Y_PA R4</t>
  </si>
  <si>
    <t>SCREW M M 2.0D 2.5L K 5D 0.5T NI NL +</t>
  </si>
  <si>
    <t>SCREW M M 2.5D 5.0L K 4.6D NI NL +</t>
  </si>
  <si>
    <t>S IC AP2330W-7 SC59 3P PWR SW</t>
  </si>
  <si>
    <t>S IC G524B1T11U SOT-23 5P POWER SWITCH</t>
  </si>
  <si>
    <t>S IC RTL8111H-CG QFN 32P E-LAN CTRL</t>
  </si>
  <si>
    <t>S IC ALC255-CG MQFN 48P CODEC</t>
  </si>
  <si>
    <t>S IC SY8286BRAC QFN 20P PWM</t>
  </si>
  <si>
    <t>S IC TCS40DPR SOT-23F 3P HALL SENSOR</t>
  </si>
  <si>
    <t>S IC APL5934BKAI-TRG SOP 8P LDO</t>
  </si>
  <si>
    <t>S TR 2N7002KDW 2N SOT-363-6 PANJIT -D</t>
  </si>
  <si>
    <t>S TR BSS138 1N SOT23-3 PANJIT -D</t>
  </si>
  <si>
    <t>S TR L2N7002WT1G 1N SC-70-3 -D</t>
  </si>
  <si>
    <t>S TR AON7506 1N DFN</t>
  </si>
  <si>
    <t>S TR LMUN5236T1G NPN SOT323-3 -D</t>
  </si>
  <si>
    <t>S DIO(BR) AZC099-04S.R7G SOT23 ESD</t>
  </si>
  <si>
    <t>S DIO(BR) AZ1045-04F.R7G DFN2510P10E ESD</t>
  </si>
  <si>
    <t>S LED LTST-C295TBKFKT-CA 0603 BLUE/ORG</t>
  </si>
  <si>
    <t>S ZEN ROW CEST23LC5VB C/A SOT-23 USB2.0</t>
  </si>
  <si>
    <t>S SCH DIO RB751V-40 SOD-323</t>
  </si>
  <si>
    <t>S SCH DIO BAS40CW SOT-323</t>
  </si>
  <si>
    <t>S SCH DIO BAT54A SOT-23 PANJIT</t>
  </si>
  <si>
    <t>S RES 1/10W 4.7 +-1% 0603</t>
  </si>
  <si>
    <t>S RES 1/16W 41.2K +-1% 0402</t>
  </si>
  <si>
    <t>S RES 1/16W 240 +-1% 0402</t>
  </si>
  <si>
    <t>S RES 1/16W 750K +-1% 0402</t>
  </si>
  <si>
    <t>S RES 1/16W 2.2 +-1% 0402</t>
  </si>
  <si>
    <t>S RES 1W 0.01 +-1% 1206 100PPM/C</t>
  </si>
  <si>
    <t>S RES 1/16W 3M +-5% 0402</t>
  </si>
  <si>
    <t>S RES 1/16W 2.32K +-1% 0402</t>
  </si>
  <si>
    <t>S RES 1/4W 4.7 +-5% 1206</t>
  </si>
  <si>
    <t>S RES 1/4W 10 +-5% 1206</t>
  </si>
  <si>
    <t>S RES 1/10W 0 +-5% 0603</t>
  </si>
  <si>
    <t>S RES 1/10W 2.2 +-5% 0603</t>
  </si>
  <si>
    <t>S RES 1/10W 5.1 +-5% 0603</t>
  </si>
  <si>
    <t>S RES 1/10W 2.2 +-1% 0603</t>
  </si>
  <si>
    <t>S RES 1/10W 62 +-1% 0603</t>
  </si>
  <si>
    <t>S RES 1/16W 1K +-5% 0402</t>
  </si>
  <si>
    <t>S RES 1/16W 10K +-5% 0402</t>
  </si>
  <si>
    <t>S RES 1/16W 100K +-5% 0402</t>
  </si>
  <si>
    <t>S RES 1/16W 1M +-5% 0402</t>
  </si>
  <si>
    <t>S RES 1/16W 2.2K +-5% 0402</t>
  </si>
  <si>
    <t>S RES 1/16W 22K +-5% 0402</t>
  </si>
  <si>
    <t>S RES 1/16W 33 +-5% 0402</t>
  </si>
  <si>
    <t>S RES 1/16W 4.7K +-5% 0402</t>
  </si>
  <si>
    <t>S RES 1/16W 47K +-5%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</si>
  <si>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</si>
  <si>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</si>
  <si>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</si>
  <si>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</si>
  <si>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</si>
  <si>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</si>
  <si>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11K +-1% 0402</t>
  </si>
  <si>
    <t>S RES 1/16W 12K +-1% 0402</t>
  </si>
  <si>
    <t>S RES 1/16W 1.5K +-1% 0402</t>
  </si>
  <si>
    <t>S RES 1/16W 15K +-1% 0402</t>
  </si>
  <si>
    <t>S RES 1/16W 150K +-1% 0402</t>
  </si>
  <si>
    <t>S RES 1/16W 2K +-1% 0402</t>
  </si>
  <si>
    <t>S RES 1/16W 20K +-1% 0402</t>
  </si>
  <si>
    <t>S RES 1/16W 200K +-1% 0402</t>
  </si>
  <si>
    <t>S RES 1/16W 2M +-1% 0402</t>
  </si>
  <si>
    <t>S RES 1/16W 21.5K +-1% 0402</t>
  </si>
  <si>
    <t>S RES 1/16W 2.49K +-1% 0402</t>
  </si>
  <si>
    <t>S RES 1/16W 27.4K +-1% 0402</t>
  </si>
  <si>
    <t>S RES 1/16W 316K +-1% 0402</t>
  </si>
  <si>
    <t>S RES 1/16W 4.02K +-1% 0402</t>
  </si>
  <si>
    <t>S RES 1/16W 422K +-1% 0402</t>
  </si>
  <si>
    <t>S RES 1/16W 470K +-1% 0402</t>
  </si>
  <si>
    <t>S RES 1/16W 4.99K +-1% 0402</t>
  </si>
  <si>
    <t>S RES 1/16W 499K +-1% 0402</t>
  </si>
  <si>
    <t>S RES 1/16W 6.19K +-1% 0402</t>
  </si>
  <si>
    <t>S RES 1/16W 66.5K +-1% 0402</t>
  </si>
  <si>
    <t>S RES 1/16W 75 +-1% 0402</t>
  </si>
  <si>
    <t>S RES 1/16W 78.7K +-1% 0402</t>
  </si>
  <si>
    <t>S CER CAP 1U 6.3V K X5R 0402</t>
  </si>
  <si>
    <t>S CER CAP 1UF 25V K X5R 0603</t>
  </si>
  <si>
    <t>S CER CAP 2.2U 6.3V M X5R 0402</t>
  </si>
  <si>
    <t>S CER CAP 0.1U 25V K X5R 0402</t>
  </si>
  <si>
    <t>S CER CAP 22U 6.3V M X5R 0603</t>
  </si>
  <si>
    <t>S CER CAP 1U 10V K X5R 0402</t>
  </si>
  <si>
    <t>S CER CAP 4.7U 6.3V M X5R 0402</t>
  </si>
  <si>
    <t>S CER CAP 0.1U 10V K X5R 0201</t>
  </si>
  <si>
    <t>S CER CAP 1U 6.3V M X5R 0201</t>
  </si>
  <si>
    <t>S CER CAP 10U 6.3V M X5R 0402</t>
  </si>
  <si>
    <t>S CER CAP .022U 25V K X7R 0603</t>
  </si>
  <si>
    <t>S CER CAP .047U 25V M X7R 0603</t>
  </si>
  <si>
    <t>S CER CAP 68P 50V J NPO 0402</t>
  </si>
  <si>
    <t>S CER CAP 1000P 50V K X7R 0402</t>
  </si>
  <si>
    <t>S CER CAP .01U 50V K X7R 0402</t>
  </si>
  <si>
    <t>S CER CAP 2200P 50V K X7R 0402</t>
  </si>
  <si>
    <t>S CER CAP 680P 50V K X7R 0402</t>
  </si>
  <si>
    <t>S CER CAP .01U 16V K X7R 0402</t>
  </si>
  <si>
    <t>S CER CAP .1U 16V K X7R 0402</t>
  </si>
  <si>
    <t>S CER CAP .033U 16V K X7R 0402</t>
  </si>
  <si>
    <t>S ELE CAP 33U 25V M 6.3X4.5 ESR1.6 VSV</t>
  </si>
  <si>
    <t>S POLY C 150U 6.3V M ESR35M H1.9</t>
  </si>
  <si>
    <t>S COIL 1UH +-20% STPI0603-1R0M-E1-TW 11A</t>
  </si>
  <si>
    <t>S COIL 4.7UH SHPI0603-4R7M-HF-TW 5.5A</t>
  </si>
  <si>
    <t>S THERM_ 100K +-1% 0402 B25/50 4250K</t>
  </si>
  <si>
    <t>S SUPPRE_ TAI-TECH HCB2012KF-221T30 0805</t>
  </si>
  <si>
    <t>S SUPPRE_ TAI-TECH HCB1005PF-330T30 0402</t>
  </si>
  <si>
    <t>S SUPPRE_ 5A Z80 20M 0805</t>
  </si>
  <si>
    <t>S COM FI_ MURATA DLM0NSN900HY2D</t>
  </si>
  <si>
    <t>S TACT SW NTC013-AA1J-A160T SPST H2.5 4P</t>
  </si>
  <si>
    <t>S H-CONN ACES 85208-28071 28P P1</t>
  </si>
  <si>
    <t>S H-CONN HEFENG ALC01-S40AIA-HF 40P P0.5</t>
  </si>
  <si>
    <t>S H-CONN JXT FP260H-012G10M 12P P0.5</t>
  </si>
  <si>
    <t>S W-CONN ACES 50271-0020N-001 2P P1.25</t>
  </si>
  <si>
    <t>S W-CONN CVILUX CI9908M2HR0-NH 8P P2</t>
  </si>
  <si>
    <t>S W-CONN HEFENG AWB03-S04C1A-HF 4P P1.25</t>
  </si>
  <si>
    <t>S W-CONN HEFENG AWB03-S02C1A-H0 2P P1.25</t>
  </si>
  <si>
    <t>S X'FORM_ NS892407 1G</t>
  </si>
  <si>
    <t>S SOCKET LOTES APCI0079-P005A 67P NGFF</t>
  </si>
  <si>
    <t>Description</t>
    <phoneticPr fontId="1" type="noConversion"/>
  </si>
  <si>
    <t>S RES 1/20W 33 +-5% 0201</t>
  </si>
  <si>
    <t>S RES 1/16W 49.9 +-1% 0402</t>
  </si>
  <si>
    <t>S RES 1/16W 60.4 +-1% 0402</t>
  </si>
  <si>
    <t>S RES 1/20W 1K +-5% 0201</t>
  </si>
  <si>
    <t>S RES 1/20W 10K +-5% 0201</t>
  </si>
  <si>
    <t>ES000009R00</t>
  </si>
  <si>
    <t>HG0N4000H00</t>
  </si>
  <si>
    <t>PK37B011F00</t>
  </si>
  <si>
    <t>SA00005U600</t>
  </si>
  <si>
    <t>SA000097E10</t>
  </si>
  <si>
    <t>SA0000B8400</t>
  </si>
  <si>
    <t>SA0000BDN00</t>
  </si>
  <si>
    <t>SA0000C3L00</t>
  </si>
  <si>
    <t>SB000016K00</t>
  </si>
  <si>
    <t>SCA00004500</t>
  </si>
  <si>
    <t>SD000005V00</t>
  </si>
  <si>
    <t>SD00000GM80</t>
  </si>
  <si>
    <t>SD00000R580</t>
  </si>
  <si>
    <t>SD00000YG80</t>
  </si>
  <si>
    <t>SD028200180</t>
  </si>
  <si>
    <t>SD028430180</t>
  </si>
  <si>
    <t>SD028620180</t>
  </si>
  <si>
    <t>SD028680080</t>
  </si>
  <si>
    <t>SD028820180</t>
  </si>
  <si>
    <t>SD034187280</t>
  </si>
  <si>
    <t>SD034221280</t>
  </si>
  <si>
    <t>SD034249A80</t>
  </si>
  <si>
    <t>SD034340180</t>
  </si>
  <si>
    <t>SD034442080</t>
  </si>
  <si>
    <t>SD034453A80</t>
  </si>
  <si>
    <t>SD034750280</t>
  </si>
  <si>
    <t>SD043000080</t>
  </si>
  <si>
    <t>SD043100380</t>
  </si>
  <si>
    <t>SE00000TB00</t>
  </si>
  <si>
    <t>SE00001JI00</t>
  </si>
  <si>
    <t>SE076223K80</t>
  </si>
  <si>
    <t>SGA00003700</t>
  </si>
  <si>
    <t>SL200002I00</t>
  </si>
  <si>
    <t>SP07001OD00</t>
  </si>
  <si>
    <t>STANDOFF 2.5H 5D 0.8H 3.0D M2.0 C</t>
  </si>
  <si>
    <t>LABEL 0N4 FULLHD STICKER</t>
  </si>
  <si>
    <t>ME PK 336 FH51M_SCREW_PACKAGE_M3X4L_4PCS</t>
  </si>
  <si>
    <t>S IC 74AUP1G07GW TSSOP 5P BUFFER</t>
  </si>
  <si>
    <t>S IC EM5209VF DFN 14P DUAL LOAD SW</t>
  </si>
  <si>
    <t>S IC SLGC55544CVTR TQFN 16P USB CHARGE</t>
  </si>
  <si>
    <t>S IC FL 128M XM25QH128AHIGT SOP 8P</t>
  </si>
  <si>
    <t>S IC SY6861B1ABC SOT23 6P PWR SW</t>
  </si>
  <si>
    <t>S IC RTS5441E-GRT QFN 24P TPYE-C PD CTRL</t>
  </si>
  <si>
    <t>S TR PJT138KA 2N SOT363-6 -D</t>
  </si>
  <si>
    <t>S ZEN ROW CEST23NC24VU 3P C/A SOT23 BATT</t>
  </si>
  <si>
    <t>S RES 1/16W 2 +-1% 0402</t>
  </si>
  <si>
    <t>S RES 1/16W 6.2K +-1% 0402</t>
  </si>
  <si>
    <t>S RES 1/16W 1.8K +-1% 0402</t>
  </si>
  <si>
    <t>S RES 1/20W 220K +-1% 0201</t>
  </si>
  <si>
    <t>S RES 1/16W 2K +-5% 0402</t>
  </si>
  <si>
    <t>S RES 1/16W 4.3K +-5% 0402</t>
  </si>
  <si>
    <t>S RES 1/16W 6.2K +-5% 0402</t>
  </si>
  <si>
    <t>S RES 1/16W 680 +-5% 0402</t>
  </si>
  <si>
    <t>S RES 1/16W 8.2K +-5% 0402</t>
  </si>
  <si>
    <t>S RES 1/16W 18.7K +-1% 0402</t>
  </si>
  <si>
    <t>S RES 1/16W 22.1K +-1% 0402</t>
  </si>
  <si>
    <t>S RES 1/16W 24.9 +-1% 0402</t>
  </si>
  <si>
    <t>S RES 1/16W 3.4K +-1% 0402</t>
  </si>
  <si>
    <t>S RES 1/16W 442 +-1% 0402</t>
  </si>
  <si>
    <t>S RES 1/16W 45.3 +-1% 0402</t>
  </si>
  <si>
    <t>S RES 1/16W 75K +-1% 0402</t>
  </si>
  <si>
    <t>S RES 1/20W 0 +-5% 0201</t>
  </si>
  <si>
    <t>S RES 1/20W 100K +-5% 0201</t>
  </si>
  <si>
    <t>S CER CAP 33P 50V J NPO 0201</t>
  </si>
  <si>
    <t>S CER CAP 0.33U 6.3V M X5R 0201</t>
  </si>
  <si>
    <t>S CER CAP .022U 16V K X7R 0402</t>
  </si>
  <si>
    <t>S POLY C 150U 6.3V Y D2 LESR15M CX H1.9</t>
  </si>
  <si>
    <t>S THERM_ 220K +-5% 0402 B25/50 4700K</t>
  </si>
  <si>
    <t>S SOCKET LOTES APCI0108-P001A NGFF KEY E</t>
  </si>
  <si>
    <t>SA0000BBN00</t>
  </si>
  <si>
    <t>SA0000BCG30</t>
  </si>
  <si>
    <t>SA0000CJM00</t>
  </si>
  <si>
    <t>SB00001RP00</t>
  </si>
  <si>
    <t>SD000000680</t>
  </si>
  <si>
    <t>SD000004100</t>
  </si>
  <si>
    <t>SD000008380</t>
  </si>
  <si>
    <t>SD00000CD00</t>
  </si>
  <si>
    <t>SD00000U100</t>
  </si>
  <si>
    <t>SD00000X880</t>
  </si>
  <si>
    <t>SD00001CG00</t>
  </si>
  <si>
    <t>SD002220B80</t>
  </si>
  <si>
    <t>SD014210180</t>
  </si>
  <si>
    <t>SD014261180</t>
  </si>
  <si>
    <t>SD028470080</t>
  </si>
  <si>
    <t>SD028560080</t>
  </si>
  <si>
    <t>SD028750280</t>
  </si>
  <si>
    <t>SD028750A80</t>
  </si>
  <si>
    <t>SD034158280</t>
  </si>
  <si>
    <t>SD034162280</t>
  </si>
  <si>
    <t>SD034169280</t>
  </si>
  <si>
    <t>SD034240280</t>
  </si>
  <si>
    <t>SD034430A80</t>
  </si>
  <si>
    <t>SD034453180</t>
  </si>
  <si>
    <t>SD034681080</t>
  </si>
  <si>
    <t>SE00000RH00</t>
  </si>
  <si>
    <t>SE00000SE00</t>
  </si>
  <si>
    <t>SE00000SG00</t>
  </si>
  <si>
    <t>SE00000WA00</t>
  </si>
  <si>
    <t>SE00001KK00</t>
  </si>
  <si>
    <t>SE071270J80</t>
  </si>
  <si>
    <t>SE071820J80</t>
  </si>
  <si>
    <t>SE124474K80</t>
  </si>
  <si>
    <t>SE17422AC80</t>
  </si>
  <si>
    <t>SGA0000E700</t>
  </si>
  <si>
    <t>SM01000OW00</t>
  </si>
  <si>
    <t>S IC RT3612EBGQW WQFN 32P CORE POWER</t>
  </si>
  <si>
    <t>S IC KB9052Q D LQFP 128P EC CONTROLLER</t>
  </si>
  <si>
    <t>S IC JW5222NSOTB#TRPBF SOT23 6P CONVERTE</t>
  </si>
  <si>
    <t>S TR AONR32320C 1N DFN3X3EP</t>
  </si>
  <si>
    <t>S RES 1/16W 8.45K +-1% 0402</t>
  </si>
  <si>
    <t>S RES 1/16W 8.2K +-1% 0402</t>
  </si>
  <si>
    <t>S RES 1/16W 560 +-1% 0402</t>
  </si>
  <si>
    <t>S RES 1/10W 6.8 +-1% 0603</t>
  </si>
  <si>
    <t>S RES 1/16W 510 +-1% 0402</t>
  </si>
  <si>
    <t>S RES 1/16W 3.9 +-1% 0402</t>
  </si>
  <si>
    <t>S RES 1/16W 2.7 +-1% 0402</t>
  </si>
  <si>
    <t>S RES 1/8W 2.2 +-5% 0805</t>
  </si>
  <si>
    <t>S RES 1/10W 2.1K +-1% 0603</t>
  </si>
  <si>
    <t>S RES 1/10W 2.61K +-1% 0603</t>
  </si>
  <si>
    <t>S RES 1/16W 470 +-5% 0402</t>
  </si>
  <si>
    <t>S RES 1/16W 560 +-5% 0402</t>
  </si>
  <si>
    <t>S RES 1/16W 75K +-5% 0402</t>
  </si>
  <si>
    <t>S RES 1/16W 75 +-5% 0402</t>
  </si>
  <si>
    <t>S RES 1/16W 15.8K +-1% 0402</t>
  </si>
  <si>
    <t>S RES 1/16W 16.2K +-1% 0402</t>
  </si>
  <si>
    <t>S RES 1/16W 16.9K +-1% 0402</t>
  </si>
  <si>
    <t>S RES 1/16W 24K +-1% 0402</t>
  </si>
  <si>
    <t>S RES 1/16W 43 +-1% 0402</t>
  </si>
  <si>
    <t>S RES 1/16W 4.53K +-1% 0402</t>
  </si>
  <si>
    <t>S RES 1/16W 681 +-1% 0402</t>
  </si>
  <si>
    <t>S CER CAP 12P 50V J NPO 0201</t>
  </si>
  <si>
    <t>S CER CAP 100P 50V J NPO 0201</t>
  </si>
  <si>
    <t>S CER CAP 2P 25V B NPO 0201</t>
  </si>
  <si>
    <t>S CER CAP 0.47U 25V K X5R 0402</t>
  </si>
  <si>
    <t>S CER CAP 8.2P 50V B NPO 0201</t>
  </si>
  <si>
    <t>S CER CAP 27P 50V J NPO 0402</t>
  </si>
  <si>
    <t>S CER CAP 82P 50V J NPO 0402</t>
  </si>
  <si>
    <t>S CER CAP .47U 6.3V K X5R 0402</t>
  </si>
  <si>
    <t>S CER CAP 2.2P 50V C NPO 0201</t>
  </si>
  <si>
    <t>S POLY C 330U 2.5V Y D2 LESR9M 600 H1.9</t>
  </si>
  <si>
    <t>S CRYSTAL 38.4MHZ XRCGB38M400F2P14R0</t>
  </si>
  <si>
    <t>S SUPPRE_ TAI-TECH FCM1005KF-601T05 0402</t>
  </si>
  <si>
    <t>S SUPPRE_ 3A Z120 40M 0603</t>
  </si>
  <si>
    <t>MA00000H1G0</t>
  </si>
  <si>
    <t>SCA00004410</t>
  </si>
  <si>
    <t>SD034178280</t>
  </si>
  <si>
    <t>SD034215380</t>
  </si>
  <si>
    <t>SE000006S80</t>
  </si>
  <si>
    <t>SE074221K80</t>
  </si>
  <si>
    <t>SE075222K80</t>
  </si>
  <si>
    <t>SH00001Q100</t>
  </si>
  <si>
    <t>SCREW M M 2.0D 4.0L K 4.6D BNI NL +</t>
  </si>
  <si>
    <t>S ZEN ROW CEST23LC3V3B-M 3P C/A SOT-23</t>
  </si>
  <si>
    <t>S RES 1/16W 17.8K +-1% 0402</t>
  </si>
  <si>
    <t>S RES 1/16W 215K +-1% 0402</t>
  </si>
  <si>
    <t>S CER CAP 2.2U 16V K X5R 0603</t>
  </si>
  <si>
    <t>S CER CAP 220P 50V K X7R 0402</t>
  </si>
  <si>
    <t>S CER CAP 2200P 25V K X7R 0402</t>
  </si>
  <si>
    <t>S COIL 0.22UH STPI0604-R22M-R98E-TW 35A</t>
  </si>
  <si>
    <t>SH00001EF00</t>
  </si>
  <si>
    <t>S CRYSTAL 32.768KHZ 9PF 20PPM STD-MUA-21</t>
  </si>
  <si>
    <t>S COIL 0.15UH +-20% 35A 7X7X3 MOLDING</t>
  </si>
  <si>
    <t>DC23300QI00</t>
  </si>
  <si>
    <t>SA0000D6C00</t>
  </si>
  <si>
    <t>SE00000X2T0</t>
  </si>
  <si>
    <t>SM070003V00</t>
  </si>
  <si>
    <t>S IC JW5068CQFNF#TRPBF QFN 20P PWM</t>
  </si>
  <si>
    <t>S CER CAP 10U 25V M X5R 0603 TAIYO</t>
  </si>
  <si>
    <t>S COM FI_ INPAQ HCM1012GH900BP</t>
  </si>
  <si>
    <t>S TR SM7362EKQGC-TRG 2N DFN5X6D-8_EP2 -D</t>
  </si>
  <si>
    <t>S IC EM5109VT-00A DFN3X3 10P LDO</t>
  </si>
  <si>
    <t>3600001RD0L</t>
  </si>
  <si>
    <t>AM34G000600</t>
  </si>
  <si>
    <t>AT35W0040A0</t>
  </si>
  <si>
    <t>DA6002B1010</t>
  </si>
  <si>
    <t>DA2001B801A</t>
  </si>
  <si>
    <t>DC231005E00</t>
  </si>
  <si>
    <t>DC23300NF00</t>
  </si>
  <si>
    <t>EJ2MJ000210</t>
  </si>
  <si>
    <t>ES00000HT00</t>
  </si>
  <si>
    <t>FJ35W000100</t>
  </si>
  <si>
    <t>GC02001R100</t>
  </si>
  <si>
    <t>HF35W000100</t>
  </si>
  <si>
    <t>HF35W000F00</t>
  </si>
  <si>
    <t>HG1D4004300</t>
  </si>
  <si>
    <t>HG1D4004500</t>
  </si>
  <si>
    <t>HG34G00020P</t>
  </si>
  <si>
    <t>HK35W000100</t>
  </si>
  <si>
    <t>MA000024AG0</t>
  </si>
  <si>
    <t>MA0000294H0</t>
  </si>
  <si>
    <t>NBX0002PB00</t>
  </si>
  <si>
    <t>NBX0002PC00</t>
  </si>
  <si>
    <t>NBX0002PD00</t>
  </si>
  <si>
    <t>NBX0002PE00</t>
  </si>
  <si>
    <t>PK230012400</t>
  </si>
  <si>
    <t>PK230012500</t>
  </si>
  <si>
    <t>SA00009I200</t>
  </si>
  <si>
    <t>SA0000CWS00</t>
  </si>
  <si>
    <t>SA0000D5C00</t>
  </si>
  <si>
    <t>SA0000D7R00</t>
  </si>
  <si>
    <t>SB000017B00</t>
  </si>
  <si>
    <t>SB00001TZ00</t>
  </si>
  <si>
    <t>SD00000AI80</t>
  </si>
  <si>
    <t>SD00000IU00</t>
  </si>
  <si>
    <t>SD00000TH00</t>
  </si>
  <si>
    <t>SD00000TO00</t>
  </si>
  <si>
    <t>SD00000YK00</t>
  </si>
  <si>
    <t>SD00000ZO00</t>
  </si>
  <si>
    <t>SD000010J80</t>
  </si>
  <si>
    <t>SD000012D80</t>
  </si>
  <si>
    <t>SD000012O80</t>
  </si>
  <si>
    <t>SD000012R80</t>
  </si>
  <si>
    <t>SD000014400</t>
  </si>
  <si>
    <t>SD00001FA00</t>
  </si>
  <si>
    <t>SD00001JX00</t>
  </si>
  <si>
    <t>SD00001RP00</t>
  </si>
  <si>
    <t>SD00001V900</t>
  </si>
  <si>
    <t>SD000020A00</t>
  </si>
  <si>
    <t>SD034105380</t>
  </si>
  <si>
    <t>SD034160380</t>
  </si>
  <si>
    <t>SD034270280</t>
  </si>
  <si>
    <t>SD034510B80</t>
  </si>
  <si>
    <t>SD034909280</t>
  </si>
  <si>
    <t>SD041100080</t>
  </si>
  <si>
    <t>SD041100280</t>
  </si>
  <si>
    <t>SD041150A80</t>
  </si>
  <si>
    <t>SD043100080</t>
  </si>
  <si>
    <t>SD043100480</t>
  </si>
  <si>
    <t>SD043200280</t>
  </si>
  <si>
    <t>SD043330280</t>
  </si>
  <si>
    <t>SD043470180</t>
  </si>
  <si>
    <t>SD043820180</t>
  </si>
  <si>
    <t>SE00000X880</t>
  </si>
  <si>
    <t>SE000010V00</t>
  </si>
  <si>
    <t>SE000015500</t>
  </si>
  <si>
    <t>SE000015W00</t>
  </si>
  <si>
    <t>SE00001AA00</t>
  </si>
  <si>
    <t>SE095224K00</t>
  </si>
  <si>
    <t>SE173100J80</t>
  </si>
  <si>
    <t>SH00001TH00</t>
  </si>
  <si>
    <t>SH00001VZ00</t>
  </si>
  <si>
    <t>SH000020K00</t>
  </si>
  <si>
    <t>SP01001SX00</t>
  </si>
  <si>
    <t>SP010027D00</t>
  </si>
  <si>
    <t>SP01002NN00</t>
  </si>
  <si>
    <t>SP01002PE00</t>
  </si>
  <si>
    <t>SP01002SN00</t>
  </si>
  <si>
    <t>FH4AT LOG UP ASSY FP WO/BL BR</t>
  </si>
  <si>
    <t>FH5AT_HDD_BRK_ASSY</t>
  </si>
  <si>
    <t>FH4AT_LOG_LOW_SUB_ASSY</t>
  </si>
  <si>
    <t>FH4AT_UMA_THM_ASSY_AU</t>
  </si>
  <si>
    <t>PCB 34G LS-K091P REV1 IO/B</t>
  </si>
  <si>
    <t>PCB 34G LS-K096P REV1A KB/B</t>
  </si>
  <si>
    <t>CONN ACES 30738-11702-001 3P DC JACK</t>
  </si>
  <si>
    <t>CONN DEREN 40-42500-02403RHF-R 24P USB</t>
  </si>
  <si>
    <t>CONN TWVM USB2010-04RD-TAGHA 4P USB 2.0</t>
  </si>
  <si>
    <t>RATING NP 2MJ POD 165X23 SILVER R1</t>
  </si>
  <si>
    <t>STANDOFF 1.9H 5.1D 0.85H 3.6D M2.5 A</t>
  </si>
  <si>
    <t>CUSHION 35W NONWOVEN UP SINGLE</t>
  </si>
  <si>
    <t>BATT CR2032 3V 220MAH JH 5 W/C 86MM</t>
  </si>
  <si>
    <t>QUICK START CARD 35W NC.A2411.001 PA GA</t>
  </si>
  <si>
    <t>ADDENDUM SHEET 35W NC.A2411.00G EN GA</t>
  </si>
  <si>
    <t>LABEL 1D4 INTEL I5-11XXG7 343076-001</t>
  </si>
  <si>
    <t>LABEL 1D4 IRIS XE GPU 343067-001</t>
  </si>
  <si>
    <t>LABEL 34G 14'&amp;15' NON TOUCH PR</t>
  </si>
  <si>
    <t>NON WEAVE BAG 35W NC.25811.0RF</t>
  </si>
  <si>
    <t>SCREW M M 2.5D 6.0L K 4.6D 0.75T NI NL +</t>
  </si>
  <si>
    <t>SCREW M M 2D 0.7+3L K 5.0D 0.8T ZK NL +</t>
  </si>
  <si>
    <t>FFC 32P G P0.5 PAD=0.3 96MM MB-IO/B 35W</t>
  </si>
  <si>
    <t>FFC 8P F P1 PAD=0.65 104MM MB-TP 35W</t>
  </si>
  <si>
    <t>FFC 8P F P0.5 PAD=0.3 112MM MB-FP 35W</t>
  </si>
  <si>
    <t>FFC 12P H P0.5 PAD=0.3 100MM MB-HDD 35W</t>
  </si>
  <si>
    <t>SPK PACK 35W 2W 4OHM MAIN SPEAKER L</t>
  </si>
  <si>
    <t>SPK PACK 35W 2W 4OHM MAIN SPEAKER R</t>
  </si>
  <si>
    <t>S IC APW8868CQBI-TRG TQFN 20P PWM</t>
  </si>
  <si>
    <t>S IC PS8409AQFN48GTR2-A2-M2 REPEATE NMTP</t>
  </si>
  <si>
    <t>S IC MP2941BGL-Z QFN 19P PWM</t>
  </si>
  <si>
    <t>S IC G2894KD1U TDFN2X3 14P DUAL LOAD SW</t>
  </si>
  <si>
    <t>S IC BQ24800RUYR WQFN 28P PWM</t>
  </si>
  <si>
    <t>S TR AON6426 1N DFN5X6-8 -D</t>
  </si>
  <si>
    <t>S RES 1/20W 200 +-1% 0201</t>
  </si>
  <si>
    <t>S RES 1/20W 200K +-1% 0201</t>
  </si>
  <si>
    <t>S RES 1/20W 2.2K +-1% 0201</t>
  </si>
  <si>
    <t>S RES 1/20W 49.9 +-1% 0201</t>
  </si>
  <si>
    <t>S RES 1/20W 150 +-1% 0201</t>
  </si>
  <si>
    <t>S RES 1/20W 36 +-1% 0201</t>
  </si>
  <si>
    <t>S RES 1/20W 56 +-1% 0201</t>
  </si>
  <si>
    <t>S RES 1/20W 60.4 +-1% 0201</t>
  </si>
  <si>
    <t>S RES 1/20W 51 +-5% 0201</t>
  </si>
  <si>
    <t>S RES 1/20W 2.2K +-5% 0201</t>
  </si>
  <si>
    <t>S RES 1/20W 49.9K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</si>
  <si>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</si>
  <si>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</si>
  <si>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</si>
  <si>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</si>
  <si>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</si>
  <si>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1/16W 0 +5% 0402</t>
  </si>
  <si>
    <t>S RES 1/16W 105K +-1% 0402</t>
  </si>
  <si>
    <t>S RES 1/16W 160K +-1% 0402</t>
  </si>
  <si>
    <t>S RES 1/16W 27K +-1% 0402</t>
  </si>
  <si>
    <t>S RES 1/16W 5.1 +-1% 0402</t>
  </si>
  <si>
    <t>S RES 1/16W 90.9K +-1% 0402</t>
  </si>
  <si>
    <t>S RES 1/20W 100 +-1% 0201</t>
  </si>
  <si>
    <t>S RES 1/20W 10K +-1% 0201</t>
  </si>
  <si>
    <t>S RES 1/20W 15 +-1% 0201</t>
  </si>
  <si>
    <t>S RES 1/20W 100 +-5% 0201</t>
  </si>
  <si>
    <t>S RES 1/20W 1M +-5% 0201</t>
  </si>
  <si>
    <t>S RES 1/20W 20K +-5% 0201</t>
  </si>
  <si>
    <t>S RES 1/20W 33K +-5% 0201</t>
  </si>
  <si>
    <t>S RES 1/20W 4.7K +-5% 0201</t>
  </si>
  <si>
    <t>S RES 1/20W 8.2K +-5% 0201</t>
  </si>
  <si>
    <t>S CER CAP 2.2U 6.3V M X5R 0201</t>
  </si>
  <si>
    <t>S CER CAP 1U 25V K X5R 0402</t>
  </si>
  <si>
    <t>S CER CAP 47U 6.3V M X5R 0603</t>
  </si>
  <si>
    <t>S CER CAP 0.22U 25V K X5R 0402</t>
  </si>
  <si>
    <t>S CER CAP 0.1U 25V K X5R 0201</t>
  </si>
  <si>
    <t>S CER CAP 0.22U 10V K X5R 0402</t>
  </si>
  <si>
    <t>S CER CAP 1000P 25V K X7R 0201</t>
  </si>
  <si>
    <t>S CER CAP 10P 50V J NPO 0201</t>
  </si>
  <si>
    <t>S COIL 1UH +-20% WIP252012S-1R0ML 3.9A</t>
  </si>
  <si>
    <t>S COIL 1.5UH 20% SHPI0603-1R5M-HF-TW 8A</t>
  </si>
  <si>
    <t>S COIL 1.5UH STPI0503-1R5M-E1-TW 7.2A</t>
  </si>
  <si>
    <t>S CRYSTAL 25MHZ 20PF XRCGB25M000F2P18R0</t>
  </si>
  <si>
    <t>S H-CONN ACES 51569-03201-P01 32P P0.5</t>
  </si>
  <si>
    <t>S H-CONN JXT FP201H-032G10M 32P P0.5</t>
  </si>
  <si>
    <t>S H-CONN TWVM FPC0520-08RC-TAGHC 8P P0.5</t>
  </si>
  <si>
    <t>S H-CONN HEFENG AFA02-S08FIA-2H 8P P1</t>
  </si>
  <si>
    <t>S H-CONN HEFENG AFA01-S04HIA-HF 4P P1</t>
  </si>
  <si>
    <t>S SOCKET BELLWETHER 80888-1121 260P DDR4</t>
  </si>
  <si>
    <t>PCB 34G LA-K093P REV1 MB 2</t>
  </si>
  <si>
    <t>CONN ACON HMRFN-AK120C H6.7 19P HDMI</t>
  </si>
  <si>
    <t>CONN LOTES AUSB0164-P005A 24P USB</t>
  </si>
  <si>
    <t>LABEL 1D4 INTEL I3-11XXG4 343073-001</t>
  </si>
  <si>
    <t>S IC RT9059GQW WDFN 10P LDO</t>
  </si>
  <si>
    <t>S IC SY6288C20AAC SOT23 5P PWR SW</t>
  </si>
  <si>
    <t>S IC JW7110DFNC#TRPBF DFN14 DUAL LOAD SW</t>
  </si>
  <si>
    <t>S TR 2N7002KW 1N SOT323-3 -D</t>
  </si>
  <si>
    <t>S SCH DIO LRB715FT1G SOT323-3</t>
  </si>
  <si>
    <t>S CER CAP 1000P 50V K X7R 0201</t>
  </si>
  <si>
    <t>S CER CAP 10U 25V M X5R 0603</t>
  </si>
  <si>
    <t>S CER CAP 1U 10V M X5R 0201</t>
  </si>
  <si>
    <t>S CER CAP 220P 50V J NPO 0402</t>
  </si>
  <si>
    <t>S POLY C 150U 6.3V M B2 R35M PSL H1.9 CP</t>
  </si>
  <si>
    <t>S CRYSTAL 32.768KHZ 9PF X1A000141000200</t>
  </si>
  <si>
    <t>S CRYSTAL 25MHZ 20PF +-20PPM 7R25000001</t>
  </si>
  <si>
    <t>S CRYSTAL 38.4MHZ 10PF 20PPM 8Y38420005</t>
  </si>
  <si>
    <t>S SUPPRE_ MURATA BLM15AX601SN1D 0402</t>
  </si>
  <si>
    <t>S TACT SW TS-A45U-2-S085 SPST H2.5 4P</t>
  </si>
  <si>
    <t>S H-CONN ACES 50203-04001-002 40P P0.5</t>
  </si>
  <si>
    <t>S H-CONN ACES 51522-00801-001 8P P0.5</t>
  </si>
  <si>
    <t>S H-CONN ACES 51625-01201-001 12P P0.5</t>
  </si>
  <si>
    <t>S H-CONN SDAN 606022-008041 8P P1</t>
  </si>
  <si>
    <t>S H-CONN TWVM FPC1020-04RC-MAGHA 4P P1.0</t>
  </si>
  <si>
    <t>S W-CONN CVILUX CI4204M2HR0-NH 4P P1.25</t>
  </si>
  <si>
    <t>S W-CONN ACES 50458-00801-001 8P P2.0</t>
  </si>
  <si>
    <t>S W-CONN CVILUX CI4202M2HR0-NH 2P P1.25</t>
  </si>
  <si>
    <t>S SOCKET BELLWETHER 80159-3221 67P NGFF</t>
  </si>
  <si>
    <t>S SOCKET LOTES ADDR0205-P001A DDR4 STD</t>
  </si>
  <si>
    <t>S SOCKET BELLWETHER 80152-4221 NGFF</t>
  </si>
  <si>
    <t>DC232007600</t>
    <phoneticPr fontId="5" type="noConversion"/>
  </si>
  <si>
    <t>DC23300LZ00</t>
    <phoneticPr fontId="5" type="noConversion"/>
  </si>
  <si>
    <t>DC23300TT00</t>
    <phoneticPr fontId="5" type="noConversion"/>
  </si>
  <si>
    <t>SA000071S00</t>
    <phoneticPr fontId="5" type="noConversion"/>
  </si>
  <si>
    <t>SA0000DVV00</t>
    <phoneticPr fontId="1" type="noConversion"/>
  </si>
  <si>
    <t>SE170102K80</t>
    <phoneticPr fontId="1" type="noConversion"/>
  </si>
  <si>
    <t>SJ10000UH00</t>
    <phoneticPr fontId="1" type="noConversion"/>
  </si>
  <si>
    <t>SJ10000ZX00</t>
    <phoneticPr fontId="1" type="noConversion"/>
  </si>
  <si>
    <t>SJ100012T00</t>
    <phoneticPr fontId="1" type="noConversion"/>
  </si>
  <si>
    <t>SM01000IG00</t>
    <phoneticPr fontId="1" type="noConversion"/>
  </si>
  <si>
    <t>SN10000CV00</t>
    <phoneticPr fontId="1" type="noConversion"/>
  </si>
  <si>
    <t>SA00007PM00</t>
    <phoneticPr fontId="1" type="noConversion"/>
  </si>
  <si>
    <t>SA0000AC350</t>
    <phoneticPr fontId="1" type="noConversion"/>
  </si>
  <si>
    <t>SA000079400</t>
    <phoneticPr fontId="5" type="noConversion"/>
  </si>
  <si>
    <t>SA0000BEL00</t>
    <phoneticPr fontId="5" type="noConversion"/>
  </si>
  <si>
    <t>SB000009Q80</t>
    <phoneticPr fontId="5" type="noConversion"/>
  </si>
  <si>
    <t>SCS00008E00</t>
    <phoneticPr fontId="5" type="noConversion"/>
  </si>
  <si>
    <t>SE00000TG00</t>
    <phoneticPr fontId="5" type="noConversion"/>
  </si>
  <si>
    <t>SE00000X200</t>
    <phoneticPr fontId="5" type="noConversion"/>
  </si>
  <si>
    <t>CONN ACON TCRAF-9V1391 9P USB3.0</t>
    <phoneticPr fontId="5" type="noConversion"/>
  </si>
  <si>
    <t>SE000013500</t>
    <phoneticPr fontId="5" type="noConversion"/>
  </si>
  <si>
    <t>SE082221J80</t>
    <phoneticPr fontId="5" type="noConversion"/>
  </si>
  <si>
    <t>SGA00004E10</t>
    <phoneticPr fontId="5" type="noConversion"/>
  </si>
  <si>
    <t>SJ10000PW00</t>
    <phoneticPr fontId="5" type="noConversion"/>
  </si>
  <si>
    <t>SJ10000TO00</t>
    <phoneticPr fontId="5" type="noConversion"/>
  </si>
  <si>
    <t>SJ10000VM00</t>
    <phoneticPr fontId="5" type="noConversion"/>
  </si>
  <si>
    <t>SM01000KL00</t>
    <phoneticPr fontId="5" type="noConversion"/>
  </si>
  <si>
    <t>SN10000DI00</t>
    <phoneticPr fontId="5" type="noConversion"/>
  </si>
  <si>
    <t>SP010014B10</t>
    <phoneticPr fontId="5" type="noConversion"/>
  </si>
  <si>
    <t>SP01001AE00</t>
    <phoneticPr fontId="5" type="noConversion"/>
  </si>
  <si>
    <t>SP010028W00</t>
    <phoneticPr fontId="5" type="noConversion"/>
  </si>
  <si>
    <t>SP01002KU00</t>
    <phoneticPr fontId="5" type="noConversion"/>
  </si>
  <si>
    <t>SP01002R200</t>
    <phoneticPr fontId="5" type="noConversion"/>
  </si>
  <si>
    <t>SP020012X00</t>
    <phoneticPr fontId="5" type="noConversion"/>
  </si>
  <si>
    <t>SP020015U00</t>
    <phoneticPr fontId="5" type="noConversion"/>
  </si>
  <si>
    <t>SP02001CK00</t>
    <phoneticPr fontId="5" type="noConversion"/>
  </si>
  <si>
    <t>SP070018L00</t>
    <phoneticPr fontId="5" type="noConversion"/>
  </si>
  <si>
    <t>SP07001NG00</t>
    <phoneticPr fontId="5" type="noConversion"/>
  </si>
  <si>
    <t>MOQ</t>
    <phoneticPr fontId="1" type="noConversion"/>
  </si>
  <si>
    <t>SP07001HW00</t>
    <phoneticPr fontId="5" type="noConversion"/>
  </si>
  <si>
    <t>S CRYSTAL 32.768KHZ 9PF 06172-W-114-3  </t>
    <phoneticPr fontId="5" type="noConversion"/>
  </si>
  <si>
    <t>S H-CONN SDAN 606026-028041 28P P1.0</t>
    <phoneticPr fontId="5" type="noConversion"/>
  </si>
  <si>
    <t>S H-CONN TWVM FPC0518-12RC-TAGHA 12P P.5</t>
    <phoneticPr fontId="5" type="noConversion"/>
  </si>
  <si>
    <t>S W-CONN JXT WB201H-004G10M 4P P1.25</t>
    <phoneticPr fontId="5" type="noConversion"/>
  </si>
  <si>
    <t xml:space="preserve">SJ100013000 </t>
    <phoneticPr fontId="5" type="noConversion"/>
  </si>
  <si>
    <t>SP010029T00</t>
    <phoneticPr fontId="5" type="noConversion"/>
  </si>
  <si>
    <t>SP01002NP00</t>
    <phoneticPr fontId="5" type="noConversion"/>
  </si>
  <si>
    <t>SP020018F00</t>
    <phoneticPr fontId="5" type="noConversion"/>
  </si>
  <si>
    <t>SP07001U800</t>
    <phoneticPr fontId="1" type="noConversion"/>
  </si>
  <si>
    <t>AP35W000600</t>
    <phoneticPr fontId="1" type="noConversion"/>
  </si>
  <si>
    <t>DA6002ES010</t>
  </si>
  <si>
    <t>HG1D4004400</t>
  </si>
  <si>
    <t>AP34G000700</t>
  </si>
  <si>
    <t>HK34G000100</t>
  </si>
  <si>
    <t>NBX0002PI00</t>
  </si>
  <si>
    <t>3600001RC0A</t>
    <phoneticPr fontId="5" type="noConversion"/>
  </si>
  <si>
    <t>3600001RC0I</t>
    <phoneticPr fontId="5" type="noConversion"/>
  </si>
  <si>
    <t>FJ34G000100</t>
    <phoneticPr fontId="1" type="noConversion"/>
  </si>
  <si>
    <t>HF34G000100</t>
    <phoneticPr fontId="5" type="noConversion"/>
  </si>
  <si>
    <t>HF34G000G00</t>
    <phoneticPr fontId="5" type="noConversion"/>
  </si>
  <si>
    <t>HT28Z000420</t>
    <phoneticPr fontId="1" type="noConversion"/>
  </si>
  <si>
    <t>NBX0002PF00</t>
    <phoneticPr fontId="5" type="noConversion"/>
  </si>
  <si>
    <t>NBX0002PG00</t>
    <phoneticPr fontId="5" type="noConversion"/>
  </si>
  <si>
    <t>SP07001OK00</t>
    <phoneticPr fontId="1" type="noConversion"/>
  </si>
  <si>
    <t>FH5AT LCD KITS 15.6(LED)MIC2 SIL FHD BR(72A0UHBO069)</t>
  </si>
  <si>
    <t>FH5AT LOG UP ASSY SIL WO/BL BR</t>
  </si>
  <si>
    <t>FH5AT_LOG_LOW_SUB_ASSY_SILVER_NP</t>
  </si>
  <si>
    <t>CUSHION 34G NONWOVEN UP SINGLE</t>
  </si>
  <si>
    <t>QUICK START CARD 34G NC.A1711.001 PA SY</t>
  </si>
  <si>
    <t>ADDENDUM SHEET 34G NC.A1711.00G EN SY</t>
  </si>
  <si>
    <t>NON WEAVE BAG 34G NC.20411.0QH SY</t>
  </si>
  <si>
    <t>MANUAL KITS 28Z 1Y_PA SY R2</t>
  </si>
  <si>
    <t>FFC 32P G P.5 PAD=0.3 130MM MB-IO/B 34G</t>
  </si>
  <si>
    <t>FFC 8P F P1 PAD=0.65 125MM MB-TP 34G</t>
  </si>
  <si>
    <t>FFC 12P H P0.5 PAD=0.3 103MM MB-HDD 34G</t>
  </si>
  <si>
    <t>S SOCKET FOX ASAA821-H4SB5-7H 260P DDR4</t>
  </si>
  <si>
    <t>AT35W0020A0</t>
  </si>
  <si>
    <t>DC231005400</t>
  </si>
  <si>
    <t>HG1D4003L00</t>
  </si>
  <si>
    <t>SA00003K300</t>
  </si>
  <si>
    <t>SA00007QP00</t>
  </si>
  <si>
    <t>SA0000AC330</t>
  </si>
  <si>
    <t>SA0000BBT00</t>
  </si>
  <si>
    <t>SA0000BYT00</t>
  </si>
  <si>
    <t>SA0000C5300</t>
  </si>
  <si>
    <t>SB00001I400</t>
  </si>
  <si>
    <t>SB00001NX00</t>
  </si>
  <si>
    <t>SB00001P000</t>
  </si>
  <si>
    <t>SD000002680</t>
  </si>
  <si>
    <t>SD000004380</t>
  </si>
  <si>
    <t>SD00000J280</t>
  </si>
  <si>
    <t>SD00000RF00</t>
  </si>
  <si>
    <t>SD000017700</t>
  </si>
  <si>
    <t>SD014100A80</t>
  </si>
  <si>
    <t>SD014887180</t>
  </si>
  <si>
    <t>SD028470380</t>
  </si>
  <si>
    <t>SD034121090</t>
  </si>
  <si>
    <t>SD034124180</t>
  </si>
  <si>
    <t>SD034160180</t>
  </si>
  <si>
    <t>SD034165280</t>
  </si>
  <si>
    <t>SD034174180</t>
  </si>
  <si>
    <t>SD034191380</t>
  </si>
  <si>
    <t>SD034205280</t>
  </si>
  <si>
    <t>SD034255280</t>
  </si>
  <si>
    <t>SD034294280</t>
  </si>
  <si>
    <t>SD034402A80</t>
  </si>
  <si>
    <t>SD034430280</t>
  </si>
  <si>
    <t>SD034470280</t>
  </si>
  <si>
    <t>SD034549080</t>
  </si>
  <si>
    <t>SD034680080</t>
  </si>
  <si>
    <t>SD034750080</t>
  </si>
  <si>
    <t>SD034787180</t>
  </si>
  <si>
    <t>SE000003W00</t>
  </si>
  <si>
    <t>SE00000TD00</t>
  </si>
  <si>
    <t>SE00000W100</t>
  </si>
  <si>
    <t>SE00000Y300</t>
  </si>
  <si>
    <t>SE026104K80</t>
  </si>
  <si>
    <t>SE071150J80</t>
  </si>
  <si>
    <t>SE071330J80</t>
  </si>
  <si>
    <t>SE074331K80</t>
  </si>
  <si>
    <t>SE074391K80</t>
  </si>
  <si>
    <t>SE074472K80</t>
  </si>
  <si>
    <t>SGA00009S00</t>
  </si>
  <si>
    <t>SM01000HU00</t>
  </si>
  <si>
    <t>EH5AW_VGA_PLATE_ASSY</t>
  </si>
  <si>
    <t>FH4AT_DIS_N17SG5_THM_ASSY_AU</t>
  </si>
  <si>
    <t>PCB FH5AT LA-K092P LS-K092P/K096P</t>
  </si>
  <si>
    <t>CONN ACES 30738-11702-006 3P DC JACK</t>
  </si>
  <si>
    <t>LABEL 1D4 NVIDIA 20-11-NVIDIA-01</t>
  </si>
  <si>
    <t>S IC G718TM1U SOT23 8P OTP</t>
  </si>
  <si>
    <t>S IC SY8003ADFC DFN 8P PWM</t>
  </si>
  <si>
    <t>S IC PS8409AQFN48GTR2-A2-M2 QFN REPEATER</t>
  </si>
  <si>
    <t>S IC RT6543AGQW WQFN 20P CORE POWER</t>
  </si>
  <si>
    <t>S IC NL17SZ08EDFT2G SOT-353 5P AND GATE</t>
  </si>
  <si>
    <t>S IC JW5068AQFNF#TRPBF QFN 20P CONVERTER</t>
  </si>
  <si>
    <t>S IC RT8816BGQW WQFN 20P PWM</t>
  </si>
  <si>
    <t>S TR LBSS139WT1G 1N SC70-3 -D</t>
  </si>
  <si>
    <t>S TR EMB07N03HR 1N EDFN5X6-8 -D</t>
  </si>
  <si>
    <t>S TR EMB03N03HR 1N EDFN5X6-8 -D</t>
  </si>
  <si>
    <t>S TR AONY36352 2N DFN5X6D-8</t>
  </si>
  <si>
    <t>S SCH DIO RB751S-40 SOD-523 PANJIT</t>
  </si>
  <si>
    <t>S RES 1/16W 6.98K +-1% 0402</t>
  </si>
  <si>
    <t>S RES 1/16W 931 +-1% 0402</t>
  </si>
  <si>
    <t>S RES 1/16W 4.32K +-1% 0402</t>
  </si>
  <si>
    <t>S RES 1/16W 1.33K +-1% 0402</t>
  </si>
  <si>
    <t>S RES 1/16W 309 +-1% 0402</t>
  </si>
  <si>
    <t>S RES 1/10W 10 +-1% 0603</t>
  </si>
  <si>
    <t>S RES 1/10W 8.87K +-1% 0603</t>
  </si>
  <si>
    <t>S RES 1/16W 470K +-5% 0402</t>
  </si>
  <si>
    <t>S RES 1/16W 121 +-1% 0402</t>
  </si>
  <si>
    <t>S RES 1/16W 1.24K +-1% 0402</t>
  </si>
  <si>
    <t>S RES 1/16W 1.6K +-1% 0402</t>
  </si>
  <si>
    <t>S RES 1/16W 16.5K +-1% 0402</t>
  </si>
  <si>
    <t>S RES 1/16W 1.74K +-1% 0402</t>
  </si>
  <si>
    <t>S RES 1/16W 191K +-1% 0402</t>
  </si>
  <si>
    <t>S RES 1/16W 20.5K +-1% 0402</t>
  </si>
  <si>
    <t>S RES 1/16W 25.5K +-1% 0402</t>
  </si>
  <si>
    <t>S RES 1/16W 29.4K +-1% 0402</t>
  </si>
  <si>
    <t>S RES 1/16W 40.2 +-1% 0402</t>
  </si>
  <si>
    <t>S RES 1/16W 43K +-1% 0402</t>
  </si>
  <si>
    <t>S RES 1/16W 47K +-1% 0402</t>
  </si>
  <si>
    <t>S RES 1/16W 549 +-1% 0402</t>
  </si>
  <si>
    <t>S RES 1/16W 680 +-1% 0402</t>
  </si>
  <si>
    <t>S RES 1/16W 750 +-1% 0402</t>
  </si>
  <si>
    <t>S RES 1/16W 7.87K +-1% 0402</t>
  </si>
  <si>
    <t>S CER CAP 820PF 50V K X7R 0402</t>
  </si>
  <si>
    <t>S CER CAP 4.7U 6.3V M X5R 0402 MUR GRM</t>
  </si>
  <si>
    <t>S CER CAP 15P 50V J NPO 0201</t>
  </si>
  <si>
    <t>S CER CAP 10U 6.3V M X5R 0402 MURATA GRM</t>
  </si>
  <si>
    <t>S CER CAP 2.2U 6.3V K X5R 0402</t>
  </si>
  <si>
    <t>S CER CAP 0.22U 6.3V K X5R 0201</t>
  </si>
  <si>
    <t>S CER CAP .1U 16V K X7R 0603</t>
  </si>
  <si>
    <t>S CER CAP 15P 50V J NPO 0402</t>
  </si>
  <si>
    <t>S CER CAP 33P 50V J NPO 0402</t>
  </si>
  <si>
    <t>S CER CAP 330P 50V K X7R 0402</t>
  </si>
  <si>
    <t>S CER CAP 390P 50V K X7R 0402</t>
  </si>
  <si>
    <t>S CER CAP 4700P 50V K X7R 0402</t>
  </si>
  <si>
    <t>S POLY C 330U 2.5V Y D2 LESR9M EEFS H1.9</t>
  </si>
  <si>
    <t>S POLY C 330U 2V Y ESR9M H1.9</t>
  </si>
  <si>
    <t>S COIL 1UH +-30% 2.8A 4X4X2 FERRITE</t>
  </si>
  <si>
    <t>S CRYSTAL 27MHZ 10PF XRCGB27M000F2P18R0</t>
  </si>
  <si>
    <t>S THERM_ 10K +-1% 0402 B25/50 3370K</t>
  </si>
  <si>
    <t>S SUPPRE_ TAI-TECH HCB1608KF-300T20 0603</t>
  </si>
  <si>
    <t>3600001RD0C</t>
  </si>
  <si>
    <t>3600001RD0K</t>
  </si>
  <si>
    <t>FH4AT LCD KITS 14 (LED)FHD BR GLD MIC2</t>
  </si>
  <si>
    <t>FH4AT LOG UP ASSY WO/BL BR</t>
  </si>
  <si>
    <t>PCB FH5AT LA-K093P LS-K091P/K096P</t>
  </si>
  <si>
    <t>LABEL 1D4 INTEL I7-11XXG7 343079-001</t>
  </si>
  <si>
    <t>EJ2MJ000400</t>
  </si>
  <si>
    <t>RATING NP 2MJ POD 165X23 TRANSPARENT</t>
  </si>
  <si>
    <t>DA6002AO010</t>
  </si>
  <si>
    <t>PCB 34G LS-K092P REV1 IO/B</t>
    <phoneticPr fontId="1" type="noConversion"/>
  </si>
  <si>
    <t>DA8001N6020</t>
  </si>
  <si>
    <t>PCB 34G LA-K092P REV2 MB 2</t>
  </si>
  <si>
    <t>SA0000BJI00</t>
    <phoneticPr fontId="1" type="noConversion"/>
  </si>
  <si>
    <t>SE00000SOM0</t>
    <phoneticPr fontId="1" type="noConversion"/>
  </si>
  <si>
    <t>SE00000UDM0</t>
    <phoneticPr fontId="1" type="noConversion"/>
  </si>
  <si>
    <t>DAZ34G00300</t>
    <phoneticPr fontId="1" type="noConversion"/>
  </si>
  <si>
    <t>AM2CE000600</t>
    <phoneticPr fontId="1" type="noConversion"/>
  </si>
  <si>
    <t>DAZ34G00105</t>
    <phoneticPr fontId="1" type="noConversion"/>
  </si>
  <si>
    <t>SB00001GC00</t>
    <phoneticPr fontId="1" type="noConversion"/>
  </si>
  <si>
    <t>SCS00006300</t>
    <phoneticPr fontId="1" type="noConversion"/>
  </si>
  <si>
    <t>SGA00002680</t>
    <phoneticPr fontId="1" type="noConversion"/>
  </si>
  <si>
    <t>SH00000YG00</t>
    <phoneticPr fontId="1" type="noConversion"/>
  </si>
  <si>
    <t>SJ10000UI00</t>
    <phoneticPr fontId="1" type="noConversion"/>
  </si>
  <si>
    <t>SL200002F00</t>
    <phoneticPr fontId="1" type="noConversion"/>
  </si>
  <si>
    <t>FH4AT_DIS_N17SG5_THM_ASSY_FO</t>
  </si>
  <si>
    <t>FH4AT_UMA_THM_ASSY_FO</t>
  </si>
  <si>
    <t>EL336000D00</t>
  </si>
  <si>
    <t>FH51M_BATT_ACETATE_TAPE</t>
  </si>
  <si>
    <t>PWR CORD LP-26X1MXLS-15 3P BRZ L 0FA</t>
  </si>
  <si>
    <t>BATT CR2032 3V 220MAH DB 5 W/C 56MM 0FD</t>
  </si>
  <si>
    <t>LABEL 20X GML WIN PRO HOME KA.GR101.1LD</t>
  </si>
  <si>
    <t>CONN SINGATRON 2SJ3095-059111F AUDIO</t>
  </si>
  <si>
    <t>CONN SDAN 608020-004041 4P USB</t>
  </si>
  <si>
    <t>S IC NL17SZ08DFT2G SC70 5P AND GATE</t>
  </si>
  <si>
    <t>S IC RT8207PGQW WQFN 20P PWM</t>
  </si>
  <si>
    <t>S IC SY8288RAC QFN 20P PWM</t>
  </si>
  <si>
    <t>S IC APX8132AI-TRG SOT-23 3P HALL SENSOR</t>
  </si>
  <si>
    <t>S IC SY8288CRAC QFN 20P PWM</t>
  </si>
  <si>
    <t>S IC G9661MF11U SOP 8P LDO</t>
  </si>
  <si>
    <t>S IC SY8032IABC SOT23 6P PWM</t>
  </si>
  <si>
    <t>S TR EMB20N03V 1N EDFN</t>
  </si>
  <si>
    <t>S TR EMB04N03H 1N EDFN5X6-8 -D</t>
  </si>
  <si>
    <t>S TR LBSS139LT1G 1N SOT-23-3 -D</t>
  </si>
  <si>
    <t>S TR L2N7002SWT1G 1N SC-70-3 -D</t>
  </si>
  <si>
    <t>S ZEN ROW AZ5125-02S.R7G 3P C/A SOT23</t>
  </si>
  <si>
    <t>S ZEN ROW AZ5123-02S.R7G 3P C/A SOT23</t>
  </si>
  <si>
    <t>S CER CAP 0.1U 25V K X7R 0402</t>
  </si>
  <si>
    <t>S COIL 0.22UH +-20% 24A 7X7X4 MOLDING</t>
  </si>
  <si>
    <t>S COIL 1UH +-20% MLV-YT12N1R0M-C1L 4A</t>
  </si>
  <si>
    <t>S CRYSTAL 32.768KHZ 9PF 06172-W-114-3</t>
  </si>
  <si>
    <t>AT35W0020F0</t>
  </si>
  <si>
    <t>GA00000K220</t>
  </si>
  <si>
    <t>GC02001M000</t>
  </si>
  <si>
    <t>DC232005O00</t>
  </si>
  <si>
    <t>DC23300EF00</t>
  </si>
  <si>
    <t>AT35W0040F0</t>
  </si>
  <si>
    <t>HG20X000700</t>
  </si>
  <si>
    <t>SA00003R000</t>
  </si>
  <si>
    <t>SA00007IH00</t>
  </si>
  <si>
    <t>SA00008I400</t>
  </si>
  <si>
    <t>SA00008K800</t>
  </si>
  <si>
    <t>SA00008YM00</t>
  </si>
  <si>
    <t>SA0000ACG00</t>
  </si>
  <si>
    <t>SA0000CCO00</t>
  </si>
  <si>
    <t>SB00000OU10</t>
  </si>
  <si>
    <t>SB00001C500</t>
  </si>
  <si>
    <t>SB00001GD00</t>
  </si>
  <si>
    <t>SB00001GE00</t>
  </si>
  <si>
    <t>SCA00001A00</t>
  </si>
  <si>
    <t>SCA00001B00</t>
  </si>
  <si>
    <t>SE00000W210</t>
  </si>
  <si>
    <t>SH000011H00</t>
  </si>
  <si>
    <t>SH00001NF00</t>
  </si>
  <si>
    <t>SJ100013000</t>
  </si>
  <si>
    <t>FAN DC5V DELTA NS85B11-18M22</t>
  </si>
  <si>
    <t>S COIL 1.5UH +-20% CCCA-0530-1R5-M 7.5A</t>
  </si>
  <si>
    <t>SH00001ZN00</t>
    <phoneticPr fontId="1" type="noConversion"/>
  </si>
  <si>
    <t>DC28000NSD0</t>
    <phoneticPr fontId="1" type="noConversion"/>
  </si>
  <si>
    <t>HG1D4004200</t>
    <phoneticPr fontId="1" type="noConversion"/>
  </si>
  <si>
    <t>3600001T70L</t>
  </si>
  <si>
    <t>AM2K1000700</t>
  </si>
  <si>
    <t>AM3AT000100</t>
  </si>
  <si>
    <t>AM3AT000200</t>
  </si>
  <si>
    <t>AP336000220</t>
  </si>
  <si>
    <t>AT3AU0030C0</t>
  </si>
  <si>
    <t>DC02003P000</t>
  </si>
  <si>
    <t>DC23000J000</t>
  </si>
  <si>
    <t>DC231005600</t>
  </si>
  <si>
    <t>DC232006X00</t>
  </si>
  <si>
    <t>DC23300AI00</t>
  </si>
  <si>
    <t>DC23300VY00</t>
  </si>
  <si>
    <t>DC23300X900</t>
  </si>
  <si>
    <t>DC23400H900</t>
  </si>
  <si>
    <t>DC28000X0F0</t>
  </si>
  <si>
    <t>DC28000X1F0</t>
  </si>
  <si>
    <t>EC0M5000700</t>
  </si>
  <si>
    <t>EJ2MJ000110</t>
  </si>
  <si>
    <t>ES00000F600</t>
  </si>
  <si>
    <t>ES00000JB00</t>
  </si>
  <si>
    <t>FH336000400</t>
  </si>
  <si>
    <t>FH336000500</t>
  </si>
  <si>
    <t>FJ2TX000100</t>
  </si>
  <si>
    <t>GC02001R000</t>
  </si>
  <si>
    <t>HF336000110</t>
  </si>
  <si>
    <t>HG1D4003M00</t>
  </si>
  <si>
    <t>HG290000800</t>
  </si>
  <si>
    <t>HG33600010P</t>
  </si>
  <si>
    <t>HG36W000700</t>
  </si>
  <si>
    <t>HK336000100</t>
  </si>
  <si>
    <t>HT336000Y10</t>
  </si>
  <si>
    <t>MA000021EG0</t>
  </si>
  <si>
    <t>NBX0002OQ00</t>
  </si>
  <si>
    <t>NBX0002OR00</t>
  </si>
  <si>
    <t>PK230011S00</t>
  </si>
  <si>
    <t>PK230011T00</t>
  </si>
  <si>
    <t>PK37A00J410</t>
  </si>
  <si>
    <t>SA00005VX00</t>
  </si>
  <si>
    <t>SA000075S30</t>
  </si>
  <si>
    <t>SA00007WP00</t>
  </si>
  <si>
    <t>SA00007ZV00</t>
  </si>
  <si>
    <t>SA000091700</t>
  </si>
  <si>
    <t>SA00009A000</t>
  </si>
  <si>
    <t>SA00009CW00</t>
  </si>
  <si>
    <t>SA00009QP00</t>
  </si>
  <si>
    <t>SA0000A5L00</t>
  </si>
  <si>
    <t>SA0000A6B00</t>
  </si>
  <si>
    <t>SA0000BIP00</t>
  </si>
  <si>
    <t>SA0000C7900</t>
  </si>
  <si>
    <t>SA0000C9300</t>
  </si>
  <si>
    <t>SA0000CCY00</t>
  </si>
  <si>
    <t>SA0000CMA00</t>
  </si>
  <si>
    <t>SA0000CTW00</t>
  </si>
  <si>
    <t>SA0000DH100</t>
  </si>
  <si>
    <t>SA0000DSK00</t>
  </si>
  <si>
    <t>SA0000DUF10</t>
  </si>
  <si>
    <t>SB00000VS10</t>
  </si>
  <si>
    <t>SB000018X00</t>
  </si>
  <si>
    <t>SB00001AZ00</t>
  </si>
  <si>
    <t>SB00001HH00</t>
  </si>
  <si>
    <t>SB00001IC00</t>
  </si>
  <si>
    <t>SC300006T00</t>
  </si>
  <si>
    <t>SC600001Q00</t>
  </si>
  <si>
    <t>SD000003380</t>
  </si>
  <si>
    <t>SD00000AJ80</t>
  </si>
  <si>
    <t>SD00000EL80</t>
  </si>
  <si>
    <t>SD00000GW80</t>
  </si>
  <si>
    <t>SD00000JB80</t>
  </si>
  <si>
    <t>SD00000LZ00</t>
  </si>
  <si>
    <t>SD00000U200</t>
  </si>
  <si>
    <t>SD00000UV00</t>
  </si>
  <si>
    <t>SD000017R00</t>
  </si>
  <si>
    <t>SD00002GK00</t>
  </si>
  <si>
    <t>SD002100A80</t>
  </si>
  <si>
    <t>SD013100B80</t>
  </si>
  <si>
    <t>SD013470B80</t>
  </si>
  <si>
    <t>SD014191380</t>
  </si>
  <si>
    <t>SD014750180</t>
  </si>
  <si>
    <t>SD014806280</t>
  </si>
  <si>
    <t>SD028100580</t>
  </si>
  <si>
    <t>SD028150280</t>
  </si>
  <si>
    <t>SD028200A80</t>
  </si>
  <si>
    <t>SD028200B80</t>
  </si>
  <si>
    <t>SD028220080</t>
  </si>
  <si>
    <t>SD028220A80</t>
  </si>
  <si>
    <t>SD028300A80</t>
  </si>
  <si>
    <t>SD028330380</t>
  </si>
  <si>
    <t>SD028470A80</t>
  </si>
  <si>
    <t>SD028510A80</t>
  </si>
  <si>
    <t>SD028620080</t>
  </si>
  <si>
    <t>SD028820080</t>
  </si>
  <si>
    <t>SD034110380</t>
  </si>
  <si>
    <t>SD034113080</t>
  </si>
  <si>
    <t>SD034113380</t>
  </si>
  <si>
    <t>SD034120380</t>
  </si>
  <si>
    <t>SD034137180</t>
  </si>
  <si>
    <t>SD034137280</t>
  </si>
  <si>
    <t>SD034140280</t>
  </si>
  <si>
    <t>SD034150080</t>
  </si>
  <si>
    <t>SD034154280</t>
  </si>
  <si>
    <t>SD034165380</t>
  </si>
  <si>
    <t>SD034200080</t>
  </si>
  <si>
    <t>SD034221180</t>
  </si>
  <si>
    <t>SD034232380</t>
  </si>
  <si>
    <t>SD034240180</t>
  </si>
  <si>
    <t>SD034249280</t>
  </si>
  <si>
    <t>SD034261280</t>
  </si>
  <si>
    <t>SD034316280</t>
  </si>
  <si>
    <t>SD034324380</t>
  </si>
  <si>
    <t>SD034330A80</t>
  </si>
  <si>
    <t>SD034348280</t>
  </si>
  <si>
    <t>SD034357080</t>
  </si>
  <si>
    <t>SD034365180</t>
  </si>
  <si>
    <t>SD034365280</t>
  </si>
  <si>
    <t>SD034365380</t>
  </si>
  <si>
    <t>SD034374180</t>
  </si>
  <si>
    <t>SD034374280</t>
  </si>
  <si>
    <t>SD034453380</t>
  </si>
  <si>
    <t>SD034470080</t>
  </si>
  <si>
    <t>SD034487280</t>
  </si>
  <si>
    <t>SD034499080</t>
  </si>
  <si>
    <t>SD034499280</t>
  </si>
  <si>
    <t>SD034510180</t>
  </si>
  <si>
    <t>SD034560A80</t>
  </si>
  <si>
    <t>SD034619280</t>
  </si>
  <si>
    <t>SD034634180</t>
  </si>
  <si>
    <t>SD034681280</t>
  </si>
  <si>
    <t>SD034681380</t>
  </si>
  <si>
    <t>SD034715280</t>
  </si>
  <si>
    <t>SD034910280</t>
  </si>
  <si>
    <t>SD034976280</t>
  </si>
  <si>
    <t>SE000005Z80</t>
  </si>
  <si>
    <t>SE000007V00</t>
  </si>
  <si>
    <t>SE00000MJ00</t>
  </si>
  <si>
    <t>SE00000R700</t>
  </si>
  <si>
    <t>SE00000YB00</t>
  </si>
  <si>
    <t>SE000010S00</t>
  </si>
  <si>
    <t>SE042104K80</t>
  </si>
  <si>
    <t>SE071100J80</t>
  </si>
  <si>
    <t>SE071101J80</t>
  </si>
  <si>
    <t>SE071180J80</t>
  </si>
  <si>
    <t>SE07139AC80</t>
  </si>
  <si>
    <t>SE071470J80</t>
  </si>
  <si>
    <t>SE071471J80</t>
  </si>
  <si>
    <t>SE074332K80</t>
  </si>
  <si>
    <t>SE075103K80</t>
  </si>
  <si>
    <t>SE076153K80</t>
  </si>
  <si>
    <t>SGA00001E10</t>
  </si>
  <si>
    <t>SGA0000AM00</t>
  </si>
  <si>
    <t>SGA0000BT00</t>
  </si>
  <si>
    <t>SGA0000DK00</t>
  </si>
  <si>
    <t>SH00000RT00</t>
  </si>
  <si>
    <t>SH00001KZ00</t>
  </si>
  <si>
    <t>SH00001VW00</t>
  </si>
  <si>
    <t>SH00001XA00</t>
  </si>
  <si>
    <t>SH00001YE00</t>
  </si>
  <si>
    <t>SH00001ZT00</t>
  </si>
  <si>
    <t>SH000021Q00</t>
  </si>
  <si>
    <t>SH000024100</t>
  </si>
  <si>
    <t>SJ10000UJ00</t>
  </si>
  <si>
    <t>SJ10000UP00</t>
  </si>
  <si>
    <t>SL200003200</t>
  </si>
  <si>
    <t>SM01000BW00</t>
  </si>
  <si>
    <t>SM01000JX00</t>
  </si>
  <si>
    <t>SM01000K500</t>
  </si>
  <si>
    <t>SM01000Q500</t>
  </si>
  <si>
    <t>SP01001RH00</t>
  </si>
  <si>
    <t>SP01002PB00</t>
  </si>
  <si>
    <t>SP01002PG00</t>
  </si>
  <si>
    <t>SP01002T100</t>
  </si>
  <si>
    <t>SP010033E00</t>
  </si>
  <si>
    <t>SP02001KG00</t>
  </si>
  <si>
    <t>SP02001SC00</t>
  </si>
  <si>
    <t>SP050006P00</t>
  </si>
  <si>
    <t>SP07001EW00</t>
  </si>
  <si>
    <t>SP07001OO00</t>
  </si>
  <si>
    <t>GH51M LOG UP ASSY BLK IMR 50 BR</t>
  </si>
  <si>
    <t>EH50F_HDD_BRK_ASSY</t>
  </si>
  <si>
    <t>GH51Z_VGA_PLATE_ASSY_50</t>
  </si>
  <si>
    <t>GH51Z_VGA_SHIELDING_ASSY_50</t>
  </si>
  <si>
    <t>FH51M_LOG_LOW_SUB_ASSY_35T</t>
  </si>
  <si>
    <t>GH51M_N20P_BLACK_THM_ASSY_HP_CCI</t>
  </si>
  <si>
    <t>PCB GH51M LA-K861P LS-K851P/K852P/K853P</t>
  </si>
  <si>
    <t>H-CONN SET 336 MB-IO/B TEFLON</t>
  </si>
  <si>
    <t>CONN YUQIU PJ-B35109HBK01-A 3.6D AUDIO</t>
  </si>
  <si>
    <t>CONN SINGATRON 2DC3207-000111F 3P DC</t>
  </si>
  <si>
    <t>CONN YUQIU HD112-F19M1BE-A 19P HDMI</t>
  </si>
  <si>
    <t>CONN LOTES AUSB0015-P001A 9P USB3.0 H0.4</t>
  </si>
  <si>
    <t>CONN LOTES AUSB0152-P706A 24P USB</t>
  </si>
  <si>
    <t>CONN ACON GTRA0-9V1394 9P USB 3.1</t>
  </si>
  <si>
    <t>CONN SDAN 601063-008101 8P RJ45</t>
  </si>
  <si>
    <t>FAN DC5V FORCECON 0FNHH00009 CCW</t>
  </si>
  <si>
    <t>FAN DC5V FORCECON 0FNHJ0000H CW</t>
  </si>
  <si>
    <t>QDJ00_RF_CLIP</t>
  </si>
  <si>
    <t>RATING NP 2MJ POD 165X23 BLACK R1</t>
  </si>
  <si>
    <t>STANDOFF 1.4H 4.5D 0.7H 3.1D M2 A</t>
  </si>
  <si>
    <t>STANDOFF 1.4H 5.0D 1.1H 3.1D M2 A</t>
  </si>
  <si>
    <t>FH51M_SPK_CUSHION</t>
  </si>
  <si>
    <t>FH51M_MB_ROUTING_RUBBER</t>
  </si>
  <si>
    <t>CUSHION 2TX NONWOVEN UP SINGLE ES</t>
  </si>
  <si>
    <t>BATT CR2032 3V 220MAH JH 5 W/C 60MM</t>
  </si>
  <si>
    <t>QUICK START CARD 336 PA NC.Q8011.001 TSS</t>
  </si>
  <si>
    <t>LABEL 1D4 NVIDIA 20-11-GFGTX-03</t>
  </si>
  <si>
    <t>LABEL 290 FULLHD 144HZ STICKER</t>
  </si>
  <si>
    <t>LABEL 336 NITRO 5 STONIC PR</t>
  </si>
  <si>
    <t>LABEL 36W INTEL I7-10TH 342075-001 NEW</t>
  </si>
  <si>
    <t>NON WEAVE BAG 336 NC.25811.0TA 15''</t>
  </si>
  <si>
    <t>MANUAL KITS 336 EN/XC/ES_PA R1</t>
  </si>
  <si>
    <t>SCREW M M 2.5D 6L K 4.6D .8T BNI-ZN NL +</t>
  </si>
  <si>
    <t>FFC 40P F P0.5 PAD=0.3 32MM MB-IO/B 336</t>
  </si>
  <si>
    <t>FFC 8P F P1 PAD=0.65 58MM MB-TP 336</t>
  </si>
  <si>
    <t>FFC 4P F P1 PAD=.65 107MM MB-HS/B 2F 336</t>
  </si>
  <si>
    <t>SPK PACK 336 2W 4OHM MAIN SPEAKER L</t>
  </si>
  <si>
    <t>SPK PACK 336 2W 4OHM MAIN SPEAKER R</t>
  </si>
  <si>
    <t>HW PK 2K1 EH50F HDD FFC W/BAG W/O WARN</t>
  </si>
  <si>
    <t>S IC NCP81151MNTBG DFN 8P PWM</t>
  </si>
  <si>
    <t>S IC KB9022QD LQFP 128P EC CONTROLLER</t>
  </si>
  <si>
    <t>S IC F75397M MSOP 8P THEMAL SENSOR</t>
  </si>
  <si>
    <t>S IC NCP81253MNTBG DFN 8P PWM</t>
  </si>
  <si>
    <t>S IC EM5201V DFN3X3 8P LOAD SWITCH</t>
  </si>
  <si>
    <t>S IC SY8288BRAC QFN 20P PWM</t>
  </si>
  <si>
    <t>S IC TPS25810RVCR QFN20P TYPE-C DFP CTRL</t>
  </si>
  <si>
    <t>S IC EM5202DV DFN3X3 8P LOAD SWITCH</t>
  </si>
  <si>
    <t>S IC FL 8M W25Q80EWSSIG SOIC 8P</t>
  </si>
  <si>
    <t>S IC ALC295-CG MQFN 48P AUDIO CODEC</t>
  </si>
  <si>
    <t>S IC BQ24781RUYR WQFN 28P PWM</t>
  </si>
  <si>
    <t>S IC MC74VHC1G08EDFT2G SC70 5P AND</t>
  </si>
  <si>
    <t>S IC UP9512QQKI WQFN4X4 32P BUCK CONTROL</t>
  </si>
  <si>
    <t>S IC QD9619AQR1 VQFN 41P DR.MOS -D</t>
  </si>
  <si>
    <t>S IC JW5069AQFNF#TRPBF QFN 20P CONVERTER</t>
  </si>
  <si>
    <t>S IC US5650QQKI WQFN 32P POWER MONITOR</t>
  </si>
  <si>
    <t>S IC NCP81215PMNTXG QFN 52P PWM</t>
  </si>
  <si>
    <t>S IC SLG4U43858VTR STQFN 20P LOGIC SOC</t>
  </si>
  <si>
    <t>S IC G788-1P81U MSOP 8P TEMP.SENSOR</t>
  </si>
  <si>
    <t>S IC PS8419QFN46GTR-A1 QFN 46P RETIMER</t>
  </si>
  <si>
    <t>S IC PS8719ETQFN24GTR2-A0 USB3.1 REPEATE</t>
  </si>
  <si>
    <t>S TR EMB09N03V 1N EDFN3X3-8</t>
  </si>
  <si>
    <t>S TR DMN53D0LDW-7 2N SOT363-6 -D</t>
  </si>
  <si>
    <t>S TR AOE6930 2N DFN5X6E -D</t>
  </si>
  <si>
    <t>S TR EMB09A03VP 2N EDFN3X3-8 -D</t>
  </si>
  <si>
    <t>S TR PK5N2EA 1N PDFN5X6P -D</t>
  </si>
  <si>
    <t>S DIO(BR) AZ176S-04F.R7G DFN2510P10E</t>
  </si>
  <si>
    <t>S DIO ROW LBAV70WT1G 3P C/C SC70 DUAL SW</t>
  </si>
  <si>
    <t>S RES 1/16W 1.62K +-1% 0402</t>
  </si>
  <si>
    <t>S RES 1/16W 12.4K +-1% 0402</t>
  </si>
  <si>
    <t>S RES 1/16W 487 +-1% 0402</t>
  </si>
  <si>
    <t>S RES 1/16W 3.3K +-1% 0402</t>
  </si>
  <si>
    <t>S RES 1/16W 1.69K +-1% 0402</t>
  </si>
  <si>
    <t>S RES 1/16W 3.83K +-1% 0402</t>
  </si>
  <si>
    <t>S RES 1/16W 4.3K +-1% 0402</t>
  </si>
  <si>
    <t>S RES 1/16W 3.6K +-1% 0402</t>
  </si>
  <si>
    <t>S RES 1W 0.005 +-1% 1206 100PPM/C</t>
  </si>
  <si>
    <t>S RES 1/20W 649 +-1% 0201</t>
  </si>
  <si>
    <t>S RES 1/8W 10 +-5% 0805</t>
  </si>
  <si>
    <t>S RES 1/10W 1 +-5% 0603</t>
  </si>
  <si>
    <t>S RES 1/10W 4.7 +-5% 0603</t>
  </si>
  <si>
    <t>S RES 1/10W 191K +-1% 0603</t>
  </si>
  <si>
    <t>S RES 1/10W 7.5K +-1% 0603</t>
  </si>
  <si>
    <t>S RES 1/10W 80.6K +-1% 0603</t>
  </si>
  <si>
    <t>S RES 1/16W 10M +-5% 0402</t>
  </si>
  <si>
    <t>S RES 1/16W 15K +-5% 0402</t>
  </si>
  <si>
    <t>S RES 1/16W 20 +-5% 0402</t>
  </si>
  <si>
    <t>S RES 1/16W 2 +-5% 0402</t>
  </si>
  <si>
    <t>S RES 1/16W 220 +-5% 0402</t>
  </si>
  <si>
    <t>S RES 1/16W 22 +-5% 0402</t>
  </si>
  <si>
    <t>S RES 1/16W 30 +-5% 0402</t>
  </si>
  <si>
    <t>S RES 1/16W 330K +-5% 0402</t>
  </si>
  <si>
    <t>S RES 1/16W 47 +-5% 0402</t>
  </si>
  <si>
    <t>S RES 1/16W 51 +-5% 0402</t>
  </si>
  <si>
    <t>S RES 1/16W 620 +-5% 0402</t>
  </si>
  <si>
    <t>S RES 1/16W 820 +-5% 0402</t>
  </si>
  <si>
    <t>S RES 1/16W 110K +-1% 0402</t>
  </si>
  <si>
    <t>S RES 1/16W 113 +-1% 0402</t>
  </si>
  <si>
    <t>S RES 1/16W 113K +-1% 0402</t>
  </si>
  <si>
    <t>S RES 1/16W 120K +-1% 0402</t>
  </si>
  <si>
    <t>S RES 1/16W 1.37K +-1% 0402</t>
  </si>
  <si>
    <t>S RES 1/16W 13.7K +-1% 0402</t>
  </si>
  <si>
    <t>S RES 1/16W 14K +-1% 0402</t>
  </si>
  <si>
    <t>S RES 1/16W 150 +-1% 0402</t>
  </si>
  <si>
    <t>S RES 1/16W 15.4K +-1% 0402</t>
  </si>
  <si>
    <t>S RES 1/16W 165K +-1% 0402</t>
  </si>
  <si>
    <t>S RES 1/16W 200 +-1% 0402</t>
  </si>
  <si>
    <t>S RES 1/16W 2.21K +-1% 0402</t>
  </si>
  <si>
    <t>S RES 1/16W 232K +-1% 0402</t>
  </si>
  <si>
    <t>S RES 1/16W 2.4K +-1% 0402</t>
  </si>
  <si>
    <t>S RES 1/16W 24.9K +-1% 0402</t>
  </si>
  <si>
    <t>S RES 1/16W 26.1K +-1% 0402</t>
  </si>
  <si>
    <t>S RES 1/16W 31.6K +-1% 0402</t>
  </si>
  <si>
    <t>S RES 1/16W 324K +-1% 0402</t>
  </si>
  <si>
    <t>S RES 1/16W 33 +-1% 0402</t>
  </si>
  <si>
    <t>S RES 1/16W 34.8K +-1% 0402</t>
  </si>
  <si>
    <t>S RES 1/16W 357 +-1% 0402</t>
  </si>
  <si>
    <t>S RES 1/16W 3.65K +-1% 0402</t>
  </si>
  <si>
    <t>S RES 1/16W 36.5K +-1% 0402</t>
  </si>
  <si>
    <t>S RES 1/16W 365K +-1% 0402</t>
  </si>
  <si>
    <t>S RES 1/16W 3.74K +-1% 0402</t>
  </si>
  <si>
    <t>S RES 1/16W 37.4K +-1% 0402</t>
  </si>
  <si>
    <t>S RES 1/16W 453K +-1% 0402</t>
  </si>
  <si>
    <t>S RES 1/16W 470 +-1% 0402</t>
  </si>
  <si>
    <t>S RES 1/16W 48.7K +-1% 0402</t>
  </si>
  <si>
    <t>S RES 1/16W 499 +-1% 0402</t>
  </si>
  <si>
    <t>S RES 1/16W 49.9K +-1% 0402</t>
  </si>
  <si>
    <t>S RES 1/16W 5.1K +-1% 0402</t>
  </si>
  <si>
    <t>S RES 1/16W 56 +-1% 0402</t>
  </si>
  <si>
    <t>S RES 1/16W 61.9K +-1% 0402</t>
  </si>
  <si>
    <t>S RES 1/16W 6.34K +-1% 0402</t>
  </si>
  <si>
    <t>S RES 1/16W 68.1K +-1% 0402</t>
  </si>
  <si>
    <t>S RES 1/16W 681K +-1% 0402</t>
  </si>
  <si>
    <t>S RES 1/16W 71.5K +-1% 0402</t>
  </si>
  <si>
    <t>S RES 1/16W 91K +-1% 0402</t>
  </si>
  <si>
    <t>S RES 1/16W 97.6K +-1% 0402</t>
  </si>
  <si>
    <t>S CER CAP 0.22U 25V K X7R 0603</t>
  </si>
  <si>
    <t>S CER CAP 0.01U 6.3V K X7R 0201</t>
  </si>
  <si>
    <t>S CER CAP 0.047U 25V K X7R 0402</t>
  </si>
  <si>
    <t>S CER CAP 0.22U 16V K X7R 0402</t>
  </si>
  <si>
    <t>S CER CAP 1U 6.3V K X5R 0201</t>
  </si>
  <si>
    <t>S CER CAP 10U 25V K X6S 0805 H1.25</t>
  </si>
  <si>
    <t>S CER CAP .1U 25V K X7R 0603</t>
  </si>
  <si>
    <t>S CER CAP 10P 50V J NPO 0402</t>
  </si>
  <si>
    <t>S CER CAP 100P 50V J NPO 0402</t>
  </si>
  <si>
    <t>S CER CAP 18P 50V J NPO 0402</t>
  </si>
  <si>
    <t>S CER CAP 3.9P 50V C NPO 0402</t>
  </si>
  <si>
    <t>S CER CAP 47P 50V J NPO 0402</t>
  </si>
  <si>
    <t>S CER CAP 470P 50V J NPO 0402</t>
  </si>
  <si>
    <t>S CER CAP 3300P 50V K X7R 0402</t>
  </si>
  <si>
    <t>S CER CAP .01U 25V K X7R 0402</t>
  </si>
  <si>
    <t>S CER CAP .015U 16V K X7R 0402</t>
  </si>
  <si>
    <t>S POLY C 150U 6.3V M B2 R45M PSL H1.9 CP</t>
  </si>
  <si>
    <t>S POLY C 220U 2V M D7 ESR4.5M SR H1</t>
  </si>
  <si>
    <t>S POLY C 220U 2V Y ESR9M H1.9</t>
  </si>
  <si>
    <t>S POLY C 560U 2V M D2 ESR6M 700 H1.9</t>
  </si>
  <si>
    <t>S POLY C 330U 2V Y D2 ESR9M HPA H1.9</t>
  </si>
  <si>
    <t>S COIL 2.2UH +-20% HPC252012NF-2R2M 1.3A</t>
  </si>
  <si>
    <t>S COIL 2.2UH 20% STPI0603-2R2M-HF-TW 8A</t>
  </si>
  <si>
    <t>S COIL 0.47UH STPI120804-R47M-HF-TW 40A</t>
  </si>
  <si>
    <t>S COIL 0.22UH STPI120804-R22M-HF-TW 45A</t>
  </si>
  <si>
    <t>S COIL 1UH 20% CCCA-0530-1R0-M-W16 8.8A</t>
  </si>
  <si>
    <t>S COIL 0.68UH +-20% CCCA-0530-R68-M 9A</t>
  </si>
  <si>
    <t>S COIL 1.5UH +-20% MCS0630-1R5MN2 9A</t>
  </si>
  <si>
    <t>S COIL 0.47UH STPI0503-R47M-E2-TW 12.2A</t>
  </si>
  <si>
    <t>S CRYSTAL 24MHZ 18PF XRCGB24M000F2P51R0</t>
  </si>
  <si>
    <t>S CRYSTAL 25MHZ 10PF XRCGB25M000F2P34R0</t>
  </si>
  <si>
    <t>S THERM_ 10K +-50% TPM0S103P130R 0402</t>
  </si>
  <si>
    <t>S SUPPRE_ TAI-TECH HCB1608KF-121T30 0603</t>
  </si>
  <si>
    <t>S SUPPRE_ TAI-TECH HCB1608KF-330T30 0603</t>
  </si>
  <si>
    <t>S SUPPRE_ TAI-TECH FCM1608KF-800T07 0603</t>
  </si>
  <si>
    <t>S SUPPRE_ TAI-TECH HCB1005KF-221T15 0402</t>
  </si>
  <si>
    <t>S SUPPRE_ TAI-TECH HCB1608KF-331T20 0603</t>
  </si>
  <si>
    <t>S H-CONN ACES 51519-03201-001 32P P0.5</t>
  </si>
  <si>
    <t>S H-CONN HEFENG AFA68-S04FIA-HF 4P P1</t>
  </si>
  <si>
    <t>S H-CONN HEFENG AFA02-S08FCA-2H 8P P1</t>
  </si>
  <si>
    <t>S H-CONN HEFENG AFA01-S04FCA-RB 4P P1</t>
  </si>
  <si>
    <t>S H-CONN JIEDUN 2411514022 40P P0.5</t>
  </si>
  <si>
    <t>S W-CONN CVILUX CI4206M2HRJ-NH 6P P1.25</t>
  </si>
  <si>
    <t>S W-CONN HEFENG AWB05-S02FCA-RB 2P P1.25</t>
  </si>
  <si>
    <t>S X'FORM_ IH-115-F LAN</t>
  </si>
  <si>
    <t>S SOCKET LOTES APCI0107-P001A NGFF KEY M</t>
  </si>
  <si>
    <t>S SOCKET FOX ASAA821-H4RB5-7H 260P DDR4</t>
  </si>
  <si>
    <t>3600001UV02</t>
  </si>
  <si>
    <t>AP326000420</t>
  </si>
  <si>
    <t>AT3BM0030A0</t>
  </si>
  <si>
    <t>DC02003P200</t>
  </si>
  <si>
    <t>EL2K4000A00</t>
  </si>
  <si>
    <t>EL336000300</t>
  </si>
  <si>
    <t>FH326000100</t>
  </si>
  <si>
    <t>FJ326000200</t>
  </si>
  <si>
    <t>HF2K1000G00</t>
  </si>
  <si>
    <t>HF2K1000H00</t>
  </si>
  <si>
    <t>HG33H000400</t>
  </si>
  <si>
    <t>HG36W000600</t>
  </si>
  <si>
    <t>HK326000100</t>
  </si>
  <si>
    <t>LD326001020</t>
  </si>
  <si>
    <t>NBX0002OT00</t>
  </si>
  <si>
    <t>NBX0002OU00</t>
  </si>
  <si>
    <t>NBX0002OV00</t>
  </si>
  <si>
    <t>NBX0002SO00</t>
  </si>
  <si>
    <t>PK230011U00</t>
  </si>
  <si>
    <t>PK230011V00</t>
  </si>
  <si>
    <t>GH71M LOG UP ASSY BLK IMR 50 BR</t>
  </si>
  <si>
    <t>FH71M_LOG_LOW_SUB_ASSY_35T</t>
  </si>
  <si>
    <t>GH71M_N20P_BLACK_THM_ASSY_HP_AURAS</t>
  </si>
  <si>
    <t>H-CONN SET 326 MB-IO/B TEFLON</t>
  </si>
  <si>
    <t>EH70F_KB_FPC_ACETATE_TAPE</t>
  </si>
  <si>
    <t>FH51M_ROUTING_ACETATE_TAPE</t>
  </si>
  <si>
    <t>FH71M_BATT_SUPP_RUBBER</t>
  </si>
  <si>
    <t>CUSHION 326 NONWOVEN UP SINGLE W/O ES</t>
  </si>
  <si>
    <t>CARD 2K1 GPL NOTICE NC.20411.0KW SHIN</t>
  </si>
  <si>
    <t>CARD 2K1 LINUX NC.20411.0FW SHIN</t>
  </si>
  <si>
    <t>LABEL 33H FHD 144HZ 3MS STICKER</t>
  </si>
  <si>
    <t>LABEL 36W INTEL I5-10TH 342072-001 NEW</t>
  </si>
  <si>
    <t>NON WEAVE BAG 326 BLACK NC.25811.0TG</t>
  </si>
  <si>
    <t>CD 326 LINUX RESOURCE FOR LINUX R2</t>
  </si>
  <si>
    <t>FFC 40P F P.5 PAD=0.3 71.5MM MB-IO/B 326</t>
  </si>
  <si>
    <t>FFC 8P F P1 PAD=0.65 90MM MB-TP 326</t>
  </si>
  <si>
    <t>FFC 4P F P1 PAD=0.65 146MM MB-HS/B 326</t>
  </si>
  <si>
    <t>FFC 32P F P0.5 PAD=0.3 35MM MB-KB/B 3BH</t>
  </si>
  <si>
    <t>SPK PACK 326 2W 4OHM MAIN SPEAKER L</t>
  </si>
  <si>
    <t>SPK PACK 326 2W 4OHM MAIN SPEAKER R</t>
  </si>
  <si>
    <t>FJ326000100</t>
  </si>
  <si>
    <t>CUSHION 326 NONWOVEN UP SINGLE ES</t>
  </si>
  <si>
    <t>DAA000OQ01B</t>
  </si>
  <si>
    <t>PCB 3AU LA-K861P REV1B MB 4</t>
  </si>
  <si>
    <t>DA2001BL010</t>
  </si>
  <si>
    <t>PCB 3AT LS-K854P REV1 KB/B</t>
  </si>
  <si>
    <t>DA4002ZD010</t>
  </si>
  <si>
    <t>PCB 3AT LS-K852P REV1 HS/B</t>
  </si>
  <si>
    <t>DA4002ZE010</t>
  </si>
  <si>
    <t>PCB 3AT LS-K853P REV1 TURBO KEY/B</t>
  </si>
  <si>
    <t>DAA000OP010</t>
  </si>
  <si>
    <t>PCB 3AT LS-K851P REV1 IO/B</t>
  </si>
  <si>
    <t>DC23000IV00</t>
  </si>
  <si>
    <t>CONN SINGATRON 2SJ3095-235111F 6P AUDIO</t>
  </si>
  <si>
    <t>DC232000Y00</t>
  </si>
  <si>
    <t>CONN ACON HMR2E-AK120D H5.55 19P HDMI</t>
  </si>
  <si>
    <t>DC23300XA00</t>
  </si>
  <si>
    <t>CONN OCTEKCONN USB-09BTLWAB 9P USB3.1</t>
  </si>
  <si>
    <t>DC234007W00</t>
  </si>
  <si>
    <t>CONN SANTA 130460-5 8P RJ45</t>
  </si>
  <si>
    <t>SA00000V200</t>
  </si>
  <si>
    <t>S IC G781-1P8F MSOP 8P TEMP. SENSOR</t>
  </si>
  <si>
    <t>SA00005OR40</t>
  </si>
  <si>
    <t>S IC PS8713BTQFN24GTR2-A3 USB3.0 REPEATE</t>
  </si>
  <si>
    <t>SA000067P10</t>
  </si>
  <si>
    <t>S IC NCT7718W MSOP 8P THEMAL SENSOR AETD</t>
  </si>
  <si>
    <t>SA000070V00</t>
  </si>
  <si>
    <t>S IC AOZ1334DI-02 DFN 8P SINGLE LOAD SW</t>
  </si>
  <si>
    <t>SA00007WE00</t>
  </si>
  <si>
    <t>S IC 74AUP1G07SE-7 SOT353 5P LOW PW BUFF</t>
  </si>
  <si>
    <t>SA00008A800</t>
  </si>
  <si>
    <t>S IC AOZ1334DI-01 DFN 8P SINGLE LOAD SW</t>
  </si>
  <si>
    <t>SA000099200</t>
  </si>
  <si>
    <t>S IC SY8286RAC QFN 20P PWM</t>
  </si>
  <si>
    <t>SB00000H800</t>
  </si>
  <si>
    <t>S TR AON7408 1N DFN</t>
  </si>
  <si>
    <t>SB00000T000</t>
  </si>
  <si>
    <t>S TR BSS138W 1N SOT-323-3 -D</t>
  </si>
  <si>
    <t>SB00001DD00</t>
  </si>
  <si>
    <t>S TR PJT138K 2N SOT363-6 -D</t>
  </si>
  <si>
    <t>SB00001GK00</t>
  </si>
  <si>
    <t>S TR AON6314 1N DFN5X6-8 -D</t>
  </si>
  <si>
    <t>SB00001GM00</t>
  </si>
  <si>
    <t>S TR AON7380 1N DFN3X3-8</t>
  </si>
  <si>
    <t>SB00001GP00</t>
  </si>
  <si>
    <t>S TR AON6380 1N DFN5X6-8</t>
  </si>
  <si>
    <t>SB00001LC00</t>
  </si>
  <si>
    <t>S TR EMP21N03HC 1N EDFN5X6-8 -D</t>
  </si>
  <si>
    <t>SC600000B00</t>
  </si>
  <si>
    <t>S DIO ROW BAV70W 3P C/C SOT-323 PANJIT</t>
  </si>
  <si>
    <t>SGA00006J00</t>
  </si>
  <si>
    <t>S POLY C 560U 2V M D2 LESR4.5M SX H1.9</t>
  </si>
  <si>
    <t>SH00000YC00</t>
  </si>
  <si>
    <t>S COIL 4.7UH +-20% 5.5A 7X7X3 MOLDING</t>
  </si>
  <si>
    <t>SH00000YE00</t>
  </si>
  <si>
    <t>S COIL 1UH +-20% 11A 7X7X3 MOLDING</t>
  </si>
  <si>
    <t>SH00000YV00</t>
  </si>
  <si>
    <t>S COIL 2.2UH +-20% 7.8A 7X7X3 MOLDING</t>
  </si>
  <si>
    <t>SH00000Z200</t>
  </si>
  <si>
    <t>S COIL 1UH +-20% 6.6A 5X5X3 MOLDING</t>
  </si>
  <si>
    <t>SH00000Z300</t>
  </si>
  <si>
    <t>S COIL 0.68UH +-20% 7.9A 5X5X3 MOLDING</t>
  </si>
  <si>
    <t>SH000016700</t>
  </si>
  <si>
    <t>S COIL 1.5UH +-20% 9A 7X7X3 MOLDING</t>
  </si>
  <si>
    <t>SH000016800</t>
  </si>
  <si>
    <t>S COIL 1.5UH +-20% 6A 5X5X3 MOLDING</t>
  </si>
  <si>
    <t>SH00001ED00</t>
  </si>
  <si>
    <t>S COIL 0.47UH +-20% 12.2A 5X5X3 MOLDING</t>
  </si>
  <si>
    <t>SH00001QL00</t>
  </si>
  <si>
    <t>S COIL .22UH 20% MHT-MHDZIR22MEM3-RT 45A</t>
  </si>
  <si>
    <t>SH00001TQ00</t>
  </si>
  <si>
    <t>S COIL .47UH 20% MHT-MHDZIR47MEM1-RT 30A</t>
  </si>
  <si>
    <t>SJ10000TP00</t>
  </si>
  <si>
    <t>S CRYSTAL 24MHZ 18PF +-20PPM 7R24000001</t>
  </si>
  <si>
    <t>SJ10000TQ00</t>
  </si>
  <si>
    <t>S CRYSTAL 27MHZ 10PF +-20PPM 7R27000001</t>
  </si>
  <si>
    <t>SM010008A00</t>
  </si>
  <si>
    <t>S SUPPRE_CHILISIN PBY160808T-300Y-N 0603</t>
  </si>
  <si>
    <t>SM01000KR00</t>
  </si>
  <si>
    <t>S SUPPRE_ MURATA BLM18KG331SN1D 0603</t>
  </si>
  <si>
    <t>SM01000NA00</t>
  </si>
  <si>
    <t>S SUPPRE_ MURATA BLM15PX330SN1D 0402</t>
  </si>
  <si>
    <t>SM010015410</t>
  </si>
  <si>
    <t>S SUPPRE_ KC FBMA-L11-160808-800LMT 0603</t>
  </si>
  <si>
    <t>SP01001PC00</t>
  </si>
  <si>
    <t>S H-CONN ACES 51547-03201-P01 32P P.5</t>
  </si>
  <si>
    <t>SP01002YL00</t>
  </si>
  <si>
    <t>S H-CONN HEFENG AFC79-S40FIA-R0 40P P0.5</t>
  </si>
  <si>
    <t>SP02001RW00</t>
  </si>
  <si>
    <t>S W-CONN TWVM WTB1220-06RD-TAGHD 6P</t>
  </si>
  <si>
    <t>SP02001T500</t>
  </si>
  <si>
    <t>S W-CONN HEFENG AWB11-S08F1A-HF 8P P2.0</t>
  </si>
  <si>
    <t>SP02001UV00</t>
  </si>
  <si>
    <t>S W-CONN JIEDUN 1410410412 4P P1.25 S</t>
  </si>
  <si>
    <t>SP07001CY00</t>
  </si>
  <si>
    <t>S SOCKET LOTES ADDR0206-P001A 260P DDR4</t>
  </si>
  <si>
    <t>AT3AU0030A0</t>
  </si>
  <si>
    <t>GH51M_N20P_BLACK_THM_ASSY_HP_AURAS</t>
  </si>
  <si>
    <t>DC28000X0D0</t>
  </si>
  <si>
    <t>FAN DC5V DELTA NS85C55-20H15 CCW</t>
  </si>
  <si>
    <t>DC28000X1D0</t>
  </si>
  <si>
    <t>FAN DC5V DELTA NS85C51-20H13 CW</t>
  </si>
  <si>
    <t>GC02001LW00</t>
  </si>
  <si>
    <t>BATT CR2032 3V 220MAH DB 5 W/C 30MM 0FD</t>
  </si>
  <si>
    <t>MA00000HKG0</t>
  </si>
  <si>
    <t>SCREW M M 3.0D 4.0L K 4.6D BNI</t>
  </si>
  <si>
    <t>NBX0002OS00</t>
  </si>
  <si>
    <t>NBX0002Q900</t>
  </si>
  <si>
    <t>FFC 12P H P0.5 PAD=0.3 74MM MB-HDD 336</t>
  </si>
  <si>
    <t>CONN YUQIU PJ588-F07J1BE-I 6P AUDIO JACK</t>
  </si>
  <si>
    <t>DAZ3AU00102</t>
    <phoneticPr fontId="1" type="noConversion"/>
  </si>
  <si>
    <t>NBX0002RF00</t>
    <phoneticPr fontId="1" type="noConversion"/>
  </si>
  <si>
    <t>SA00008R600</t>
    <phoneticPr fontId="1" type="noConversion"/>
  </si>
  <si>
    <t>SA0000DXM00</t>
    <phoneticPr fontId="1" type="noConversion"/>
  </si>
  <si>
    <t>SM01000RQ00</t>
    <phoneticPr fontId="1" type="noConversion"/>
  </si>
  <si>
    <t>SA000084A00</t>
  </si>
  <si>
    <t>S IC F75399M MSOP 8P TEMP. SENSOR</t>
  </si>
  <si>
    <t>SCS00009500</t>
  </si>
  <si>
    <t>S SCH DIO LRB751V-40T1G SOD-323</t>
  </si>
  <si>
    <t>SA0000AQE00</t>
  </si>
  <si>
    <t>S IC NCP81215MNTXG QFN 52P PWM</t>
  </si>
  <si>
    <t>SH00001QO00</t>
  </si>
  <si>
    <t>S COIL 1UH +-20% MCS0530-1R0MFC 7A</t>
  </si>
  <si>
    <t>SCS00007G00</t>
  </si>
  <si>
    <t>S SCH DIO LBAT54ALT1G SOT23-3</t>
  </si>
  <si>
    <t>DC232005W00</t>
  </si>
  <si>
    <t>SA0000AC340</t>
  </si>
  <si>
    <t>S IC PS8409AQFN48GTR2-A2 REPEATER NMTP</t>
  </si>
  <si>
    <t>AT3BM0030C0</t>
  </si>
  <si>
    <t>GH71M_N20P_BLACK_THM_ASSY_HP_CCI</t>
  </si>
  <si>
    <t>DC23000JP00</t>
  </si>
  <si>
    <t>CONN JIEDUN 3813010001 3.6D 6P AUDIO</t>
  </si>
  <si>
    <t>SA00008PH00</t>
  </si>
  <si>
    <t>S IC G5616BRZ1U TQFN 20P PWM</t>
  </si>
  <si>
    <t>SP02001VG00</t>
  </si>
  <si>
    <t>S W-CONN HEFENG AWB03-S06C6A-HF 6P P1.25</t>
  </si>
  <si>
    <t>SB00000PV00</t>
  </si>
  <si>
    <t>S TR L2N7002DW1T1G 2N SC88-6 -D</t>
  </si>
  <si>
    <t>S DIO(BR) CESD2510UC3V3U DFN2510 USB3.1</t>
  </si>
  <si>
    <t>SC300006600</t>
  </si>
  <si>
    <t>S H-CONN JXT FP201H-008G10M 8P P0.5</t>
  </si>
  <si>
    <t>SP010020S00</t>
  </si>
  <si>
    <t>SA000082710</t>
    <phoneticPr fontId="1" type="noConversion"/>
  </si>
  <si>
    <t>S IC ALC255-CG MQFN 48P CODEC HS</t>
    <phoneticPr fontId="1" type="noConversion"/>
  </si>
  <si>
    <t>LD326001030</t>
  </si>
  <si>
    <t>CD 326 LINUX RESOURCE FOR LINUX R3</t>
  </si>
  <si>
    <t>SA00008R900</t>
    <phoneticPr fontId="1" type="noConversion"/>
  </si>
  <si>
    <t>S IC EM5203AJ-20 SOT23 5P LOAD SWITCH</t>
    <phoneticPr fontId="1" type="noConversion"/>
  </si>
  <si>
    <t>SC300006I10</t>
    <phoneticPr fontId="1" type="noConversion"/>
  </si>
  <si>
    <t>S DIO(BR) CESD2510UC5VUSH DFN2510 ESD</t>
    <phoneticPr fontId="1" type="noConversion"/>
  </si>
  <si>
    <t>SGA0000F200</t>
  </si>
  <si>
    <t>SGA00003M00</t>
  </si>
  <si>
    <t>S POLY C 150U 6.3V M B2 ESR35M PXT H1.9</t>
  </si>
  <si>
    <t>S POLY C 150U 6.3V M B15G R70M TPG H1.4</t>
  </si>
  <si>
    <t>HF35W000F10</t>
  </si>
  <si>
    <t>SGA00006100</t>
  </si>
  <si>
    <t>SGA0000EY00</t>
    <phoneticPr fontId="1" type="noConversion"/>
  </si>
  <si>
    <t>S POLY C 330U 2V M D2 ESR9M S H1.9</t>
    <phoneticPr fontId="1" type="noConversion"/>
  </si>
  <si>
    <t>HT1NX000150</t>
    <phoneticPr fontId="1" type="noConversion"/>
  </si>
  <si>
    <t>HF35W000110</t>
    <phoneticPr fontId="1" type="noConversion"/>
  </si>
  <si>
    <t>SB00001FF00</t>
  </si>
  <si>
    <t>S TR L2N7002SDW1T1G 2N SC88-6 -D</t>
  </si>
  <si>
    <t>S TR MESS138W-G 1N SOT323-3</t>
  </si>
  <si>
    <t>SGA00008I00</t>
  </si>
  <si>
    <t>S POLY C 330U 2.5V Y D1 LESR9M ACAS H1.9</t>
  </si>
  <si>
    <t>SP050006Y00</t>
  </si>
  <si>
    <t>S X'FORM_ NS692417 LAN</t>
  </si>
  <si>
    <t>SCS0000I300</t>
  </si>
  <si>
    <t>S SCH DIO RB751V-40 SOD-323 TITAN MICRO</t>
  </si>
  <si>
    <t>SB00000S700</t>
  </si>
  <si>
    <t>DAB0008K010</t>
  </si>
  <si>
    <t>DAB0009501A</t>
  </si>
  <si>
    <t>PCB 3AU LS-L031P REV1 IO/B</t>
  </si>
  <si>
    <t>PCB 30A LA-L191P REV1A MB 4</t>
  </si>
  <si>
    <t>3600001VF07</t>
  </si>
  <si>
    <t>3600001VF08</t>
  </si>
  <si>
    <t>AM31Z000100</t>
  </si>
  <si>
    <t>AM3AT000300</t>
  </si>
  <si>
    <t>AM3AT000400</t>
  </si>
  <si>
    <t>AP30A000110</t>
  </si>
  <si>
    <t>AT3BK0040C0</t>
  </si>
  <si>
    <t>DAZ30A00101</t>
  </si>
  <si>
    <t>DC06000AIB0</t>
  </si>
  <si>
    <t>DC232009100</t>
  </si>
  <si>
    <t>DC28000W8D0</t>
  </si>
  <si>
    <t>FJ33H000200</t>
  </si>
  <si>
    <t>GA000011000</t>
  </si>
  <si>
    <t>HF30A000100</t>
  </si>
  <si>
    <t>HF30A000E00</t>
  </si>
  <si>
    <t>HG1D4003I00</t>
  </si>
  <si>
    <t>HG30A00010P</t>
  </si>
  <si>
    <t>HK2T5000100</t>
  </si>
  <si>
    <t>HT30A000110</t>
  </si>
  <si>
    <t>NBX0002TU00</t>
  </si>
  <si>
    <t>NBX0002TV00</t>
  </si>
  <si>
    <t>NBX0002TW00</t>
  </si>
  <si>
    <t>NBX0002U300</t>
  </si>
  <si>
    <t>PK37A00TU00</t>
  </si>
  <si>
    <t>SA00003EW10</t>
  </si>
  <si>
    <t>SA00005QA00</t>
  </si>
  <si>
    <t>SA00007J400</t>
  </si>
  <si>
    <t>SA000088F00</t>
  </si>
  <si>
    <t>SA00009R700</t>
  </si>
  <si>
    <t>SA0000AOI30</t>
  </si>
  <si>
    <t>SA0000BDR00</t>
  </si>
  <si>
    <t>SA0000BYP00</t>
  </si>
  <si>
    <t>SA0000CQX00</t>
  </si>
  <si>
    <t>SA0000CW300</t>
  </si>
  <si>
    <t>SA0000DHJ00</t>
  </si>
  <si>
    <t>SA0000DJD00</t>
  </si>
  <si>
    <t>SA0000DOH00</t>
  </si>
  <si>
    <t>SA0000DZ000</t>
  </si>
  <si>
    <t>SA0000E3K10</t>
  </si>
  <si>
    <t>SA007080120</t>
  </si>
  <si>
    <t>SB000014T00</t>
  </si>
  <si>
    <t>SB00001IM00</t>
  </si>
  <si>
    <t>SB00001J200</t>
  </si>
  <si>
    <t>SB00001LB00</t>
  </si>
  <si>
    <t>SC40000H800</t>
  </si>
  <si>
    <t>SC50000A200</t>
  </si>
  <si>
    <t>SCSBAT540C0</t>
  </si>
  <si>
    <t>SD000001B80</t>
  </si>
  <si>
    <t>SD000002780</t>
  </si>
  <si>
    <t>SD000007G00</t>
  </si>
  <si>
    <t>SD000007M00</t>
  </si>
  <si>
    <t>SD00000AT80</t>
  </si>
  <si>
    <t>SD00000DN00</t>
  </si>
  <si>
    <t>SD00000JJ00</t>
  </si>
  <si>
    <t>SD00000QM80</t>
  </si>
  <si>
    <t>SD00000YQ00</t>
  </si>
  <si>
    <t>SD00000Z280</t>
  </si>
  <si>
    <t>SD000012E80</t>
  </si>
  <si>
    <t>SD000016U00</t>
  </si>
  <si>
    <t>SD000017H00</t>
  </si>
  <si>
    <t>SD000017M00</t>
  </si>
  <si>
    <t>SD000023300</t>
  </si>
  <si>
    <t>SD000024G00</t>
  </si>
  <si>
    <t>SD014178380</t>
  </si>
  <si>
    <t>SD014619280</t>
  </si>
  <si>
    <t>SD034113280</t>
  </si>
  <si>
    <t>SD034127380</t>
  </si>
  <si>
    <t>SD034169380</t>
  </si>
  <si>
    <t>SD034226280</t>
  </si>
  <si>
    <t>SD034237380</t>
  </si>
  <si>
    <t>SD034261080</t>
  </si>
  <si>
    <t>SD034274080</t>
  </si>
  <si>
    <t>SD034280180</t>
  </si>
  <si>
    <t>SD034301180</t>
  </si>
  <si>
    <t>SD034332280</t>
  </si>
  <si>
    <t>SD034470180</t>
  </si>
  <si>
    <t>SD034510280</t>
  </si>
  <si>
    <t>SD034536280</t>
  </si>
  <si>
    <t>SD034549180</t>
  </si>
  <si>
    <t>SD034604280</t>
  </si>
  <si>
    <t>SD034845280</t>
  </si>
  <si>
    <t>SD041000080</t>
  </si>
  <si>
    <t>SD041100380</t>
  </si>
  <si>
    <t>SD043220380</t>
  </si>
  <si>
    <t>SD043330180</t>
  </si>
  <si>
    <t>SD043470080</t>
  </si>
  <si>
    <t>SE000004H00</t>
  </si>
  <si>
    <t>SE000006O00</t>
  </si>
  <si>
    <t>SE00000KD80</t>
  </si>
  <si>
    <t>SE00000OU00</t>
  </si>
  <si>
    <t>SE00000PL00</t>
  </si>
  <si>
    <t>SE00000RG00</t>
  </si>
  <si>
    <t>SE00000ZX00</t>
  </si>
  <si>
    <t>SE000010SM0</t>
  </si>
  <si>
    <t>SE00001M700</t>
  </si>
  <si>
    <t>SE00001M800</t>
  </si>
  <si>
    <t>SE068103K80</t>
  </si>
  <si>
    <t>SE071151J80</t>
  </si>
  <si>
    <t>SE075682K80</t>
  </si>
  <si>
    <t>SGA00004520</t>
  </si>
  <si>
    <t>SGA0000D500</t>
  </si>
  <si>
    <t>SGA0000E800</t>
  </si>
  <si>
    <t>SH000020F00</t>
  </si>
  <si>
    <t>SH000020L00</t>
  </si>
  <si>
    <t>SH000024300</t>
  </si>
  <si>
    <t>SJ100015700</t>
  </si>
  <si>
    <t>SN111005800</t>
  </si>
  <si>
    <t>SP01001R800</t>
  </si>
  <si>
    <t>SP01002TV00</t>
  </si>
  <si>
    <t>SP010037300</t>
  </si>
  <si>
    <t>SP010037F00</t>
  </si>
  <si>
    <t>SP06000EPA0</t>
  </si>
  <si>
    <t>GH53G LCD KITS 15.6(LED)FHDSURILBY2 32BR</t>
  </si>
  <si>
    <t>GH53G LOG UP ASSY 50/60 BR</t>
  </si>
  <si>
    <t>GH51G_CPU_PLATE_ASSY</t>
  </si>
  <si>
    <t>GH51Z_VGA_PLATE_ASSY_60</t>
  </si>
  <si>
    <t>GH51Z_VGA_SHIELDING_ASSY_60</t>
  </si>
  <si>
    <t>GH53G_LOG_LOW_SUB_ASSY</t>
  </si>
  <si>
    <t>GH53M_N20E_BLUE_THM_ASSY_HP_CCI</t>
  </si>
  <si>
    <t>PCB GH53G LA-L191P LS-L031P/K852P/K853P</t>
  </si>
  <si>
    <t>DISPLAY_P 20P 613007-020231</t>
  </si>
  <si>
    <t>CONN ACON HERA0-AK120C H5.55 19P HDMI2.1</t>
  </si>
  <si>
    <t>FAN DC5V DELTA ND85C39-20J24</t>
  </si>
  <si>
    <t>CUSHION 33H NONWOVEN UP SINGLE WO ES</t>
  </si>
  <si>
    <t>PWR CORD HL-047X1.8MXHL-026 B3P BRZ H</t>
  </si>
  <si>
    <t>QUICK START CARD 30A NC.QC311.001 PA GA</t>
  </si>
  <si>
    <t>ADDENDUM SHEET 30A EN NC.QC311.00G GA</t>
  </si>
  <si>
    <t>LABEL 1D4 N18EG3 20-11-GFRTX-01 NVIDIA</t>
  </si>
  <si>
    <t>LABEL 30A HELIOS 300 PR</t>
  </si>
  <si>
    <t>NON WEAVE BAG 2T5 NC.20411.0PR BLACK</t>
  </si>
  <si>
    <t>MANUAL KITS 30A 1Y_PA PLANT9 GA R1</t>
  </si>
  <si>
    <t>FFC 4P F P1 PAD=.65 107MM MB-HS/B 2F 3AU</t>
  </si>
  <si>
    <t>FFC 8P F P1 PAD=0.65 58MM MB-TP 4F 3AU</t>
  </si>
  <si>
    <t>FFC 40P F P.5 PAD=.3 32MM MB-IO/B 3F 3AU</t>
  </si>
  <si>
    <t>FFC 4P G P1 PAD.65 89 MB-TURBO KEY/B 3F</t>
  </si>
  <si>
    <t>HW PK 3AT GH51Z HDD FFC W/BAG W/O WARN</t>
  </si>
  <si>
    <t>S IC FL 8M W25Q80DVSSIG SOIC 8P</t>
  </si>
  <si>
    <t>S IC SN74CBT3257CRGYR QFN 16P I2C SW</t>
  </si>
  <si>
    <t>S IC TLC59116FIRHBR VQFN 32P LED DRIVER</t>
  </si>
  <si>
    <t>S IC EE 256K CAT24C256WI-GT3 SOIC 8P</t>
  </si>
  <si>
    <t>S IC TUSB546 QFN 40P USB3.1 DP SWITCH</t>
  </si>
  <si>
    <t>S IC NCP302045MNTWG DRMOS 1901AFTER -D</t>
  </si>
  <si>
    <t>S IC FL 8M W25Q80DVSNIG SOIC 8P</t>
  </si>
  <si>
    <t>S IC UP9512PQGJ VQFN 40P PWM</t>
  </si>
  <si>
    <t>S IC NCP45492XMNTWG QFN 32P MONITOR</t>
  </si>
  <si>
    <t>S IC FL 256M XM25QH256BXIQTF WSON 8P SPI</t>
  </si>
  <si>
    <t>S IC FL 16M W25Q16JWSSIQ SOIC 8P SPI ROM</t>
  </si>
  <si>
    <t>S IC NCP81269MNTXG QFN 20P PWM</t>
  </si>
  <si>
    <t>S IC NCP81307MNTXG QFN 40P CONTROLLER</t>
  </si>
  <si>
    <t>S IC SLG4U44276VTR STQFN 20P LOGIC SOC</t>
  </si>
  <si>
    <t>S IC TPS65991ADRSMR VQFN 32P USB PD</t>
  </si>
  <si>
    <t>S IC TC7SH08FU SSOP 5P AND</t>
  </si>
  <si>
    <t>S TR LMBT3904LT1G NPN SOT-23-3 -D</t>
  </si>
  <si>
    <t>S TR AONH36334 2N DFN3X3A</t>
  </si>
  <si>
    <t>S TR AOE6932 2N DFN5X6E -D</t>
  </si>
  <si>
    <t>S TR LBSS260DW1T1G 2N SOT-363-6 -D</t>
  </si>
  <si>
    <t>S ZEN DIO AZ5B8S-01F.R7G DFN0603P2Y ESD</t>
  </si>
  <si>
    <t>S LED LTW-C193TS5-C 0603 WHITE</t>
  </si>
  <si>
    <t>S SCH DIO BAT54C SOT-23</t>
  </si>
  <si>
    <t>S RES 1/16W 240K +-1% 0402</t>
  </si>
  <si>
    <t>S RES 1/16W 82.5K +-1% 0402</t>
  </si>
  <si>
    <t>S RES 1/20W 20K +-1% 0201</t>
  </si>
  <si>
    <t>S RES 1/20W 470 +-1% 0201</t>
  </si>
  <si>
    <t>S RES 1/16W 24.3K +-1% 0402</t>
  </si>
  <si>
    <t>S RES 1/16W 330 +-1% 0402</t>
  </si>
  <si>
    <t>S RES 1/16W 665 +-1% 0402</t>
  </si>
  <si>
    <t>S RES 1/16W 14.3K +-1% 0402</t>
  </si>
  <si>
    <t>S RES 1/20W 20 +-5% 0201</t>
  </si>
  <si>
    <t>S RES 1/16W 634 +-1% 0402</t>
  </si>
  <si>
    <t>S RES 1/20W 10M +-5% 0201</t>
  </si>
  <si>
    <t>S RES 2W 0.005 +-1% 2512 100PPM/C</t>
  </si>
  <si>
    <t>S RES 1/20W 2.2 +-1% 0201</t>
  </si>
  <si>
    <t>S RES 1/20W 30 +-5% 0201</t>
  </si>
  <si>
    <t>S RES 1/20W 13 +-5% 0201</t>
  </si>
  <si>
    <t>S RES 1/20W 4.75K +-0.5% 0201</t>
  </si>
  <si>
    <t>S RES 1/10W 178K +-1% 0603</t>
  </si>
  <si>
    <t>S RES 1/10W 61.9K +-1% 0603</t>
  </si>
  <si>
    <t>S RES 1/16W 11.3K +-1% 0402</t>
  </si>
  <si>
    <t>S RES 1/16W 127K +-1% 0402</t>
  </si>
  <si>
    <t>S RES 1/16W 169K +-1% 0402</t>
  </si>
  <si>
    <t>S RES 1/16W 22.6K +-1% 0402</t>
  </si>
  <si>
    <t>S RES 1/16W 237K +-1% 0402</t>
  </si>
  <si>
    <t>S RES 1/16W 261 +-1% 0402</t>
  </si>
  <si>
    <t>S RES 1/16W 274 +-1% 0402</t>
  </si>
  <si>
    <t>S RES 1/16W 2.8K +-1% 0402</t>
  </si>
  <si>
    <t>S RES 1/16W 3.01K +-1% 0402</t>
  </si>
  <si>
    <t>S RES 1/16W 33.2K +-1% 0402</t>
  </si>
  <si>
    <t>S RES 1/16W 4.7K +-1% 0402</t>
  </si>
  <si>
    <t>S RES 1/16W 51K +-1% 0402</t>
  </si>
  <si>
    <t>S RES 1/16W 53.6K +-1% 0402</t>
  </si>
  <si>
    <t>S RES 1/16W 5.49K +-1% 0402</t>
  </si>
  <si>
    <t>S RES 1/16W 60.4K +-1% 0402</t>
  </si>
  <si>
    <t>S RES 1/16W 84.5K +-1% 0402</t>
  </si>
  <si>
    <t>S RES 1/20W 0 +-1% 0201</t>
  </si>
  <si>
    <t>S RES 1/20W 100K +-1% 0201</t>
  </si>
  <si>
    <t>S RES 1/20W 220K +-5% 0201</t>
  </si>
  <si>
    <t>S RES 1/20W 3.3K +-5% 0201</t>
  </si>
  <si>
    <t>S RES 1/20W 470 +-5% 0201</t>
  </si>
  <si>
    <t>S CER CAP 18P 25V J NPO 0201</t>
  </si>
  <si>
    <t>S CER CAP 0.033U 25V K X7R 0402</t>
  </si>
  <si>
    <t>S CER CAP 0.01U 16V K X7R 0201</t>
  </si>
  <si>
    <t>S CER CAP 1U 16V K X5R 0402</t>
  </si>
  <si>
    <t>S CER CAP 47U 6.3V M X5R 0805 H1.25</t>
  </si>
  <si>
    <t>S CER CAP 220P 25V K X7R 0201</t>
  </si>
  <si>
    <t>S CER CAP 0.22U 10V M X5R 0201</t>
  </si>
  <si>
    <t>S CER CAP 10U 25V K X6S 0805 MURAT H1.25</t>
  </si>
  <si>
    <t>S CER CAP 0.22U 25V K X5R 0201</t>
  </si>
  <si>
    <t>S CER CAP 0.33U 25V K X5R 0201</t>
  </si>
  <si>
    <t>S CER CAP 0.01UF 25V K X7R 0402</t>
  </si>
  <si>
    <t>S CER CAP 150P 50V J NPO 0402</t>
  </si>
  <si>
    <t>S CER CAP 6800P 25V K X7R 0402</t>
  </si>
  <si>
    <t>S POLY C 220U 2.5V M B2 R15M PSL H1.9 CP</t>
  </si>
  <si>
    <t>S POLY C 220U 2.5V Y D7 ESR6M SR H1</t>
  </si>
  <si>
    <t>S POLY C 330U 2.5V Y D2 ESR9M H1.9</t>
  </si>
  <si>
    <t>S COIL 0.68UH +-20% MCS25GD-R68MMP 3.7A</t>
  </si>
  <si>
    <t>S COIL 1UH +-20% STPI0503-1R0M-E1-TW 8A</t>
  </si>
  <si>
    <t>S COIL 0.24UH STPI0603-R24M-T2-TW 28A</t>
  </si>
  <si>
    <t>S CRYSTAL 25MHZ 10PF 5YMA25000102KF50Q3</t>
  </si>
  <si>
    <t>S TACK SW BCL31 SKRBAAE010 SPST</t>
  </si>
  <si>
    <t>S H-CONN ACES 51522-01401-P01 14P P0.5</t>
  </si>
  <si>
    <t>S H-CONN HEFENG AFA44-S04F1A-AH 4P P1</t>
  </si>
  <si>
    <t>S H-CONN SDAN 606045-032111 32P P0.5</t>
  </si>
  <si>
    <t>S H-CONN JIEDUN 2710360805 8P P1</t>
  </si>
  <si>
    <t>S CONN LOTES AUSB0605-P203A USB</t>
  </si>
  <si>
    <t>LD326001040</t>
  </si>
  <si>
    <t>AM3AT000E00</t>
  </si>
  <si>
    <t>SD034887280</t>
  </si>
  <si>
    <t>GH51Z_VGA_SHIELDING_ASSY_80</t>
  </si>
  <si>
    <t>S RES 1/16W 88.7K +-1% 0402</t>
    <phoneticPr fontId="1" type="noConversion"/>
  </si>
  <si>
    <t>SP010036600</t>
  </si>
  <si>
    <t>S H-CONN JIEDUN 2411511203 12P P0.5</t>
    <phoneticPr fontId="1" type="noConversion"/>
  </si>
  <si>
    <t>HT30A000100</t>
  </si>
  <si>
    <t>MANUAL KITS 30A 1Y_PA PLANT9 GA</t>
  </si>
  <si>
    <t>HF326000100</t>
  </si>
  <si>
    <t>HF336000E00</t>
  </si>
  <si>
    <t>QUICK START CARD 326 PA NC.Q8211.001 TSS</t>
  </si>
  <si>
    <t>ADDENDUM SHEET 336 EN NC.Q8211.017 TSS</t>
  </si>
  <si>
    <t>SA0000EBU00</t>
  </si>
  <si>
    <t>SH000024200</t>
  </si>
  <si>
    <t>S IC JW7107SDFNC#TRPBF DFN3X2 DUAL LOAD</t>
  </si>
  <si>
    <t>S COIL .15UH 20% STPI0603-R15M-T4-TW 37A</t>
  </si>
  <si>
    <t>HF336000120</t>
  </si>
  <si>
    <t>QUICK START CARD 336 PA NC.Q7K11.018 TSS</t>
  </si>
  <si>
    <t>HF34G000G10</t>
    <phoneticPr fontId="1" type="noConversion"/>
  </si>
  <si>
    <t>ADDENDUM SHEET 34G NC.A1711.00L EN SY</t>
  </si>
  <si>
    <t>HT28Z000430</t>
    <phoneticPr fontId="1" type="noConversion"/>
  </si>
  <si>
    <t>MANUAL KITS 28Z 1Y_PA SY R3</t>
    <phoneticPr fontId="1" type="noConversion"/>
  </si>
  <si>
    <t>HT3AT000100</t>
    <phoneticPr fontId="1" type="noConversion"/>
  </si>
  <si>
    <t>MANUAL KITS 3AT 1Y_PA SS</t>
    <phoneticPr fontId="1" type="noConversion"/>
  </si>
  <si>
    <t>HF34G000110</t>
  </si>
  <si>
    <t>QUICK START CARD 34G NC.ADV11.001 PA SY</t>
  </si>
  <si>
    <t>3600001RC0O</t>
  </si>
  <si>
    <t>FH5AT LOG UP ASSY SIL W/BL BR</t>
  </si>
  <si>
    <t>HT28Z000440</t>
  </si>
  <si>
    <t>MANUAL KITS 28Z 1Y_PA SY R4</t>
  </si>
  <si>
    <t>MA00000S0G0</t>
  </si>
  <si>
    <t>SCREW M M 2.5D 2.5L K 8D 0.6T ZK NL +</t>
  </si>
  <si>
    <t>SE00000OUT0</t>
  </si>
  <si>
    <t>S CER CAP 1U 16V K X5R 0402 TAIYO</t>
  </si>
  <si>
    <t>SA00009RI10</t>
  </si>
  <si>
    <t>SB000006A00</t>
  </si>
  <si>
    <t>SB00001EJ00</t>
  </si>
  <si>
    <t>SC40000AT00</t>
  </si>
  <si>
    <t>SE00001HG00</t>
  </si>
  <si>
    <t>SE00001HM00</t>
  </si>
  <si>
    <t>SGA00004600</t>
  </si>
  <si>
    <t>SH000017V00</t>
  </si>
  <si>
    <t>SJ100010000</t>
  </si>
  <si>
    <t>SN10000BS00</t>
  </si>
  <si>
    <t>SP01001R900</t>
  </si>
  <si>
    <t>SP01002LF00</t>
  </si>
  <si>
    <t>DC231005F00</t>
  </si>
  <si>
    <t>SB00001W100</t>
  </si>
  <si>
    <t>SCA00003W00</t>
  </si>
  <si>
    <t>SD00000XE80</t>
  </si>
  <si>
    <t>SD034475080</t>
  </si>
  <si>
    <t>DC23300X400</t>
  </si>
  <si>
    <t>S IC FL 256M W25Q256JVEIQ WSON 8P SPI</t>
  </si>
  <si>
    <t>S TR MMBT3904 NPN SOT23-3 T/R-3K -D</t>
  </si>
  <si>
    <t>S TR PJT7838 2N SOT-363-6 -D</t>
  </si>
  <si>
    <t>S ZEN DIO PESD5V0H1BSF SOD962-2</t>
  </si>
  <si>
    <t>S CER CAP 2.2U 10V K X5R 0201</t>
  </si>
  <si>
    <t>S CER CAP 1U 6.3V M X6S 0201</t>
  </si>
  <si>
    <t>S POLY C 220U 2.5V M B2 LESR25M PSL H1.9</t>
  </si>
  <si>
    <t>S COIL .68UH 20% DFE252012P-R68M=P2 3.5A</t>
  </si>
  <si>
    <t>S CRYSTAL 25MHZ 10PF EXS00A-CG03482</t>
  </si>
  <si>
    <t>S TACT SW T4BJB16BQR SPST H0.55 4P</t>
  </si>
  <si>
    <t>S H-CONN CVILUX CF31142D0R4-05-NH 14P</t>
  </si>
  <si>
    <t>S H-CONN ACES 51570-00401-P02 4P P1.0</t>
  </si>
  <si>
    <t>CONN OCTEKCONN DCJ-03AKBWAB 3P DC JACK</t>
  </si>
  <si>
    <t>S TR EMP18K03HPCS 2N EDFN5X6-8 -D</t>
  </si>
  <si>
    <t>S ZEN ROW PUSB3FR4 10P C/A DFN2510A-10</t>
  </si>
  <si>
    <t>S RES 1/16W 196 +-1% 0402</t>
  </si>
  <si>
    <t>S RES 1/16W 475 +-1% 0402</t>
  </si>
  <si>
    <t>CONN OCTEK USB-09BSLWAB 9P USB3.0</t>
  </si>
  <si>
    <t>AT3BK0040A0</t>
  </si>
  <si>
    <t>GH53M_N20E_BLUE_THM_ASSY_HP_AURAS</t>
  </si>
  <si>
    <t>HT1NX000160</t>
    <phoneticPr fontId="1" type="noConversion"/>
  </si>
  <si>
    <t>MANUAL KITS 1NX 1Y_PA R6</t>
    <phoneticPr fontId="1" type="noConversion"/>
  </si>
  <si>
    <t>SP02001RN00</t>
  </si>
  <si>
    <t>S W-CONN TWVM WTB2020-08RD-TAGHA 8P P2.0</t>
  </si>
  <si>
    <t>SH000028L00</t>
  </si>
  <si>
    <t>S COIL 1UH 30% SPEB4018A-1R0N-HF-TW 3.2A</t>
  </si>
  <si>
    <t>SJ10000VW00</t>
  </si>
  <si>
    <t>S CRYSTAL 24MHZ 18PF 5NMA24000182SF50Q2</t>
    <phoneticPr fontId="1" type="noConversion"/>
  </si>
  <si>
    <t>SP02001QS00</t>
    <phoneticPr fontId="1" type="noConversion"/>
  </si>
  <si>
    <t>S W-CONN TWVM WTB1220-02RD-MAGHB 2P</t>
    <phoneticPr fontId="1" type="noConversion"/>
  </si>
  <si>
    <t>MA00002EUH0</t>
    <phoneticPr fontId="1" type="noConversion"/>
  </si>
  <si>
    <t>SCREW M M 2.0D 0.95+3L K 5D 0.8T NI NL +</t>
    <phoneticPr fontId="1" type="noConversion"/>
  </si>
  <si>
    <t>SB00001HV00</t>
    <phoneticPr fontId="1" type="noConversion"/>
  </si>
  <si>
    <t>S TR EMB12N03V 1N EDFN3X3-8 -D</t>
    <phoneticPr fontId="1" type="noConversion"/>
  </si>
  <si>
    <t>SGA0000F700</t>
    <phoneticPr fontId="1" type="noConversion"/>
  </si>
  <si>
    <t>S POLY C 330U 2.5V Y D2 ESR9M HPA H1.9</t>
    <phoneticPr fontId="1" type="noConversion"/>
  </si>
  <si>
    <t>SP050006B10</t>
    <phoneticPr fontId="1" type="noConversion"/>
  </si>
  <si>
    <t>S X'FORM_ GST5009-E LF LAN</t>
    <phoneticPr fontId="1" type="noConversion"/>
  </si>
  <si>
    <t>3600001VD0A</t>
  </si>
  <si>
    <t>3600001VD0C</t>
  </si>
  <si>
    <t>AP3AT000110</t>
  </si>
  <si>
    <t>DAZ31Z00103</t>
  </si>
  <si>
    <t>FJ2TX000200</t>
  </si>
  <si>
    <t>HF31Z000100</t>
  </si>
  <si>
    <t>HF31Z000500</t>
  </si>
  <si>
    <t>HG3IP00010P</t>
  </si>
  <si>
    <t>SA00003PP00</t>
  </si>
  <si>
    <t>SC300006L00</t>
  </si>
  <si>
    <t>SD000004200</t>
  </si>
  <si>
    <t>SD000004C00</t>
  </si>
  <si>
    <t>SD000008O80</t>
  </si>
  <si>
    <t>SD002000080</t>
  </si>
  <si>
    <t>SD034162000</t>
  </si>
  <si>
    <t>SD034162380</t>
  </si>
  <si>
    <t>SD034475180</t>
  </si>
  <si>
    <t>SD034576280</t>
  </si>
  <si>
    <t>SE00000ZT00</t>
  </si>
  <si>
    <t>SE000010ST0</t>
  </si>
  <si>
    <t>SJ100015U00</t>
  </si>
  <si>
    <t>SM01000BV00</t>
  </si>
  <si>
    <t>GH51G LCD KITS 15.6(LED)FHDSURILBY2 BR</t>
  </si>
  <si>
    <t>GH51G LOG UP ASSY 50 BRL BLK 1C BR</t>
  </si>
  <si>
    <t>GH51Z_LOG_LOW_SUB_ASSY</t>
  </si>
  <si>
    <t>PCB GH51G LA-L181P LS-K851P/K852P/K853P</t>
  </si>
  <si>
    <t>CUSHION 2TX NONWOVEN UP SINGLE W/O ES</t>
  </si>
  <si>
    <t>ADDENDUM SHEET 31Z EN NC.QBT11.001 TSS</t>
  </si>
  <si>
    <t>QUICK START CARD 31Z PA NC.QBW11.001 TSS</t>
  </si>
  <si>
    <t>LABEL 3IP NITRO 5 FOR TLM PR 2021</t>
  </si>
  <si>
    <t>S IC 74LVC1G08GW TSSOP 5P AND</t>
  </si>
  <si>
    <t>S DIO(BR) SYT06U05ABC SOT23-6 ESD</t>
  </si>
  <si>
    <t>S RES 1/16W 243K +-1% 0402</t>
  </si>
  <si>
    <t>S RES 1/16W 1.21K +-1% 0402</t>
  </si>
  <si>
    <t>S RES 1/16W 649 +-1% 0402</t>
  </si>
  <si>
    <t>S RES 1/8W 0 +-5% 0805</t>
  </si>
  <si>
    <t>S RES 1/16W 162 +-1% 0402</t>
  </si>
  <si>
    <t>S RES 1/16W 162K +-1% 0402</t>
  </si>
  <si>
    <t>S RES 1/16W 4.75K +-1% 0402</t>
  </si>
  <si>
    <t>S RES 1/16W 57.6K +-1% 0402</t>
  </si>
  <si>
    <t>S CER CAP 20P 25V J NPO 0201</t>
  </si>
  <si>
    <t>S CER CAP 10U 25V K X6S 0805 TAIYO H1.25</t>
  </si>
  <si>
    <t>S CRYSTAL 32.768KHZ X1A000171000118</t>
  </si>
  <si>
    <t>S SUPPRE_ MURATA BLM15BB221SN1D 0402</t>
  </si>
  <si>
    <t>3600001TA0D</t>
  </si>
  <si>
    <t>3600001TA0F</t>
  </si>
  <si>
    <t>AT3AT0040A0</t>
  </si>
  <si>
    <t>DAZ3AT00102</t>
  </si>
  <si>
    <t>HF3AT000100</t>
  </si>
  <si>
    <t>HG36W000F00</t>
  </si>
  <si>
    <t>HG3AT00010P</t>
  </si>
  <si>
    <t>NBX0002TT00</t>
  </si>
  <si>
    <t>SA000046C00</t>
  </si>
  <si>
    <t>SA00007JU10</t>
  </si>
  <si>
    <t>SA00008CH00</t>
  </si>
  <si>
    <t>SA00009KY30</t>
  </si>
  <si>
    <t>SA0000A5500</t>
  </si>
  <si>
    <t>SA0000B9G10</t>
  </si>
  <si>
    <t>SA0000BFM00</t>
  </si>
  <si>
    <t>SA0000BIO00</t>
  </si>
  <si>
    <t>SA0000CDF00</t>
  </si>
  <si>
    <t>SA0000D6U00</t>
  </si>
  <si>
    <t>SA0000EAE00</t>
  </si>
  <si>
    <t>SB000008E10</t>
  </si>
  <si>
    <t>SB00000VY00</t>
  </si>
  <si>
    <t>SB000010H00</t>
  </si>
  <si>
    <t>SD00000J980</t>
  </si>
  <si>
    <t>SD013100A80</t>
  </si>
  <si>
    <t>SD028100080</t>
  </si>
  <si>
    <t>SD028100A80</t>
  </si>
  <si>
    <t>SD028102380</t>
  </si>
  <si>
    <t>SD028200580</t>
  </si>
  <si>
    <t>SD028220B80</t>
  </si>
  <si>
    <t>SD028330180</t>
  </si>
  <si>
    <t>SD034110180</t>
  </si>
  <si>
    <t>SD034124380</t>
  </si>
  <si>
    <t>SD034130280</t>
  </si>
  <si>
    <t>SD034220280</t>
  </si>
  <si>
    <t>SD034232280</t>
  </si>
  <si>
    <t>SD034274180</t>
  </si>
  <si>
    <t>SD034330280</t>
  </si>
  <si>
    <t>SD034383380</t>
  </si>
  <si>
    <t>SD034475280</t>
  </si>
  <si>
    <t>SD034649180</t>
  </si>
  <si>
    <t>SD034953280</t>
  </si>
  <si>
    <t>SE000003H00</t>
  </si>
  <si>
    <t>SE00000P700</t>
  </si>
  <si>
    <t>SE071181J80</t>
  </si>
  <si>
    <t>SE07127AC80</t>
  </si>
  <si>
    <t>SE074561K80</t>
  </si>
  <si>
    <t>SE075223K80</t>
  </si>
  <si>
    <t>SE080105K80</t>
  </si>
  <si>
    <t>SGA0000ES00</t>
  </si>
  <si>
    <t>SH00001EE00</t>
  </si>
  <si>
    <t>SJ100001K00</t>
  </si>
  <si>
    <t>SJ10000SQ00</t>
  </si>
  <si>
    <t>GH51Z LCD KITS 15.6(LED)FHDSURILBY2 BR</t>
  </si>
  <si>
    <t>GH51Z LOG UP ASSY BR BRL IMR 50</t>
  </si>
  <si>
    <t>GH51Z_N20P_BLACK_THM_ASSY_HP_AURAS</t>
  </si>
  <si>
    <t>PCB GH51Z LA-K851P LS-K851P/K852P/K854P</t>
  </si>
  <si>
    <t>ADDENDUM SHEET 3AT EN NC.QBC11.00G TSS</t>
  </si>
  <si>
    <t>LABEL 36W AMD R758XXX 676608-A</t>
  </si>
  <si>
    <t>LABEL 3AT NITRO 5 PR 2021</t>
  </si>
  <si>
    <t>FFC 4P F P1 PAD=.65 109MM MB-HS/B 4F 3AU</t>
  </si>
  <si>
    <t>S IC F75303M MSOP 10P SENSOR</t>
  </si>
  <si>
    <t>S IC PS8527CTQFN20GTR2-A2 TQFN RE-DRIVER</t>
  </si>
  <si>
    <t>S IC G753T11U SOT-23 5P TEMP.SENSOR</t>
  </si>
  <si>
    <t>S IC FL 128M W25Q128JWSIQ SOIC8P SPI ROM</t>
  </si>
  <si>
    <t>S IC RT9610CGQW WDFN 8P MOSFET DRIVER -D</t>
  </si>
  <si>
    <t>S IC SY8270CTMC QFN13 BUCK D/C AFTER1931</t>
  </si>
  <si>
    <t>S IC AP22615AWU-7 TSOT26 6P LOAD SW</t>
  </si>
  <si>
    <t>S IC NL17SZ07EDFT2G SC70 5P BUFFER</t>
  </si>
  <si>
    <t>S IC SY8843QWC QFN 7P CONVERTER</t>
  </si>
  <si>
    <t>S IC RT3663BRGQW WQFN 52P PWM</t>
  </si>
  <si>
    <t>S IC GL9901NT-OGY10 QFN24 USB3.1 10 GBPS</t>
  </si>
  <si>
    <t>S TR MMBT3904WH NPN SOT323-3 -D</t>
  </si>
  <si>
    <t>S TR LSK3541G1ET2L 1N VMT3</t>
  </si>
  <si>
    <t>S TR AON7534 1N DFN3X3-8 -D</t>
  </si>
  <si>
    <t>S RES 1/16W 845 +-1% 0402</t>
  </si>
  <si>
    <t>S RES 1/10W 10 +-5% 0603</t>
  </si>
  <si>
    <t>S RES 1/16W 100 +-5% 0402</t>
  </si>
  <si>
    <t>S RES 1/16W 10 +-5% 0402</t>
  </si>
  <si>
    <t>S RES 1/16W 102K +-1% 0402</t>
  </si>
  <si>
    <t>S RES 1/16W 20M +-5% 0402</t>
  </si>
  <si>
    <t>S RES 1/16W 2.2 +-5% 0402</t>
  </si>
  <si>
    <t>S RES 1/16W 3.3K +-5% 0402</t>
  </si>
  <si>
    <t>S RES 1/16W 1.1K +-1% 0402</t>
  </si>
  <si>
    <t>S RES 1/16W 124K +-1% 0402</t>
  </si>
  <si>
    <t>S RES 1/16W 13K +-1% 0402</t>
  </si>
  <si>
    <t>S RES 1/16W 22K +-1% 0402</t>
  </si>
  <si>
    <t>S RES 1/16W 23.2K +-1% 0402</t>
  </si>
  <si>
    <t>S RES 1/16W 2.74K +-1% 0402</t>
  </si>
  <si>
    <t>S RES 1/16W 33K +-1% 0402</t>
  </si>
  <si>
    <t>S RES 1/16W 383K +-1% 0402</t>
  </si>
  <si>
    <t>S RES 1/16W 47.5K +-1% 0402</t>
  </si>
  <si>
    <t>S RES 1/16W 6.49K +-1% 0402</t>
  </si>
  <si>
    <t>S RES 1/16W 95.3K +-1% 0402</t>
  </si>
  <si>
    <t>S CER CAP 2.2UF 10V K X5R 0603</t>
  </si>
  <si>
    <t>S CER CAP 0.33U 10V K X5R 0402</t>
  </si>
  <si>
    <t>S CER CAP 180P 50V J NPO 0402</t>
  </si>
  <si>
    <t>S CER CAP 2.7P 50V C NPO 0402</t>
  </si>
  <si>
    <t>S CER CAP 560P 50V K X7R 0402</t>
  </si>
  <si>
    <t>S CER CAP 0.022U 25V K X7R 0402</t>
  </si>
  <si>
    <t>S CER CAP 1U 10V K X5R 0603</t>
  </si>
  <si>
    <t>S POLY C 33U 25V M D2 ESR60M TCJ H2</t>
  </si>
  <si>
    <t>S COIL 0.15UH +-20% 36A 7X7X4 MOLDING</t>
  </si>
  <si>
    <t>S CRYSTAL 32.768KHZ Q13FC1350000400</t>
  </si>
  <si>
    <t>S CRYSTAL 48MHZ 8PF 5YAA48000082IF40Q3</t>
  </si>
  <si>
    <t>3600001W305</t>
  </si>
  <si>
    <t>AP3BH000310</t>
  </si>
  <si>
    <t>HF30B000100</t>
  </si>
  <si>
    <t>HF30B000500</t>
  </si>
  <si>
    <t>NBX0002TZ00</t>
  </si>
  <si>
    <t>NBX0002U100</t>
  </si>
  <si>
    <t>NBX0002U200</t>
  </si>
  <si>
    <t>GH71G LOG UP ASSY  BRL 50 1C BR</t>
  </si>
  <si>
    <t>GH71Z_LOG_LOW_SUB_ASSY_BLK</t>
  </si>
  <si>
    <t>ADDENDUM SHEET 30B NC.QDH11.001 EN SS</t>
  </si>
  <si>
    <t>QUICK START CARD 30B PA NC.QCA11.001 TSS</t>
  </si>
  <si>
    <t>FFC 4P F P1 PAD=.65 144MM MB-HS/B 2F 3BH</t>
  </si>
  <si>
    <t>FFC 8P F P1 PAD=0.65 88MM MB-TP 2F 3BH</t>
  </si>
  <si>
    <t>FFC 40P F P.5 PAD=0.3 71.5MM MB-IO/B 3BH</t>
  </si>
  <si>
    <t>NBX0002TS00</t>
  </si>
  <si>
    <t>FFC 12P H P.5 PAD=0.3 72MM MB-HDD 2F 3AT</t>
  </si>
  <si>
    <t>DAA000Q201C</t>
    <phoneticPr fontId="1" type="noConversion"/>
  </si>
  <si>
    <t>PCB 31Z LA-L181P REV1C MB 4</t>
    <phoneticPr fontId="1" type="noConversion"/>
  </si>
  <si>
    <t>DAA000OO01B</t>
    <phoneticPr fontId="1" type="noConversion"/>
  </si>
  <si>
    <t>PCB 3AT LA-K851P REV1B MB 3</t>
    <phoneticPr fontId="1" type="noConversion"/>
  </si>
  <si>
    <t>SA00009PH10</t>
  </si>
  <si>
    <t>S IC FL 128M GD25LB128DSIGR SOP 8P SPI</t>
  </si>
  <si>
    <t>S IC GL9901T-OGY11 USB3.1 10GBPS REDRIVE</t>
    <phoneticPr fontId="1" type="noConversion"/>
  </si>
  <si>
    <t>SA0000D8810</t>
    <phoneticPr fontId="1" type="noConversion"/>
  </si>
  <si>
    <t>SB00001EO00</t>
  </si>
  <si>
    <t>SGA0000A400</t>
  </si>
  <si>
    <t>SJ10000JP00</t>
  </si>
  <si>
    <t>SJ100011Z00</t>
  </si>
  <si>
    <t>SA0000CTP00</t>
  </si>
  <si>
    <t>SP01002ZH00</t>
  </si>
  <si>
    <t>SA00006YP20</t>
  </si>
  <si>
    <t>SP010020L00</t>
  </si>
  <si>
    <t>SA0000E9G00</t>
  </si>
  <si>
    <t>S TR EMB06N03V 1N EDFN</t>
  </si>
  <si>
    <t>S POLY C 33U 25V M ESR60M</t>
  </si>
  <si>
    <t>S CRYSTAL 48MHZ 8PF +-20PPM 7V48000010</t>
  </si>
  <si>
    <t>S CRYSTAL 32.768KHZ 12.5PF 9H03270088</t>
  </si>
  <si>
    <t>S IC FL 128M XM25QU128BHIQT08H SOP8P SPI</t>
  </si>
  <si>
    <t>S H-CONN HEFENG AFA06-S28E1A-R0 28P P1.0</t>
  </si>
  <si>
    <t>S IC G5719CTB1U SOT-23 6P REGULATOR</t>
  </si>
  <si>
    <t>S H-CONN JXT FP202DH-008M10M 8P P1.0</t>
  </si>
  <si>
    <t>S IC EM5203BJS-02A SOT23 3P LOAD SWITCH</t>
  </si>
  <si>
    <t>SA000080300</t>
  </si>
  <si>
    <t>S IC NCP81253MNTBG DFN 8P PWM</t>
    <phoneticPr fontId="1" type="noConversion"/>
  </si>
  <si>
    <t>SC40000HR00</t>
    <phoneticPr fontId="1" type="noConversion"/>
  </si>
  <si>
    <t>S DIO(BR) AZ176S-04F.R7G DFN2510P10E</t>
    <phoneticPr fontId="1" type="noConversion"/>
  </si>
  <si>
    <t>HT3AT000110</t>
    <phoneticPr fontId="1" type="noConversion"/>
  </si>
  <si>
    <t>MANUAL KITS 3AT 1Y_PA SS R1</t>
    <phoneticPr fontId="1" type="noConversion"/>
  </si>
  <si>
    <t>SH00001AU00</t>
  </si>
  <si>
    <t>SP01002UH00</t>
  </si>
  <si>
    <t>S COIL 0.24UH 20% MMD-06CZER24MEX5L 30A</t>
  </si>
  <si>
    <t>S H-CONN TWVM FPC0518-40RC-TAGHT 40P P.5</t>
  </si>
  <si>
    <t>SA0000F1600</t>
    <phoneticPr fontId="1" type="noConversion"/>
  </si>
  <si>
    <t>S IC RTL8111H-VB-CGT QFN 32P E-LAN CTRL</t>
    <phoneticPr fontId="1" type="noConversion"/>
  </si>
  <si>
    <t>S IC PS8409AQFN48GTR2-C0 QFN48P REPEATER</t>
    <phoneticPr fontId="1" type="noConversion"/>
  </si>
  <si>
    <t>SA0000AC390</t>
    <phoneticPr fontId="1" type="noConversion"/>
  </si>
  <si>
    <t>SA0000F7W00</t>
  </si>
  <si>
    <t>S IC G509H20DT11G SOT-23 5P POWER SWITCH</t>
    <phoneticPr fontId="1" type="noConversion"/>
  </si>
  <si>
    <t>SB00001ZF00</t>
  </si>
  <si>
    <t>S TR 2N7002KDW-TP 2N SOT-363-6 -D</t>
  </si>
  <si>
    <t>SP050006F00</t>
  </si>
  <si>
    <t>S X'FORM_ IH-160 LAN</t>
  </si>
  <si>
    <t>HT30A000120</t>
  </si>
  <si>
    <t>MANUAL KITS 30A 1Y_PA PLANT9 GA R2</t>
    <phoneticPr fontId="1" type="noConversion"/>
  </si>
  <si>
    <t>SH00001ZU00</t>
  </si>
  <si>
    <t>S COIL 0.15UH 20% CCCA-0640-R15-MRA 36A</t>
  </si>
  <si>
    <t>SA00005VV20</t>
    <phoneticPr fontId="1" type="noConversion"/>
  </si>
  <si>
    <t>S IC FL 128M W25Q128JVSIQ SOIC8P SPI ROM</t>
    <phoneticPr fontId="1" type="noConversion"/>
  </si>
  <si>
    <t>3600001W302</t>
  </si>
  <si>
    <t>GH71G LCD KITS 17.3(LED) FHDSURILBY2 BR</t>
  </si>
  <si>
    <t>SB00001PH00</t>
    <phoneticPr fontId="1" type="noConversion"/>
  </si>
  <si>
    <t>S TR AONS32304 1N DFN5X6-8 -D</t>
    <phoneticPr fontId="1" type="noConversion"/>
  </si>
  <si>
    <t>DC23400GY00</t>
    <phoneticPr fontId="1" type="noConversion"/>
  </si>
  <si>
    <t>CONN SDAN 601059-008101 8P RJ45</t>
  </si>
  <si>
    <t>AT3KA0050A0</t>
  </si>
  <si>
    <t>GH4UT_UMA_TL_THM_ASSY_HP_AU</t>
  </si>
  <si>
    <t>DC28000XIF0</t>
  </si>
  <si>
    <t>FAN DC5V FORCECON 0FNM20000H</t>
  </si>
  <si>
    <t>3600001TL06</t>
  </si>
  <si>
    <t>3600001TL0A</t>
  </si>
  <si>
    <t>AM36W000300</t>
  </si>
  <si>
    <t>AM3K9000150</t>
  </si>
  <si>
    <t>DAZ3KA00109</t>
  </si>
  <si>
    <t>DC23000B300</t>
  </si>
  <si>
    <t>DC231005300</t>
  </si>
  <si>
    <t>DC232005510</t>
  </si>
  <si>
    <t>DC23300NH00</t>
  </si>
  <si>
    <t>DC23300RW10</t>
  </si>
  <si>
    <t>EL34E000100</t>
  </si>
  <si>
    <t>EL34E000200</t>
  </si>
  <si>
    <t>EL3K9000P00</t>
  </si>
  <si>
    <t>EL3K9000R00</t>
  </si>
  <si>
    <t>EL3K9000S00</t>
  </si>
  <si>
    <t>ES000008700</t>
  </si>
  <si>
    <t>FJ3K9000100</t>
  </si>
  <si>
    <t>HF3KA000110</t>
  </si>
  <si>
    <t>HF3KA000E00</t>
  </si>
  <si>
    <t>HG36W000300</t>
  </si>
  <si>
    <t>HG3KA00010P</t>
  </si>
  <si>
    <t>MA00002BTG0</t>
  </si>
  <si>
    <t>NBX0002TG00</t>
  </si>
  <si>
    <t>NBX0002TH00</t>
  </si>
  <si>
    <t>PK230013W00</t>
  </si>
  <si>
    <t>PK230013X00</t>
  </si>
  <si>
    <t>SA0000A3E00</t>
  </si>
  <si>
    <t>SA0000BA600</t>
  </si>
  <si>
    <t>SA0000BBE00</t>
  </si>
  <si>
    <t>SA0000DUO00</t>
  </si>
  <si>
    <t>SA0000DYW00</t>
  </si>
  <si>
    <t>SB00000W300</t>
  </si>
  <si>
    <t>SB00001BX00</t>
  </si>
  <si>
    <t>SB00001M300</t>
  </si>
  <si>
    <t>SB00001V000</t>
  </si>
  <si>
    <t>SC300005Y00</t>
  </si>
  <si>
    <t>SC40000G400</t>
  </si>
  <si>
    <t>SCS00009P00</t>
  </si>
  <si>
    <t>SD000006580</t>
  </si>
  <si>
    <t>SD000009O80</t>
  </si>
  <si>
    <t>SD00000I100</t>
  </si>
  <si>
    <t>SD00000J480</t>
  </si>
  <si>
    <t>SD00000S120</t>
  </si>
  <si>
    <t>SD002470180</t>
  </si>
  <si>
    <t>SD014191180</t>
  </si>
  <si>
    <t>SD014953180</t>
  </si>
  <si>
    <t>SD028102280</t>
  </si>
  <si>
    <t>SD028200380</t>
  </si>
  <si>
    <t>SD028470B80</t>
  </si>
  <si>
    <t>SD034107280</t>
  </si>
  <si>
    <t>SD034115280</t>
  </si>
  <si>
    <t>SD034118380</t>
  </si>
  <si>
    <t>SD034127280</t>
  </si>
  <si>
    <t>SD034392380</t>
  </si>
  <si>
    <t>SD034487100</t>
  </si>
  <si>
    <t>SD034715180</t>
  </si>
  <si>
    <t>SD034732180</t>
  </si>
  <si>
    <t>SE00000NT00</t>
  </si>
  <si>
    <t>SE00000V680</t>
  </si>
  <si>
    <t>SE000013880</t>
  </si>
  <si>
    <t>SE00001MT00</t>
  </si>
  <si>
    <t>SE068102J80</t>
  </si>
  <si>
    <t>SE075472K80</t>
  </si>
  <si>
    <t>SH00001ET00</t>
  </si>
  <si>
    <t>SH00001WK00</t>
  </si>
  <si>
    <t>SN100000W00</t>
  </si>
  <si>
    <t>SP01002KW00</t>
  </si>
  <si>
    <t>SP010032A00</t>
  </si>
  <si>
    <t>SP070011H00</t>
  </si>
  <si>
    <t>SP07001U900</t>
  </si>
  <si>
    <t>GH4UT LCD KITS (LED) FHD BR SSRIB SBL</t>
  </si>
  <si>
    <t>GH4UT LOG UP ASSY UMA SBL W/BL BLK BR</t>
  </si>
  <si>
    <t>GH4FT_DDR_SHIELD_SUB_ASSY</t>
  </si>
  <si>
    <t>GH4UZ_LOG_LOW_SUB_ASSY_S_BLUE</t>
  </si>
  <si>
    <t>PCB GH4UT LA-L151P LS-L141P</t>
  </si>
  <si>
    <t>CONN SINGATRON 2SJ3080-001111F AUDIO</t>
  </si>
  <si>
    <t>CONN OCTEKCONN DCJ-03AKYWAB 3P DC JACK</t>
  </si>
  <si>
    <t>CONN YUQIU HD075-F19M1BE-B H6.7 19P HDMI</t>
  </si>
  <si>
    <t>CONN ACON TARB5-9V1391 9P USB</t>
  </si>
  <si>
    <t>CONN OCTEKCONN USB-09FRLWAB-U 9P USB3.0</t>
  </si>
  <si>
    <t>FH4FT_MB_ABSORBER_A</t>
  </si>
  <si>
    <t>FH4FT_MB_ABSORBER_B</t>
  </si>
  <si>
    <t>GH4UZ_IO_PCB_AL_FOIL_MYLAR</t>
  </si>
  <si>
    <t>GH4UZ_MB_USB_AL_MYLAR</t>
  </si>
  <si>
    <t>GH4UZ_IO_PCB_ABSORBER</t>
  </si>
  <si>
    <t>STANDOFF 1.5H 4.5D 0.8H 3.0D M2 C</t>
  </si>
  <si>
    <t>CUSHION 3K9 NONWOVEN UP SINGLE</t>
  </si>
  <si>
    <t>QUICK START CARD 3KA PA NC.AB111.001 GA</t>
  </si>
  <si>
    <t>ADDENDUM SHEET 3KA EN NC.ABV11.00G GA</t>
  </si>
  <si>
    <t>LABEL 36W INTEL I7-11XXG7 343059-001 EVO</t>
  </si>
  <si>
    <t>LABEL 3KA 93X38 SWIFT3 PR</t>
  </si>
  <si>
    <t>SCREW M M 2.0D 5.5L K 4.0D 0.8T O NL *</t>
  </si>
  <si>
    <t>FFC 8P F P1 PAD=0.65 117.5MM MB-TP 3K9</t>
  </si>
  <si>
    <t>FFC 40P F P.5 PAD=0.35 122MM MB-IO/B 3K9</t>
  </si>
  <si>
    <t>SPK PACK 3K9 2W 4OHM MAIN SPEAKER L</t>
  </si>
  <si>
    <t>SPK PACK 3K9 2W 4OHM MAIN SPEAKER R</t>
  </si>
  <si>
    <t>S IC ISL9238HRTZ-T TQFN 32P CHARGER</t>
  </si>
  <si>
    <t>S IC G518B1TP1U TSOT-23 6P PWR SWITCH</t>
  </si>
  <si>
    <t>S IC RT3613EEGQW WQFN 32P CORE POWER</t>
  </si>
  <si>
    <t>S IC RTS5452E-GR QFN 32P TYPE-C PD CTRL</t>
  </si>
  <si>
    <t>S IC NB688AGQ-C03X-Z QFN BUCK CONVERTER</t>
  </si>
  <si>
    <t>S TR METR3906KW-G 2PNP SOT363-6 -D</t>
  </si>
  <si>
    <t>S TR EMZB08P03V 1P EDFN3X3-8 -D</t>
  </si>
  <si>
    <t>S TR LBSS84ELT1G 1P SOT23-3 -D</t>
  </si>
  <si>
    <t>S TR PJC7438 1N SOT-323-3 -D</t>
  </si>
  <si>
    <t>S DIO(BR) AZC399-04S.R7G SOT23-6L ESD</t>
  </si>
  <si>
    <t>S ZEN DIO LUDZS5.1BT1G SOD-323</t>
  </si>
  <si>
    <t>S SCH DIO 30MA 30V 0.5UA 0.4V SOD323-2</t>
  </si>
  <si>
    <t>S RES 1/16W 3.16K +-1% 0402</t>
  </si>
  <si>
    <t>S RES 1/16W 1.91K +-1% 0402</t>
  </si>
  <si>
    <t>S RES 1/16W 1 +-1% 0402</t>
  </si>
  <si>
    <t>S RES 1/16W 1.05K +-1% 0402</t>
  </si>
  <si>
    <t>S RES 1W 0.02 +-1% 1206 100PPM/C</t>
  </si>
  <si>
    <t>S RES 1/8W 4.7K +-5% 0805</t>
  </si>
  <si>
    <t>S RES 1/10W 1.91K +-1% 0603</t>
  </si>
  <si>
    <t>S RES 1/10W 9.53K +-1% 0603</t>
  </si>
  <si>
    <t>S RES 1/16W 10.2K +-1% 0402</t>
  </si>
  <si>
    <t>S RES 1/16W 200K +-5% 0402</t>
  </si>
  <si>
    <t>S RES 1/16W 4.7 +-5% 0402</t>
  </si>
  <si>
    <t>S RES 1/16W 10.7K +-1% 0402</t>
  </si>
  <si>
    <t>S RES 1/16W 11.5K +-1% 0402</t>
  </si>
  <si>
    <t>S RES 1/16W 118K +-1% 0402</t>
  </si>
  <si>
    <t>S RES 1/16W 12.7K +-1% 0402</t>
  </si>
  <si>
    <t>S RES 1/16W 392K +-1% 0402</t>
  </si>
  <si>
    <t>S RES 1/16W 4.87K +-1% 0402 (LF)</t>
  </si>
  <si>
    <t>S RES 1/16W 7.15K +-1% 0402</t>
  </si>
  <si>
    <t>S RES 1/16W 7.32K +-1% 0402</t>
  </si>
  <si>
    <t>S CER CAP 18P 50V J NPO 0201</t>
  </si>
  <si>
    <t>S CER CAP 2.2U 10V M X5R 0402</t>
  </si>
  <si>
    <t>S CER CAP 4.7U 25V K X5R 0603</t>
  </si>
  <si>
    <t>S CER CAP 0.22U 25V K X7R 0402</t>
  </si>
  <si>
    <t>S CER CAP 1000P 25V J NPO 0402</t>
  </si>
  <si>
    <t>S CER CAP 4700P 25V K X7R 0402</t>
  </si>
  <si>
    <t>S COIL 2.2UH +-20% MMD-10BZN2R2M-M1L 10A</t>
  </si>
  <si>
    <t>S COIL 0.68UH 20% CCCC-0630-R68-M 15.5A</t>
  </si>
  <si>
    <t>S TACT SW TJG-533-V-T/R SPST DIP H1.5 6P</t>
  </si>
  <si>
    <t>S H-CONN TWVM FPC1020-04RC-MA0HA 4P P1</t>
  </si>
  <si>
    <t>S H-CONN JIEDUN 2410710605 6P P0.5</t>
  </si>
  <si>
    <t>S SOCKET LOTES APCI0128-P005A 67P M_PCI</t>
  </si>
  <si>
    <t>S SOCKET BELLWETHER 80159-2021 67P NGFF</t>
  </si>
  <si>
    <t>HG36W000400</t>
  </si>
  <si>
    <t>LABEL 36W INTEL I5-11XXG7 343056-001 EVO</t>
  </si>
  <si>
    <t>3600001TL04</t>
  </si>
  <si>
    <t>3600001TL0C</t>
  </si>
  <si>
    <t>AM3K9000140</t>
  </si>
  <si>
    <t>GH4UT LCD KITS (LED) FHD BR SSRIB SIL</t>
  </si>
  <si>
    <t>GH4UT LOG UP ASSY UMA SIL W/BL SIL BR</t>
  </si>
  <si>
    <t>GH4UZ_LOG_LOW_SUB_ASSY_SILVER</t>
  </si>
  <si>
    <t>DA8001PK02B</t>
    <phoneticPr fontId="1" type="noConversion"/>
  </si>
  <si>
    <t>PCB 3KA LA-L151P REV2B MB 1</t>
  </si>
  <si>
    <t>PCB 3K9 LS-L141P REV1D IO/B</t>
  </si>
  <si>
    <t>DA8001PL01D</t>
  </si>
  <si>
    <t>GA00000HM30</t>
    <phoneticPr fontId="1" type="noConversion"/>
  </si>
  <si>
    <t>PWR CORD HL-047X1MXHL-052 3P BRZ H BC</t>
    <phoneticPr fontId="1" type="noConversion"/>
  </si>
  <si>
    <t>GA000011010</t>
    <phoneticPr fontId="1" type="noConversion"/>
  </si>
  <si>
    <t>PWR CORD HL-047X1.8MXHL-026 B3P BRZ H BC</t>
    <phoneticPr fontId="1" type="noConversion"/>
  </si>
  <si>
    <t>S W-CONN JIEDUN 1410260202 2P P1.25</t>
  </si>
  <si>
    <t>SP02001VM00</t>
  </si>
  <si>
    <t>S TR NTMFD001N03P9 2N DFN8</t>
    <phoneticPr fontId="1" type="noConversion"/>
  </si>
  <si>
    <t>SB00001Q600</t>
    <phoneticPr fontId="1" type="noConversion"/>
  </si>
  <si>
    <t>FAN DC5V PEAK B8506ASHNF2000TN</t>
  </si>
  <si>
    <t>DC28000XIE0</t>
    <phoneticPr fontId="1" type="noConversion"/>
  </si>
  <si>
    <t>S TR 2N7002KWN#TH#WS 1N SOT-323-3 -D</t>
  </si>
  <si>
    <t>SB00001UV00</t>
    <phoneticPr fontId="1" type="noConversion"/>
  </si>
  <si>
    <t>S DIO(BR) PUSB3F96 DFN2510A-10 ESD</t>
  </si>
  <si>
    <t>SC300003Z00</t>
    <phoneticPr fontId="1" type="noConversion"/>
  </si>
  <si>
    <t>S CER CAP 0.22U 25V K X6S 0402</t>
    <phoneticPr fontId="1" type="noConversion"/>
  </si>
  <si>
    <t>SE000013J00</t>
    <phoneticPr fontId="1" type="noConversion"/>
  </si>
  <si>
    <t>SJ100012R00</t>
  </si>
  <si>
    <t>S CRYSTAL 32.768KHZ 12.5PF STD-MUA-20</t>
  </si>
  <si>
    <t>SP01002TO00</t>
  </si>
  <si>
    <t>S H-CONN SDAN 606044-040041 40P P0.5</t>
  </si>
  <si>
    <t>SP01001RB00</t>
  </si>
  <si>
    <t>S H-CONN CVILUX CF31041D0R4-10-NH 4P</t>
  </si>
  <si>
    <t>SH000010N00</t>
  </si>
  <si>
    <t>S COIL 0.24UH +-20% 22A 7X7X3 MOLDING</t>
  </si>
  <si>
    <t>SP01002LG00</t>
  </si>
  <si>
    <t>S H-CONN CVILUX CF5004FD0RD-10-NH 4P P1</t>
  </si>
  <si>
    <t>DC23000CM10</t>
  </si>
  <si>
    <t>CONN YUQIU PJ551-F07J1BE-C 6P AUDIO JACK</t>
  </si>
  <si>
    <t>DC23300D510</t>
  </si>
  <si>
    <t>CONN SINGATRON 2UB1581-000121F 9P USB3.0</t>
  </si>
  <si>
    <t>DC23300NI00</t>
  </si>
  <si>
    <t>CONN CONTECK 26241-8B19-02 9P USB</t>
  </si>
  <si>
    <t>SB00001MT00</t>
  </si>
  <si>
    <t>S TR AONR21357 1P DFN3X3-8 -D</t>
  </si>
  <si>
    <t>SC400005D00</t>
  </si>
  <si>
    <t>S ZEN DIO BZT52-B5V1S SOD323-2</t>
  </si>
  <si>
    <t>SH000021P00</t>
  </si>
  <si>
    <t>S COIL 0.68UH +-20% MCS0630-R68MT3 15.5A</t>
  </si>
  <si>
    <t>SP01002JN00</t>
  </si>
  <si>
    <t>S H-CONN TWVM FPC0520-06RC-MAGHA 6P P0.5</t>
  </si>
  <si>
    <t>SP070013E00</t>
  </si>
  <si>
    <t>S SOCKET BELLWETHER 80152-3221 67P NGFF</t>
  </si>
  <si>
    <t>S IC FL 8M FM25Q08B-SOB-T-G SOP 8P</t>
    <phoneticPr fontId="1" type="noConversion"/>
  </si>
  <si>
    <t>SA0000B8720</t>
    <phoneticPr fontId="1" type="noConversion"/>
  </si>
  <si>
    <t>MANUAL KITS 3TY 1Y_PA SY</t>
    <phoneticPr fontId="1" type="noConversion"/>
  </si>
  <si>
    <t>HT3TY000400</t>
    <phoneticPr fontId="1" type="noConversion"/>
  </si>
  <si>
    <t>AT3KA0050Y0</t>
    <phoneticPr fontId="1" type="noConversion"/>
  </si>
  <si>
    <t>GH4UT_UMA_TL_THM_ASSY_HP_YF</t>
    <phoneticPr fontId="1" type="noConversion"/>
  </si>
  <si>
    <t>HT3M5000400</t>
    <phoneticPr fontId="1" type="noConversion"/>
  </si>
  <si>
    <t>MANUAL KITS 3M5 1Y_PA GA</t>
    <phoneticPr fontId="1" type="noConversion"/>
  </si>
  <si>
    <t>SC300007500</t>
    <phoneticPr fontId="1" type="noConversion"/>
  </si>
  <si>
    <t>S DIO(BR) SYT05S05ABC SOT23-6L ESD</t>
    <phoneticPr fontId="1" type="noConversion"/>
  </si>
  <si>
    <t>SC40000DS00</t>
    <phoneticPr fontId="1" type="noConversion"/>
  </si>
  <si>
    <t>S ZEN DIO DESD3V3Z1BCSF-7 X2-DSN0603-2</t>
    <phoneticPr fontId="1" type="noConversion"/>
  </si>
  <si>
    <t>AT30A0020M0</t>
    <phoneticPr fontId="1" type="noConversion"/>
  </si>
  <si>
    <t>GH53G_N20E_BLUE_THM_ASSY_HP_CM</t>
    <phoneticPr fontId="1" type="noConversion"/>
  </si>
  <si>
    <t>3600001W003</t>
  </si>
  <si>
    <t>3600001W004</t>
  </si>
  <si>
    <t>AP3RJ000510</t>
  </si>
  <si>
    <t>AT3RJ0020F0</t>
  </si>
  <si>
    <t>DAZ34G00107</t>
  </si>
  <si>
    <t>DC23300XS00</t>
  </si>
  <si>
    <t>DC28000WOF0</t>
  </si>
  <si>
    <t>EJ3RJ000200</t>
  </si>
  <si>
    <t>ES00000JW00</t>
  </si>
  <si>
    <t>FJ3RJ000100</t>
  </si>
  <si>
    <t>HF3RJ000400</t>
  </si>
  <si>
    <t>HF3RJ000500</t>
  </si>
  <si>
    <t>HF3RJ000L00</t>
  </si>
  <si>
    <t>HG0N4000I10</t>
  </si>
  <si>
    <t>HK3RJ000100</t>
  </si>
  <si>
    <t>HT3RJ000110</t>
  </si>
  <si>
    <t>MA00002GNG0</t>
  </si>
  <si>
    <t>NBX0002WK00</t>
  </si>
  <si>
    <t>NBX0002WL00</t>
  </si>
  <si>
    <t>PK230014Z00</t>
  </si>
  <si>
    <t>PK230015000</t>
  </si>
  <si>
    <t>HH5AT LCD KITS 15.6(LED)FHD 32T BR</t>
  </si>
  <si>
    <t>HH5AT LOG UP ASSY FP BR</t>
  </si>
  <si>
    <t>HH5AT_LOG_LOW_SUB_ASSY</t>
  </si>
  <si>
    <t>HH5AT_UMA_THM_ASSY_HP_FORCECON</t>
  </si>
  <si>
    <t>CONN OCTEKCONN USB-24LQBWAB 24P USB</t>
  </si>
  <si>
    <t>FAN DC5V FORCECON 0FNSA0000H</t>
  </si>
  <si>
    <t>RATING NP 3RJ POD 200X23 TRANSPARENT</t>
  </si>
  <si>
    <t>STANDOFF 2.3H 5.1D 0.85H 3.6D M2.5 A</t>
  </si>
  <si>
    <t>CUSHION 3RJ NONWOVEN UP SINGLE</t>
  </si>
  <si>
    <t>SLEEVE 3RJ NC.ASP11.0SQ 65W 108X48 SY</t>
  </si>
  <si>
    <t>ADDENDUM SHEET 3RJ EN NC.AYC11.00F SY</t>
  </si>
  <si>
    <t>QUICK START CARD PA NC.K6M11.001 NGO SY</t>
  </si>
  <si>
    <t>LABEL 0N4 SEAL ONLY BR NC.20611.09X</t>
  </si>
  <si>
    <t>NON WEAVE BAG 3RJ NC.20411.0UP SY</t>
  </si>
  <si>
    <t>MANUAL KITS 3RJ 1Y_PA SY HH5AT R1</t>
  </si>
  <si>
    <t>SCREW M M 2.5D 6L K 4.6D 0.75T O NL +</t>
  </si>
  <si>
    <t>FFC 8P F P1 PAD=0.65 142MM MB-TP 3RJ</t>
  </si>
  <si>
    <t>FFC 8P F P0.5 PAD=0.3 133MM MB-FP 3RJ</t>
  </si>
  <si>
    <t>SPK PACK 3RJ 2W 4OHM MAIN SPEAKER L</t>
  </si>
  <si>
    <t>SPK PACK 3RJ 2W 4OHM MAIN SPEAKER R</t>
  </si>
  <si>
    <t>DA8001N602B </t>
  </si>
  <si>
    <t>PCB 34G LA-K092P REV2B MB 2</t>
  </si>
  <si>
    <t>2500.000</t>
  </si>
  <si>
    <t>SB00001C400</t>
    <phoneticPr fontId="1" type="noConversion"/>
  </si>
  <si>
    <t>S TR FDPC5018SG 2N POWER CLIP 56-10 -D</t>
    <phoneticPr fontId="1" type="noConversion"/>
  </si>
  <si>
    <t>S COIL 0.22UH 20% MMD-06DZER22MEM2L 32A</t>
    <phoneticPr fontId="1" type="noConversion"/>
  </si>
  <si>
    <t>SH00001G400</t>
    <phoneticPr fontId="1" type="noConversion"/>
  </si>
  <si>
    <t>HG3RJ000110</t>
  </si>
  <si>
    <t>LABEL 3RJ NC.20411.0V8 RECYCLE IN MKT</t>
    <phoneticPr fontId="1" type="noConversion"/>
  </si>
  <si>
    <t>AT3AT0040C0</t>
  </si>
  <si>
    <t>HT3SY000400</t>
  </si>
  <si>
    <t>GH51Z_N20P_BLACK_THM_ASSY_HP_CCI</t>
    <phoneticPr fontId="1" type="noConversion"/>
  </si>
  <si>
    <t>MANUAL KITS 3SY 1Y_PA TSS</t>
    <phoneticPr fontId="1" type="noConversion"/>
  </si>
  <si>
    <t>FJ34G000200</t>
    <phoneticPr fontId="1" type="noConversion"/>
  </si>
  <si>
    <t>CUSHION 34G NONWOVEN UP SINGLE W/O ES</t>
    <phoneticPr fontId="1" type="noConversion"/>
  </si>
  <si>
    <t>HF28Z000U10</t>
    <phoneticPr fontId="1" type="noConversion"/>
  </si>
  <si>
    <t>CARD 28Z GPL NOTICE NC.20411.0KW SY</t>
    <phoneticPr fontId="1" type="noConversion"/>
  </si>
  <si>
    <t>HF28Z000V00</t>
    <phoneticPr fontId="1" type="noConversion"/>
  </si>
  <si>
    <t>CARD 28Z LINUX NC.20411.0FW SY</t>
    <phoneticPr fontId="1" type="noConversion"/>
  </si>
  <si>
    <t>LD30B001000</t>
  </si>
  <si>
    <t>CD 30B LINUX RESOURCE FOR LINUX</t>
  </si>
  <si>
    <t>LD31Z001010</t>
  </si>
  <si>
    <t>CD 31Z LINUX RESOURCE FOR LINUX R1</t>
  </si>
  <si>
    <t>SA000092100</t>
  </si>
  <si>
    <t>S IC APL3517CAI-TRG SOT-23 3P PWR SW</t>
  </si>
  <si>
    <t>SA0000AM500</t>
  </si>
  <si>
    <t>S IC G9661MRE1U TDFN 10P LDO</t>
  </si>
  <si>
    <t>S IC JW7115S-2.5SOTA#TRPBF SOT23 5P PWR</t>
    <phoneticPr fontId="1" type="noConversion"/>
  </si>
  <si>
    <t>SA0000FHM00</t>
  </si>
  <si>
    <t>SB00001FN00</t>
  </si>
  <si>
    <t>S TR LBSS139DW1T1G 2N SOT-363-6 ESD -D</t>
    <phoneticPr fontId="1" type="noConversion"/>
  </si>
  <si>
    <t>EL3BH000200</t>
  </si>
  <si>
    <t>GH71Z_LOW_AUDIO_MYLAR</t>
  </si>
  <si>
    <t>HE3RJ000200</t>
  </si>
  <si>
    <t>PULP MOLD 3RJ NC.25811.0QX L/R SY</t>
    <phoneticPr fontId="1" type="noConversion"/>
  </si>
  <si>
    <t>SP07001D300</t>
    <phoneticPr fontId="1" type="noConversion"/>
  </si>
  <si>
    <t>S SOCKET BELLWETHER 80159-4221 NGFF M</t>
    <phoneticPr fontId="1" type="noConversion"/>
  </si>
  <si>
    <t>S TR PE600BA 1N PDFN3X3-8 -D</t>
    <phoneticPr fontId="1" type="noConversion"/>
  </si>
  <si>
    <t>SB000010S00</t>
    <phoneticPr fontId="1" type="noConversion"/>
  </si>
  <si>
    <t>S COIL 2.2UH +-20% MCS0630-2R2ME1 9.5A</t>
    <phoneticPr fontId="1" type="noConversion"/>
  </si>
  <si>
    <t>SH000022N00</t>
    <phoneticPr fontId="1" type="noConversion"/>
  </si>
  <si>
    <t>HF28Z000U20</t>
  </si>
  <si>
    <t>CARD 28Z GPL NOTICE NC.20411.0Y0 SY</t>
  </si>
  <si>
    <t>NBX0002TY00</t>
  </si>
  <si>
    <t>FFC 4P F P1 PAD=.65 146MM MB-HS/B 4F 3BH</t>
  </si>
  <si>
    <t>FH35W000C00</t>
  </si>
  <si>
    <t>FH4AT_MB_RUBBER</t>
  </si>
  <si>
    <t>Z5WAH_AL_WASHER_D6_D3_T0_25</t>
  </si>
  <si>
    <t>EL154001900</t>
    <phoneticPr fontId="1" type="noConversion"/>
  </si>
  <si>
    <t>SA0000CEN00</t>
  </si>
  <si>
    <t>S IC G788P81U MSOP 8P TEMP. SENSOR</t>
  </si>
  <si>
    <t>S TR WPM5001-3/TR 1P SOT23-3 -D</t>
  </si>
  <si>
    <t>SB00001M800</t>
  </si>
  <si>
    <t>S CER CAP 47U 6.3V M X5R 0603 SAMSUNG</t>
    <phoneticPr fontId="1" type="noConversion"/>
  </si>
  <si>
    <t>SE0000155S0</t>
  </si>
  <si>
    <t>LABEL 36W AMD R55500U 596986-A</t>
  </si>
  <si>
    <t>HG36W000I00</t>
    <phoneticPr fontId="1" type="noConversion"/>
  </si>
  <si>
    <t>SA00005NN00</t>
  </si>
  <si>
    <t>S IC NCT7717U SOT23 5P SENSOR ET88</t>
  </si>
  <si>
    <t>SB000013V00</t>
  </si>
  <si>
    <t>S TR LMBT3904WT1G NPN SC70-3 -D</t>
  </si>
  <si>
    <t>SCA00000T00</t>
  </si>
  <si>
    <t>S ZEN ROW PESD5V0U2BT 3P C/C SOT23 ESD</t>
  </si>
  <si>
    <t>SH00001TX00</t>
  </si>
  <si>
    <t>S COIL .15UH +-20% MMD-06DZER15MEM2L 36A</t>
  </si>
  <si>
    <t>FJ35W000200</t>
  </si>
  <si>
    <t>CUSHION 35W NONWOVEN UP SINGLE W/O ES</t>
  </si>
  <si>
    <t>HF20X000I20</t>
  </si>
  <si>
    <t>HF20X000J00</t>
  </si>
  <si>
    <t>HF35W000F20</t>
  </si>
  <si>
    <t>CARD 20X GPL NOTICE NC.20411.0Y0 GA</t>
  </si>
  <si>
    <t>ADDENDUM SHEET 20X LINUX NC.20411.0FW</t>
  </si>
  <si>
    <t>ADDENDUM SHEET NC.A2411.00L EN W11 GA R2</t>
  </si>
  <si>
    <t>HG34G000800</t>
  </si>
  <si>
    <t>LABEL 34G GML W11 PRO HOME KA.1R101.1LD</t>
  </si>
  <si>
    <t>HF3RJ000510</t>
  </si>
  <si>
    <t>ADDENDUM SHEET 3RJ EN NC.AYC11.00F SY R1</t>
  </si>
  <si>
    <t>SP01002KU10</t>
  </si>
  <si>
    <t>HF30A000E10</t>
  </si>
  <si>
    <t>HF31Z000110</t>
  </si>
  <si>
    <t>SJ10000X000</t>
  </si>
  <si>
    <t>HF2K1000G10</t>
  </si>
  <si>
    <t>HF34G000G20</t>
  </si>
  <si>
    <t>S H-CONN SDAN 606022-008231 8P P1</t>
  </si>
  <si>
    <t>ADDENDUM SHEET 30A EN NC.QC311.00G GA R1</t>
  </si>
  <si>
    <t>ADDENDUM SHEET EN NC.QBT11.001 TSS R1</t>
  </si>
  <si>
    <t>S CRYSTAL 27MHZ 10PF 5NMA27000102SF</t>
  </si>
  <si>
    <t>CARD 2K1 GPL NOTICE NC.20411.0Y0 SHIN</t>
  </si>
  <si>
    <t>ADDENDUM SHEET 34G NC.A1711.00L EN SY R2</t>
  </si>
  <si>
    <t>3600001X106</t>
  </si>
  <si>
    <t>3600001X108</t>
  </si>
  <si>
    <t>AM3SY000800</t>
  </si>
  <si>
    <t>AM3SY000900</t>
  </si>
  <si>
    <t>AM3SY000A00</t>
  </si>
  <si>
    <t>AM3SY000G00</t>
  </si>
  <si>
    <t>AP3SY000640</t>
  </si>
  <si>
    <t>AP3SY000910</t>
  </si>
  <si>
    <t>AT3SY0040A0</t>
  </si>
  <si>
    <t>DC23000KN00</t>
  </si>
  <si>
    <t>DC23200A500</t>
  </si>
  <si>
    <t>DC233010S00</t>
  </si>
  <si>
    <t>DC233010W00</t>
  </si>
  <si>
    <t>DC280010VF0</t>
  </si>
  <si>
    <t>DC280010WF0</t>
  </si>
  <si>
    <t>DC33002NJ00</t>
  </si>
  <si>
    <t>DC33002NJ10</t>
  </si>
  <si>
    <t>EC0IT000D00</t>
  </si>
  <si>
    <t>EL3SY000V00</t>
  </si>
  <si>
    <t>EL3SY001400</t>
  </si>
  <si>
    <t>EL3SY001900</t>
  </si>
  <si>
    <t>EL3SY001C00</t>
  </si>
  <si>
    <t>EL3SY001D00</t>
  </si>
  <si>
    <t>EL3SY001F00</t>
  </si>
  <si>
    <t>HF3SY000110</t>
  </si>
  <si>
    <t>HF3SY000500</t>
  </si>
  <si>
    <t>HG3SY00021P</t>
  </si>
  <si>
    <t>MA00001FHG0</t>
  </si>
  <si>
    <t>NBX0002YC00</t>
  </si>
  <si>
    <t>NBX0002YD00</t>
  </si>
  <si>
    <t>PK230015K00</t>
  </si>
  <si>
    <t>PK230015L00</t>
  </si>
  <si>
    <t>SA00000OJ00</t>
  </si>
  <si>
    <t>SA00002AI00</t>
  </si>
  <si>
    <t>SA000062C00</t>
  </si>
  <si>
    <t>SA00008FS00</t>
  </si>
  <si>
    <t>SA0000ABJ00</t>
  </si>
  <si>
    <t>SA0000BEZ50</t>
  </si>
  <si>
    <t>SA0000BYV00</t>
  </si>
  <si>
    <t>SA0000C4800</t>
  </si>
  <si>
    <t>SA0000C7W00</t>
  </si>
  <si>
    <t>SA0000D4D00</t>
  </si>
  <si>
    <t>SA0000DAN00</t>
  </si>
  <si>
    <t>SA0000DUO10</t>
  </si>
  <si>
    <t>SA0000E6600</t>
  </si>
  <si>
    <t>SA0000E6T00</t>
  </si>
  <si>
    <t>SA0000EA900</t>
  </si>
  <si>
    <t>SA0000EDG10</t>
  </si>
  <si>
    <t>SA0000F0L00</t>
  </si>
  <si>
    <t>SB00000W600</t>
  </si>
  <si>
    <t>SB00001F700</t>
  </si>
  <si>
    <t>SB00001OQ00</t>
  </si>
  <si>
    <t>SC50000RZ00</t>
  </si>
  <si>
    <t>SCS00005V00</t>
  </si>
  <si>
    <t>SD000001580</t>
  </si>
  <si>
    <t>SD000006A80</t>
  </si>
  <si>
    <t>SD000009P80</t>
  </si>
  <si>
    <t>SD00000LG80</t>
  </si>
  <si>
    <t>SD00000RT00</t>
  </si>
  <si>
    <t>SD000018H00</t>
  </si>
  <si>
    <t>SD000023200</t>
  </si>
  <si>
    <t>SD008220B80</t>
  </si>
  <si>
    <t>SD014100B80</t>
  </si>
  <si>
    <t>SD034000080</t>
  </si>
  <si>
    <t>SD034115180</t>
  </si>
  <si>
    <t>SD034210280</t>
  </si>
  <si>
    <t>SD034226380</t>
  </si>
  <si>
    <t>SD034237180</t>
  </si>
  <si>
    <t>SD034249080</t>
  </si>
  <si>
    <t>SD034255080</t>
  </si>
  <si>
    <t>SD034300180</t>
  </si>
  <si>
    <t>SD034301280</t>
  </si>
  <si>
    <t>SD034324280</t>
  </si>
  <si>
    <t>SD034390180</t>
  </si>
  <si>
    <t>SD034390280</t>
  </si>
  <si>
    <t>SD034453080</t>
  </si>
  <si>
    <t>SD034576180</t>
  </si>
  <si>
    <t>SD034620280</t>
  </si>
  <si>
    <t>SD034665180</t>
  </si>
  <si>
    <t>SD034680280</t>
  </si>
  <si>
    <t>SD034820A80</t>
  </si>
  <si>
    <t>SD034825180</t>
  </si>
  <si>
    <t>SE000005T80</t>
  </si>
  <si>
    <t>SE000009400</t>
  </si>
  <si>
    <t>SE00000HC80</t>
  </si>
  <si>
    <t>SE00000SJ00</t>
  </si>
  <si>
    <t>SE00000T300</t>
  </si>
  <si>
    <t>SE00000WL00</t>
  </si>
  <si>
    <t>SE00000XC80</t>
  </si>
  <si>
    <t>SE074152K80</t>
  </si>
  <si>
    <t>SE074471K80</t>
  </si>
  <si>
    <t>SF000004T00</t>
  </si>
  <si>
    <t>SH00001QT00</t>
  </si>
  <si>
    <t>SH00001WL00</t>
  </si>
  <si>
    <t>SH000021R00</t>
  </si>
  <si>
    <t>SH000029I00</t>
  </si>
  <si>
    <t>SHI0000RD00</t>
  </si>
  <si>
    <t>SP010037H00</t>
  </si>
  <si>
    <t>SP06000FXA0</t>
  </si>
  <si>
    <t>SP07001V500</t>
  </si>
  <si>
    <t>HH514 LCD KITS 15.6(LED)SURILBY2 32 BR</t>
  </si>
  <si>
    <t>HH514 LOG UP ASSY 50 BLK BR</t>
  </si>
  <si>
    <t>HH514_VGA_PLATE_ASSY_50</t>
  </si>
  <si>
    <t>HH514_VGA_SHIELDING_ASSY_50</t>
  </si>
  <si>
    <t>HH514_CPU_PLATE_ASSY</t>
  </si>
  <si>
    <t>HH514_DDR_SHIELDING_ASSY</t>
  </si>
  <si>
    <t>HH514_LOG_LOW_SUB_ASSY_TBT_WW</t>
  </si>
  <si>
    <t>HH514_LOG_UP_CAP_SUB_ASSY</t>
  </si>
  <si>
    <t>HH514_N20P_BLACK_THM_ASSY_HP_AURAS</t>
  </si>
  <si>
    <t>CONN SINGATRON 2SJ3095-275111F AUDIO</t>
  </si>
  <si>
    <t>CONN JIEDUN 6042910001 H5.55 19P HDMI2.1</t>
  </si>
  <si>
    <t>CONN SDAN 608108-009102 9P USB3.1</t>
  </si>
  <si>
    <t>CONN SDAN 608108-009103 9P USB3.0</t>
  </si>
  <si>
    <t>FAN DC12V FORCECON 0FPDH0000H CCW</t>
  </si>
  <si>
    <t>FAN DC12V FORCECON 0FPDG0000H CW</t>
  </si>
  <si>
    <t>ANTENNA 3SY 81EABS15.G07 WLAN MAIN</t>
  </si>
  <si>
    <t>ANTENNA 3SY 81EABS15.G08 WLAN AUX</t>
  </si>
  <si>
    <t>PQXU2_SHIELD_EASY_CLIP_SUL-15A1M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</si>
  <si>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</si>
  <si>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</si>
  <si>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</si>
  <si>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</si>
  <si>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</si>
  <si>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</si>
  <si>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ADDENDUM SHEET EN NC.QH411.00G TSS R1</t>
  </si>
  <si>
    <t>QUICK START CARD 3SY PA NC.QH411.001 TSS</t>
  </si>
  <si>
    <t>LABEL 3SY NITRO 5 PR HDMI2.1</t>
  </si>
  <si>
    <t>SCREW M M 2.5D 8L K 4.6D .8T BNI-ZN NL +</t>
  </si>
  <si>
    <t>FFC 8P F P1 PAD=0.65 47MM MB-TP 3SY</t>
  </si>
  <si>
    <t>FFC 40P F P0.5 PAD=0.3 31MM MB-IO/B 3SY</t>
  </si>
  <si>
    <t>SPK PACK 3T2 2W 4OHM MAIN SPEAKER L</t>
  </si>
  <si>
    <t>SPK PACK 3T2 2W 4OHM MAIN SPEAKER R</t>
  </si>
  <si>
    <t>S IC MC74VHC1G32DFT2G SC70 5P OR</t>
  </si>
  <si>
    <t>S IC KC3810NF A0 QFN 24P</t>
  </si>
  <si>
    <t>S IC G5110RE1U TDFN 10P PWM</t>
  </si>
  <si>
    <t>S IC RT9069-50GB SOT23 5P LDO</t>
  </si>
  <si>
    <t>S IC FA7606OTR DFN 8P LOAD SWITCH</t>
  </si>
  <si>
    <t>S IC KB9542Q F2 LQFP 128P KEYBOARD CTRL</t>
  </si>
  <si>
    <t>S IC RT6258CGQUF UQFN 12P CONVERTER</t>
  </si>
  <si>
    <t>S IC AOZ5038QI-05 QFN 31P DR MOS -D</t>
  </si>
  <si>
    <t>S IC SY8388BRHC QFN 16P PWM</t>
  </si>
  <si>
    <t>S IC FL 256M W25Q256JVEIN WSON8P SPI ROM</t>
  </si>
  <si>
    <t>S IC GL9930T-OGY10 QFN24 PCIE GEN3/SATA3</t>
  </si>
  <si>
    <t>S IC RTS5452E-GR QFN TYPEC PD CTRL HH514</t>
  </si>
  <si>
    <t>S IC RT3624BEGQW WQFN 52P PWM</t>
  </si>
  <si>
    <t>S IC KTU1131EUAC-TR UQFN 20P PROTECTOR</t>
  </si>
  <si>
    <t>S IC G9103-180N61U UDFN 4P LDO</t>
  </si>
  <si>
    <t>S IC ALC287-CG MQFN 48P AUDIO CODEC 0FA</t>
  </si>
  <si>
    <t>S IC G6020MC1D AQFN 18P PWM</t>
  </si>
  <si>
    <t>S TR MMDT3906 2PNP SOT363-6 -D</t>
  </si>
  <si>
    <t>S TR AON6403 1P DFN5X6-8 -D</t>
  </si>
  <si>
    <t>S TR AONR21321 1P DFN 3X3 EP -D</t>
  </si>
  <si>
    <t>S LED LTST-S326TBKFKT 3X2X1 ORANGE/BLUE</t>
  </si>
  <si>
    <t>S SCH DIO SS3060HE SOD123HE</t>
  </si>
  <si>
    <t>S RES 1/16W 56.2K +-1% 0402</t>
  </si>
  <si>
    <t>S RES 1/16W 6.8K +-1% 0402</t>
  </si>
  <si>
    <t>S RES 1/16W 1.4K +-1% 0402</t>
  </si>
  <si>
    <t>S RES 1/20W 39 +-5% 0201</t>
  </si>
  <si>
    <t>S RES 1/16W 36K +-1% 0402</t>
  </si>
  <si>
    <t>S RES 1/20W 11K +-1% 0201</t>
  </si>
  <si>
    <t>S RES 1/20W 5.6 +-1% 0201</t>
  </si>
  <si>
    <t>S RES 1/8W 2.2 +-1% 0805</t>
  </si>
  <si>
    <t>S RES 1/10W 1 +-1% 0603</t>
  </si>
  <si>
    <t>S RES 1/16W 0 +-1% 0402</t>
  </si>
  <si>
    <t>S RES 1/16W 1.15K +-1% 0402</t>
  </si>
  <si>
    <t>S RES 1/16W 21K +-1% 0402</t>
  </si>
  <si>
    <t>S RES 1/16W 226K +-1% 0402</t>
  </si>
  <si>
    <t>S RES 1/16W 2.37K +-1% 0402</t>
  </si>
  <si>
    <t>S RES 1/16W 249 +-1% 0402</t>
  </si>
  <si>
    <t>S RES 1/16W 255 +-1% 0402</t>
  </si>
  <si>
    <t>S RES 1/16W 3K +-1% 0402</t>
  </si>
  <si>
    <t>S RES 1/16W 30.1K +-1% 0402</t>
  </si>
  <si>
    <t>S RES 1/16W 32.4K +-1% 0402</t>
  </si>
  <si>
    <t>S RES 1/16W 3.9K +-1% 0402</t>
  </si>
  <si>
    <t>S RES 1/16W 39K +-1% 0402</t>
  </si>
  <si>
    <t>S RES 1/16W 453 +-1% 0402</t>
  </si>
  <si>
    <t>S RES 1/16W 5.76K +-1% 0402</t>
  </si>
  <si>
    <t>S RES 1/16W 62K +-1% 0402</t>
  </si>
  <si>
    <t>S RES 1/16W 6.65K +-1% 0402</t>
  </si>
  <si>
    <t>S RES 1/16W 68K +-1% 0402</t>
  </si>
  <si>
    <t>S RES 1/16W 82 +-1% 0402</t>
  </si>
  <si>
    <t>S RES 1/16W 8.25K +-1% 0402</t>
  </si>
  <si>
    <t>S CER CAP 10U 6.3V M X5R 0603 H0.8</t>
  </si>
  <si>
    <t>S CER CAP 15P 25V J NPO 0201</t>
  </si>
  <si>
    <t>S CER CAP 10P 25V J NPO 0201</t>
  </si>
  <si>
    <t>S CER CAP 3P 25V B NPO 0201</t>
  </si>
  <si>
    <t>S CER CAP 0.22U 50V K X7R 0603</t>
  </si>
  <si>
    <t>S CER CAP 2200P 25V K X7R 0201</t>
  </si>
  <si>
    <t>S CER CAP 0.22U 10V K X5R 0201</t>
  </si>
  <si>
    <t>S CER CAP 1500P 50V K X7R 0402</t>
  </si>
  <si>
    <t>S CER CAP 470P 50V K X7R 0402</t>
  </si>
  <si>
    <t>S ELE CAP 68U 25V M 6.3X5.7 ESR0.44 VZH</t>
  </si>
  <si>
    <t>S COIL 2.2UH TMPC0412HP-2R2MG-Z03 3.3A</t>
  </si>
  <si>
    <t>S COIL 0.22UH +-20% CCCA-0640-R22-MR 32A</t>
  </si>
  <si>
    <t>S COIL 3.3UH 20% STPI0603-3R3M-E7-TW 6A</t>
  </si>
  <si>
    <t>S COIL 0.22UH +-20% CCCA-1383-R22-MR 40A</t>
  </si>
  <si>
    <t>S INDUC_ 4.7UH +-20% UHP252012BF-4R7M</t>
  </si>
  <si>
    <t>S H-CONN HEFENG AWB01-S08CIA-HF 8P P0.8</t>
  </si>
  <si>
    <t>S CONN CONTECK 29134-5K29-02 USB</t>
  </si>
  <si>
    <t>S SOCKET BELLWETHER 80886-1121 260P DDR4</t>
  </si>
  <si>
    <t>DA2001CW010</t>
    <phoneticPr fontId="1" type="noConversion"/>
  </si>
  <si>
    <t>PCB 3SY LS-L973P REV1 KB/B</t>
  </si>
  <si>
    <t>PCB 3SY LS-L971P REV1A IO/B</t>
  </si>
  <si>
    <t>PCB 3SY LA-L973P REV1B MB 2</t>
  </si>
  <si>
    <t>DAA000SG01A</t>
  </si>
  <si>
    <t>DAA000TV21B</t>
  </si>
  <si>
    <t>HF2K1000H10</t>
  </si>
  <si>
    <t>CARD 2K1 LINUX NC.20411.0XZ SHIN</t>
  </si>
  <si>
    <t>HF20X000I10</t>
    <phoneticPr fontId="1" type="noConversion"/>
  </si>
  <si>
    <t>ADDENDUM SHEET GPL NOTICE NC.20411.0KW</t>
  </si>
  <si>
    <t>DC23000KM00</t>
  </si>
  <si>
    <t>DC233010R00</t>
  </si>
  <si>
    <t>SA000054300</t>
  </si>
  <si>
    <t>SA0000E3G10</t>
  </si>
  <si>
    <t>SP01002V200</t>
  </si>
  <si>
    <t>SN100004Y00</t>
  </si>
  <si>
    <t>SA0000BKC00</t>
  </si>
  <si>
    <t>SA0000DH300</t>
  </si>
  <si>
    <t>SA0000AZ900</t>
  </si>
  <si>
    <t>HG36W000G00</t>
  </si>
  <si>
    <t>HF20X000J10</t>
  </si>
  <si>
    <t>CONN JIEDUN 3822610001 3.6D 6P AUDIO</t>
  </si>
  <si>
    <t>CONN CONTECK 26241A-8B19-02 9P USB3.1</t>
  </si>
  <si>
    <t>S IC 74AUP1G32GW TSSOP 5P OR</t>
  </si>
  <si>
    <t>S IC RT1738AGQW(2) WQFN 20P PROTECTOR</t>
  </si>
  <si>
    <t>S H-CONN SDAN 606044-012041 12P P0.5</t>
  </si>
  <si>
    <t>S TACT SW SKQGPAE010 SPST ALPS H1.5 6P</t>
  </si>
  <si>
    <t>S IC G2898KD1U TDFN 14P LOAD SWITCH</t>
  </si>
  <si>
    <t>S IC FA7616AA6R SOT-23 6P LOAD SWITCH</t>
  </si>
  <si>
    <t>S IC FA7608OTR DFN 8P LOAD SWITCH</t>
  </si>
  <si>
    <t>LABEL 36W AMD R556XXX 676609-A</t>
  </si>
  <si>
    <t>CARD 20X LINUX NC.20411.0XZ GA</t>
  </si>
  <si>
    <t>SA0000C8300</t>
  </si>
  <si>
    <t>S IC MC74VHC1G32EDFT2G SC70 5P OR GATE</t>
    <phoneticPr fontId="1" type="noConversion"/>
  </si>
  <si>
    <t>HT3M5000410</t>
    <phoneticPr fontId="1" type="noConversion"/>
  </si>
  <si>
    <t>MANUAL KITS 3M5 1Y_PA GA R1</t>
    <phoneticPr fontId="1" type="noConversion"/>
  </si>
  <si>
    <t>HT3RJ000120</t>
  </si>
  <si>
    <t>MANUAL KITS 3RJ 1Y_PA SY HH5AT R2</t>
  </si>
  <si>
    <t>AM3AT000120</t>
  </si>
  <si>
    <t>GH51Z_VGA_PLATE_ASSY_50_TRAY</t>
  </si>
  <si>
    <t>SCS0000AV00</t>
  </si>
  <si>
    <t>S SCH DIO LBAT54CLT1G SOT-23</t>
  </si>
  <si>
    <t>3600001YZ04</t>
  </si>
  <si>
    <t>3600001YZ0N</t>
  </si>
  <si>
    <t>AP3UI000300</t>
  </si>
  <si>
    <t>AT3UI0050A0</t>
  </si>
  <si>
    <t>DC23000KD00</t>
  </si>
  <si>
    <t>DC23300YQ00</t>
  </si>
  <si>
    <t>DC23400F700</t>
  </si>
  <si>
    <t>DC280011YF0</t>
  </si>
  <si>
    <t>FJ3UI000100</t>
  </si>
  <si>
    <t>HF3UI000D10</t>
  </si>
  <si>
    <t>HG3UI00040P</t>
  </si>
  <si>
    <t>HK3UI000100</t>
  </si>
  <si>
    <t>MA0000142G0</t>
  </si>
  <si>
    <t>NBX00030200</t>
  </si>
  <si>
    <t>NBX00030F00</t>
  </si>
  <si>
    <t>NBX00032900</t>
  </si>
  <si>
    <t>PK230016F00</t>
  </si>
  <si>
    <t>PK230016G00</t>
  </si>
  <si>
    <t>SA0000AO500</t>
  </si>
  <si>
    <t>SA0000CCP10</t>
  </si>
  <si>
    <t>SA741320110</t>
  </si>
  <si>
    <t>SD000009M80</t>
  </si>
  <si>
    <t>SD00000K980</t>
  </si>
  <si>
    <t>SD00000KV80</t>
  </si>
  <si>
    <t>SD00000XK80</t>
  </si>
  <si>
    <t>SD002470B80</t>
  </si>
  <si>
    <t>SD014510A80</t>
  </si>
  <si>
    <t>SD034143380</t>
  </si>
  <si>
    <t>SD034154180</t>
  </si>
  <si>
    <t>SD034261380</t>
  </si>
  <si>
    <t>SD034332380</t>
  </si>
  <si>
    <t>SD034383280</t>
  </si>
  <si>
    <t>SD034432080</t>
  </si>
  <si>
    <t>SD034453280</t>
  </si>
  <si>
    <t>SD034750180</t>
  </si>
  <si>
    <t>SD034806280</t>
  </si>
  <si>
    <t>SE00000SJY0</t>
  </si>
  <si>
    <t>SE000014U00</t>
  </si>
  <si>
    <t>SE024681J80</t>
  </si>
  <si>
    <t>SE102104K00</t>
  </si>
  <si>
    <t>SH00002AL00</t>
  </si>
  <si>
    <t>SL200001000</t>
  </si>
  <si>
    <t>SP010033C00</t>
  </si>
  <si>
    <t>HH5J4 LCD KITS (LED) SUPLB SILVER BR</t>
  </si>
  <si>
    <t>HH5J4 LOG UP ASSY UMA SI BR</t>
  </si>
  <si>
    <t>HH5J4_LOG_LOW_SUB_ASSY</t>
  </si>
  <si>
    <t>HH5J4_UMA_THM_ASSY_AURAS</t>
  </si>
  <si>
    <t>CONN JIEDUN 3822510001 3.6D 6P AUDIO</t>
  </si>
  <si>
    <t>CONN HEFENG HHF-14A000-2DF 19P HDMI</t>
  </si>
  <si>
    <t>CONN SDAN 601051-008041 8P RJ45</t>
  </si>
  <si>
    <t>FAN DC5V FORCECON 0FNTQ0000H MAIN IC</t>
  </si>
  <si>
    <t>CUSHION 3UI NONWOVEN UP SINGLE</t>
  </si>
  <si>
    <t>ADDENDUM SHEET NC.K6U11.00F EN GA R1</t>
  </si>
  <si>
    <t>LABEL 3UI ASPIRE 3 97X38 PR</t>
  </si>
  <si>
    <t>NON WEAVE BAG 3UI NC.25811.0SP 15' GA</t>
  </si>
  <si>
    <t>SCREW M M 2.5D 6L K 4.6D ZK NL+MAROONRED</t>
  </si>
  <si>
    <t>FFC 8P F P1 PAD=0.65 117MM MB-TP 3TY</t>
  </si>
  <si>
    <t>FFC 12P H P0.5 PAD=0.3 95MM MB-HDD 3UI</t>
  </si>
  <si>
    <t>FFC 40P G P.5 PAD=0.3 97.5MM MB-IO/B 3UI</t>
  </si>
  <si>
    <t>SPK PACK 3UI 2W 4OHM MAIN SPEAKER L</t>
  </si>
  <si>
    <t>SPK PACK 3UI 2W 4OHM MAIN SPEAKER R</t>
  </si>
  <si>
    <t>S IC YB8251PST23 PSOT23 3P HALL SENSOR</t>
  </si>
  <si>
    <t>S IC ALC256M-CG MQFN 48P CODEC 0FA</t>
  </si>
  <si>
    <t>S IC 74AHC1G32GW SOT353 5P OR GATE</t>
  </si>
  <si>
    <t>S RES 1/16W 2.61K +-1% 0402</t>
  </si>
  <si>
    <t>S RES 1/16W 4.64K +-1% 0402</t>
  </si>
  <si>
    <t>S RES 1/16W 953 +-1% 0402</t>
  </si>
  <si>
    <t>S RES 1/16W 887 +-1% 0402</t>
  </si>
  <si>
    <t>S RES 1/8W 4.7 +-5% 0805</t>
  </si>
  <si>
    <t>S RES 1/10W 51 +-1% 0603</t>
  </si>
  <si>
    <t>S RES 1/16W 143K +-1% 0402</t>
  </si>
  <si>
    <t>S RES 1/16W 1.54K +-1% 0402</t>
  </si>
  <si>
    <t>S RES 1/16W 261K +-1% 0402</t>
  </si>
  <si>
    <t>S RES 1/16W 332K +-1% 0402</t>
  </si>
  <si>
    <t>S RES 1/16W 38.3K +-1% 0402</t>
  </si>
  <si>
    <t>S RES 1/16W 432 +-1% 0402</t>
  </si>
  <si>
    <t>S RES 1/16W 45.3K +-1% 0402</t>
  </si>
  <si>
    <t>S RES 1/16W 7.5K +-1% 0402</t>
  </si>
  <si>
    <t>S RES 1/16W 80.6K +-1% 0402</t>
  </si>
  <si>
    <t>S CER CAP 3P 25V B NPO 0201 YAGEO</t>
  </si>
  <si>
    <t>S CER CAP 10U 10V M X5R 0402</t>
  </si>
  <si>
    <t>S CER CAP 680P 50V J NPO 0603</t>
  </si>
  <si>
    <t>S CER CAP 0.1U 10V +-10% X7R 0402</t>
  </si>
  <si>
    <t>S COIL 0.15UH 20% CCCA-0630-R15-MRD 40A</t>
  </si>
  <si>
    <t>S THERM_ 10K +-1% ERTJ0EG103FA 0402</t>
  </si>
  <si>
    <t>S H-CONN JIEDUN 2410710805 8P P0.5</t>
  </si>
  <si>
    <t>HF3UI000100</t>
  </si>
  <si>
    <t>AM3AT000320</t>
  </si>
  <si>
    <t>HT30A000130</t>
  </si>
  <si>
    <t>SA0000DQG00</t>
  </si>
  <si>
    <t>SC500004W00</t>
  </si>
  <si>
    <t>SE00000OUS0</t>
  </si>
  <si>
    <t>GH51Z_VGA_PLATE_ASSY_60_TRAY</t>
  </si>
  <si>
    <t>MANUAL KITS 30A 1Y_PA PLANT9 GA R3</t>
  </si>
  <si>
    <t>S IC EE 256K FM24C256E-SO-T-G SOP 8P</t>
  </si>
  <si>
    <t>S LED HT-F196BP5 0603 WHITE</t>
  </si>
  <si>
    <t>S CER CAP 1U 16V K X5R 0402 SAMSUNG</t>
  </si>
  <si>
    <t>QUICK START CARD 3UI NC.K6U11.001 PA GA</t>
  </si>
  <si>
    <t>DA8001SY010</t>
    <phoneticPr fontId="1" type="noConversion"/>
  </si>
  <si>
    <t>PCB 3TY LA-M211P REV1A MB 1</t>
  </si>
  <si>
    <t>PCB 3TY LS-M211P REV1 IO/B</t>
  </si>
  <si>
    <t>DA8001SW01A</t>
    <phoneticPr fontId="1" type="noConversion"/>
  </si>
  <si>
    <t>SH00002AH00</t>
  </si>
  <si>
    <t>SA00004JV00</t>
  </si>
  <si>
    <t>SA0000E7Q00</t>
  </si>
  <si>
    <t>SA0000CJU00</t>
  </si>
  <si>
    <t>SCS0000FD00</t>
  </si>
  <si>
    <t>SH00000OB00</t>
  </si>
  <si>
    <t>SH00000YD00</t>
  </si>
  <si>
    <t>SH00001TN00</t>
  </si>
  <si>
    <t>SA0000AHX20</t>
  </si>
  <si>
    <t>HT3TY000410</t>
  </si>
  <si>
    <t>HT3SY000410</t>
  </si>
  <si>
    <t>SB00001WS00</t>
  </si>
  <si>
    <t>SB00000VK10</t>
  </si>
  <si>
    <t>SH000029500</t>
  </si>
  <si>
    <t>SH000025E00</t>
  </si>
  <si>
    <t>SC300006010</t>
  </si>
  <si>
    <t>SB000016F00</t>
  </si>
  <si>
    <t>SB000017900</t>
  </si>
  <si>
    <t>S COIL 0.68UH 20% MCN-05CZAR68MRB1L 8.5A</t>
  </si>
  <si>
    <t>S IC RT9297GQW WDFN 10P PWM</t>
  </si>
  <si>
    <t>S IC AOZ5016QI QFN 31P DR.MOS -D</t>
  </si>
  <si>
    <t>S IC TPS51486RJER VQFN 18P DDR POWER</t>
  </si>
  <si>
    <t>S SCH DIO SS32FL SOD-123FL</t>
  </si>
  <si>
    <t>S COIL 2.2UH +-20% PCMB041B-2R2MS 2.75A</t>
  </si>
  <si>
    <t>S COIL 3.3UH +-20% 6.3A 7X7X3 MOLDING</t>
  </si>
  <si>
    <t>S COIL 0.22UH 20% MHT-MHCZIR22MEM2L 40A</t>
  </si>
  <si>
    <t>S IC FDMF3035 PQFN31 DR MOS AFTER1835 -D</t>
  </si>
  <si>
    <t>MANUAL KITS 3TY 1Y_PA SY R1</t>
  </si>
  <si>
    <t>MANUAL KITS 3SY 1Y_PA TSS R1</t>
  </si>
  <si>
    <t>S TR AONS21303C 1P DFN5X6-8 -D</t>
  </si>
  <si>
    <t>S TR EMB20P03V 1P EDFN3X3-8 -D</t>
  </si>
  <si>
    <t>S COIL 0.15UH STPI0604-R15M-T3-TW 40A</t>
  </si>
  <si>
    <t>S COIL 0.15UH +-20% CIHP-0640-R15-MR 40A</t>
  </si>
  <si>
    <t>S DIO(BR) CEST236LC5VU SOT23-6</t>
  </si>
  <si>
    <t>S TR PE636BA 1N PDFN -D</t>
  </si>
  <si>
    <t>S TR PE642DT 2N PDFN3X3S -D</t>
  </si>
  <si>
    <t>Cost</t>
    <phoneticPr fontId="1" type="noConversion"/>
  </si>
  <si>
    <t>DC28000RVE0</t>
  </si>
  <si>
    <t>FAN DC5V PEAK 3027007000022</t>
  </si>
  <si>
    <t>FAN DC12V DELTA NS8CC19-21G12 CCW</t>
  </si>
  <si>
    <t>FAN DC12V DELTA NS8CC19-21G11 CW</t>
  </si>
  <si>
    <t>DC280010VD0</t>
  </si>
  <si>
    <t>DC280010WD0</t>
  </si>
  <si>
    <t>3600001VD0E</t>
  </si>
  <si>
    <t>HF3AT000500</t>
  </si>
  <si>
    <t>SA0000BJH10</t>
  </si>
  <si>
    <t>SA0000EIN00</t>
  </si>
  <si>
    <t>GH51G LOG UP ASSY 50 BRL BLK BR</t>
  </si>
  <si>
    <t>QUICK START CARD 3AT PA NC.QBC11.001 TSS</t>
  </si>
  <si>
    <t>S IC FL 8M FM25Q08B-SO-T-G SOP 8P</t>
  </si>
  <si>
    <t>S IC WB24C256-SLPTR SOP 8P EEPROM</t>
  </si>
  <si>
    <t>DAA000Q201A</t>
  </si>
  <si>
    <t>PCB 31Z LA-L181P REV1A MB 4</t>
  </si>
  <si>
    <t>DAA000Q201B</t>
  </si>
  <si>
    <t>SL200000V00</t>
  </si>
  <si>
    <t>DC23000I700</t>
  </si>
  <si>
    <t>DC23300KM00</t>
  </si>
  <si>
    <t>DC23400F800</t>
  </si>
  <si>
    <t>SP01002T300</t>
  </si>
  <si>
    <t>SH00001Z500</t>
  </si>
  <si>
    <t>AT3UI0050E0</t>
  </si>
  <si>
    <t>S THERM_ 100K +-1% NCP15WF104F03RC 0402</t>
  </si>
  <si>
    <t>CONN YUQIU PJ032-F07J1BE-A 3.6D 6P AUDIO</t>
  </si>
  <si>
    <t>CONN FUTURE 061-UA38-0M10 4P USB</t>
  </si>
  <si>
    <t>CONN SANTA 130460-3400 8P RJ45</t>
  </si>
  <si>
    <t>S H-CONN HEFENG AFC02-S08FIA-HF 8P P0.5</t>
  </si>
  <si>
    <t>S COIL 0.15UH 20% MMD-06CZER15MER3L 35A</t>
  </si>
  <si>
    <t>HH5J4_UMA_THM_ASSY_YINGFAN</t>
  </si>
  <si>
    <t>3600001X005</t>
  </si>
  <si>
    <t>3600001X007</t>
  </si>
  <si>
    <t>AP3SY000650</t>
  </si>
  <si>
    <t>AT3T20050A0</t>
  </si>
  <si>
    <t>DAZ3T200202</t>
  </si>
  <si>
    <t>EL3SY000X00</t>
  </si>
  <si>
    <t>ET3MQ000A00</t>
  </si>
  <si>
    <t>ET3MQ000B00</t>
  </si>
  <si>
    <t>HF3T2000500</t>
  </si>
  <si>
    <t>HF3T2000H00</t>
  </si>
  <si>
    <t>HG3T200020P</t>
  </si>
  <si>
    <t>HG3ZC000400</t>
  </si>
  <si>
    <t>SA00007MN10</t>
  </si>
  <si>
    <t>SA0000A7L00</t>
  </si>
  <si>
    <t>SA0000DFA80</t>
  </si>
  <si>
    <t>SA0000DIY20</t>
  </si>
  <si>
    <t>SA0000DLY00</t>
  </si>
  <si>
    <t>SA0000EK040</t>
  </si>
  <si>
    <t>SA0000EWQ00</t>
  </si>
  <si>
    <t>SA0000FHY00</t>
  </si>
  <si>
    <t>SA0000FNO00</t>
  </si>
  <si>
    <t>SD000004O80</t>
  </si>
  <si>
    <t>SD00000B180</t>
  </si>
  <si>
    <t>SD000017420</t>
  </si>
  <si>
    <t>SD00001TL00</t>
  </si>
  <si>
    <t>SD00001TX00</t>
  </si>
  <si>
    <t>SD014000080</t>
  </si>
  <si>
    <t>SD028200280</t>
  </si>
  <si>
    <t>SD034191280</t>
  </si>
  <si>
    <t>SD034215180</t>
  </si>
  <si>
    <t>SD034255180</t>
  </si>
  <si>
    <t>SD034280380</t>
  </si>
  <si>
    <t>SD034309280</t>
  </si>
  <si>
    <t>SD034523280</t>
  </si>
  <si>
    <t>SE00000ZY80</t>
  </si>
  <si>
    <t>SE000012H00</t>
  </si>
  <si>
    <t>SE000013M00</t>
  </si>
  <si>
    <t>SE071220J80</t>
  </si>
  <si>
    <t>SE169391KM0</t>
  </si>
  <si>
    <t>SGA00002N80</t>
  </si>
  <si>
    <t>SH00001PJ00</t>
  </si>
  <si>
    <t>SH000020400</t>
  </si>
  <si>
    <t>SJ100011V00</t>
  </si>
  <si>
    <t>SP07001WG00</t>
  </si>
  <si>
    <t>SP07001WH00</t>
  </si>
  <si>
    <t>HH51R LCD KITS 15.6(LED)SURILBY2 32 BR</t>
  </si>
  <si>
    <t>HH51R LOG UP ASSY 50 BLK BR</t>
  </si>
  <si>
    <t>HH514_LOG_LOW_SUB_ASSY_WW</t>
  </si>
  <si>
    <t>HH51R_RICHTEK_N20P_BLACK_THM_ASSY_HP_AU</t>
  </si>
  <si>
    <t>PCB HH51R LA-M001P LS-L971P/L973P</t>
  </si>
  <si>
    <t>HH514_AMD_CPU_ABSORBER_MYLAR</t>
  </si>
  <si>
    <t>HH53A_THM_PAD_T-FLEX620_LAIRD</t>
  </si>
  <si>
    <t>HH53A_THM_PAD_T-FLEX670_LAIRD</t>
  </si>
  <si>
    <t>QUICK START CARD 3T2 PA NC.QL711.001 TSS</t>
  </si>
  <si>
    <t>ADDENDUM SHEET 3T2 EN NC.QL711.00K TSS</t>
  </si>
  <si>
    <t>LABEL 3T2 120X38 NITRO 5 PR</t>
  </si>
  <si>
    <t>LABEL 3ZC AMD R57520U 1581620-A</t>
  </si>
  <si>
    <t>S IC G5719CRC1U TDFN 8P REGULATOR</t>
  </si>
  <si>
    <t>S IC CW3046AAAQ QFN 16P USB CHARGER</t>
  </si>
  <si>
    <t>S IC CYPD6127-48LQXIT CNTRL HH51R U4 0FA</t>
  </si>
  <si>
    <t>S IC PS8461EQFN66GTR-A3 QFN DP1.4/DEMUX</t>
  </si>
  <si>
    <t>S IC SY8370CTMC QFN 13P PWM</t>
  </si>
  <si>
    <t>S IC KB8002-AR FCCSP USB4 RETIMER ABOBR!</t>
  </si>
  <si>
    <t>S IC FL 256M XM25QU256CXIQT08S SPI ROM</t>
  </si>
  <si>
    <t>S IC GL9901VT-OGY11 QFN24 USB3.1 10 GBPS</t>
  </si>
  <si>
    <t>S IC RT3674AEGQW-AH005 WQFN 60P PWM</t>
  </si>
  <si>
    <t>S RES 1/16W 2.2K +-1% 0402</t>
  </si>
  <si>
    <t>S RES 1/16W 73.2K +-1% 0402</t>
  </si>
  <si>
    <t>S RES 1W 0.01 +-1% 1206_LE 100PPM/C</t>
  </si>
  <si>
    <t>S RES 1W 0.0005 +-1% 1206_LE 75PPM/C</t>
  </si>
  <si>
    <t>S RES 1/16W 3 +-1% 0402</t>
  </si>
  <si>
    <t>S RES 1/10W 0 +-1% 0603</t>
  </si>
  <si>
    <t>S RES 1/16W 20K +-5% 0402</t>
  </si>
  <si>
    <t>S RES 1/16W 19.1K +-1% 0402</t>
  </si>
  <si>
    <t>S RES 1/16W 2.15K +-1% 0402</t>
  </si>
  <si>
    <t>S RES 1/16W 2.55K +-1% 0402</t>
  </si>
  <si>
    <t>S RES 1/16W 280K +-1% 0402</t>
  </si>
  <si>
    <t>S RES 1/16W 30.9K +-1% 0402</t>
  </si>
  <si>
    <t>S RES 1/16W 52.3K +-1% 0402</t>
  </si>
  <si>
    <t>S CER CAP 4.7U 10V M X5R 0402</t>
  </si>
  <si>
    <t>S CER CAP 0.1U 50V K X5R 0402</t>
  </si>
  <si>
    <t>S CER CAP 22U 10V M X5R 0603</t>
  </si>
  <si>
    <t>S CER CAP 22P 50V J NPO 0402</t>
  </si>
  <si>
    <t>S CER CAP 390P 50V K X7R 0201 MURATA</t>
  </si>
  <si>
    <t>S POLY C 150U 6.3V M B2 ESR35M TPE H1.9</t>
  </si>
  <si>
    <t>S COIL .33UH 20% MMD-05CZ-R33MER1L 13.7A</t>
  </si>
  <si>
    <t>S COIL 2.2UH +-20% MCS25GC-2R2MMP 2.3A</t>
  </si>
  <si>
    <t>S CRYSTAL 32.768KHZ 12.5PF 9H03265002</t>
  </si>
  <si>
    <t>S SOCKET DEREN 567YD2-001H1S11R-R DDR5</t>
  </si>
  <si>
    <t>S SOCKET DEREN 567YD2-001H1R11R-R DDR5</t>
  </si>
  <si>
    <t>DAZ3SY00501</t>
  </si>
  <si>
    <t>PCB HH514 LA-L973P LS-L971P/L973P</t>
  </si>
  <si>
    <t>DAA000SH01B</t>
  </si>
  <si>
    <t>PCB 3T2 LA-M001P REV1B MB 2</t>
  </si>
  <si>
    <t>SC300003S00</t>
  </si>
  <si>
    <t>SH000028100</t>
  </si>
  <si>
    <t>DC280011ZF0</t>
  </si>
  <si>
    <t>AT3SY0040M0</t>
  </si>
  <si>
    <t>DC231005C00</t>
  </si>
  <si>
    <t>S H-CONN JIEDUN 2410711405 14P P0.5</t>
  </si>
  <si>
    <t>S COIL 0.68UH STPI0503-R68M-E1-TW 10.2A</t>
  </si>
  <si>
    <t>FAN DC5V FORCECON 0FPKR0000H SECOND IC</t>
  </si>
  <si>
    <t>HH514_N20P_BLACK_THM_ASSY_HP_CM</t>
  </si>
  <si>
    <t>CONN OCTEKCONN DCJ-03ARBWAB 3P DC JACK</t>
  </si>
  <si>
    <t>DAZ31Z00101</t>
  </si>
  <si>
    <t>SH000020S00</t>
  </si>
  <si>
    <t>S COIL 2.2UH +-20% MCS25GD-2R2MMP 2.27A</t>
  </si>
  <si>
    <t>SGA00008V00</t>
  </si>
  <si>
    <t>S POLY C 33U 25V M D2 ESR40M CX H1.9</t>
  </si>
  <si>
    <t>HF28Z000V10</t>
  </si>
  <si>
    <t>CARD 28Z LINUX NC.20411.0XZ SY</t>
    <phoneticPr fontId="1" type="noConversion"/>
  </si>
  <si>
    <t>AT31Z0020M0</t>
  </si>
  <si>
    <t>GH51G_N20P_BLACK_THM_ASSY_HP_CM</t>
  </si>
  <si>
    <t>SCS0000IR00</t>
  </si>
  <si>
    <t>SL200000W00</t>
  </si>
  <si>
    <t>S SCH DIO RB751V-40-TP SOD-323 MCC</t>
  </si>
  <si>
    <t>S THERM_ 10K +-1% TSM0A103F34D1RZ 0402</t>
  </si>
  <si>
    <t>DAZ3TY00101</t>
  </si>
  <si>
    <t>PCB HH5A4 LA-M211P LS-M211P</t>
  </si>
  <si>
    <t>AT3TY0090A0</t>
  </si>
  <si>
    <t>HH5A4_UMA_THM_ASSY_AURAS</t>
  </si>
  <si>
    <t>EL3TY000H00</t>
  </si>
  <si>
    <t>HH5A4_KB_MEMBRANE_MYLAR</t>
  </si>
  <si>
    <t>HF3TY000110</t>
  </si>
  <si>
    <t>HF3TY000500</t>
  </si>
  <si>
    <t>ADDENDUM SHEET EN NC.K2X11.00G SY R1</t>
  </si>
  <si>
    <t>QUICK START CARD 3TY PA NC.K2X11.001 SY</t>
  </si>
  <si>
    <t>HG3TY00021P</t>
  </si>
  <si>
    <t>LABEL 3TY ASPIRE 5 97X38 PR R1</t>
  </si>
  <si>
    <t>PK230016700</t>
  </si>
  <si>
    <t>PK230016800</t>
  </si>
  <si>
    <t>SPK PACK 3TY 2W 4OHM MAIN SPEAKER L</t>
  </si>
  <si>
    <t>SPK PACK 3TY 2W 4OHM MAIN SPEAKER R</t>
  </si>
  <si>
    <t>SA0000DUO40</t>
  </si>
  <si>
    <t>S IC RTS5452E-GR QFN TYPEC PD CTRL HH4O4</t>
  </si>
  <si>
    <t>SP06000FTA0</t>
  </si>
  <si>
    <t>S CONN SINGATRON 2UB3C40-003111F USB</t>
  </si>
  <si>
    <t>AP3TY000300</t>
  </si>
  <si>
    <t>HH5A4_LOG_LOW_SUB_ASSY</t>
  </si>
  <si>
    <t>3600001YV09</t>
  </si>
  <si>
    <t>3600001YV0D</t>
  </si>
  <si>
    <t>HH5A4 LCD KITS(LED) FHDSUPLB GRAY BR</t>
  </si>
  <si>
    <t>HH5A4 LOG UP ASSY UMA W/OBL(A10B) BR</t>
  </si>
  <si>
    <t>HG3T2000500</t>
  </si>
  <si>
    <t>LABEL 3T2 AMD R77735HS 1581619-A</t>
  </si>
  <si>
    <t>SA00004BV00</t>
  </si>
  <si>
    <t>S IC NL17SZ07DFT2G SC70 5P BUFFER</t>
  </si>
  <si>
    <t>3600001X008</t>
  </si>
  <si>
    <t>AM3SY000C00</t>
  </si>
  <si>
    <t>AM3SY000E00</t>
  </si>
  <si>
    <t>AT3T20060A0</t>
  </si>
  <si>
    <t>DAZ3T200104</t>
  </si>
  <si>
    <t>HF3T2000100</t>
  </si>
  <si>
    <t>HG3T2000300</t>
  </si>
  <si>
    <t>SA00009QB00</t>
  </si>
  <si>
    <t>SA0000DFA50</t>
  </si>
  <si>
    <t>SA0000FMV00</t>
  </si>
  <si>
    <t>SB00001VA00</t>
  </si>
  <si>
    <t>SD000009380</t>
  </si>
  <si>
    <t>SD00001SZ00</t>
  </si>
  <si>
    <t>SD034182280</t>
  </si>
  <si>
    <t>SD034560380</t>
  </si>
  <si>
    <t>SD034768280</t>
  </si>
  <si>
    <t>SD034931280</t>
  </si>
  <si>
    <t>SE169391K80</t>
  </si>
  <si>
    <t>SP010039L00</t>
  </si>
  <si>
    <t>HH51R LOG UP ASSY 60 BLK BR</t>
  </si>
  <si>
    <t>HH514_VGA_PLATE_ASSY_60</t>
  </si>
  <si>
    <t>HH514_VGA_SHIELDING_ASSY_70</t>
  </si>
  <si>
    <t>HH51R_RICHTEK_N20E_BLACK_THM_ASSY_HP_AU</t>
  </si>
  <si>
    <t>PCB HH51R LA-M002P LS-L974P/L973P</t>
  </si>
  <si>
    <t>ADDENDUM SHEET 3T2 EN NC.QH411.00K TSS</t>
  </si>
  <si>
    <t>LABEL 3T2 AMD R76800H 991105-A</t>
  </si>
  <si>
    <t>S IC TS5A3154DCUR VSSOP 8P ANALOG SWITCH</t>
  </si>
  <si>
    <t>S IC CYPD6127-48LQXIT CNTRL HH51R 0FA</t>
  </si>
  <si>
    <t>S IC RT3674AEGQW-AH00004 WQFN 60P PWM</t>
  </si>
  <si>
    <t>S TR EMB04N03V 1N EDFN3X3-8 -D</t>
  </si>
  <si>
    <t>S RES 1/16W 562 +-1% 0402</t>
  </si>
  <si>
    <t>S RES 3W 0.005 +-1% 2512 100PPM/C</t>
  </si>
  <si>
    <t>S RES 1/16W 18.2K +-1% 0402</t>
  </si>
  <si>
    <t>S RES 1/16W 560K +-1% 0402</t>
  </si>
  <si>
    <t>S RES 1/16W 76.8K +-1% 0402</t>
  </si>
  <si>
    <t>S RES 1/16W 93.1K +-1% 0402</t>
  </si>
  <si>
    <t>S CER CAP 390P 50V K X7R 0201</t>
  </si>
  <si>
    <t>DAB000AC01A</t>
  </si>
  <si>
    <t>DAB000AD11C</t>
  </si>
  <si>
    <t>PCB 3SY LS-L974P REV1A IO/B</t>
  </si>
  <si>
    <t>PCB 3T2 LA-M002P REV1C MB 2</t>
  </si>
  <si>
    <t>3600001YV0A</t>
  </si>
  <si>
    <t>HH5A4 LCD KITS(LED) FHDSUPLB GOLD BR</t>
  </si>
  <si>
    <t>Add</t>
    <phoneticPr fontId="1" type="noConversion"/>
  </si>
  <si>
    <t>SB00001OW00</t>
  </si>
  <si>
    <t>S TR AONR36368 1N DFN 3X3 EP -D</t>
  </si>
  <si>
    <t>SP01002LK00</t>
  </si>
  <si>
    <t>SA0000D1P00</t>
  </si>
  <si>
    <t>SB00001OH00</t>
  </si>
  <si>
    <t>SP01002SJ00</t>
  </si>
  <si>
    <t>SP07001WK00</t>
  </si>
  <si>
    <t>SP07001WL00</t>
  </si>
  <si>
    <t>SA00009CB00</t>
  </si>
  <si>
    <t>S H-CONN SDAN 606024-032041 32P P0.5</t>
  </si>
  <si>
    <t>S IC AOZ5116QI QFN 31P DR.MOS -D</t>
  </si>
  <si>
    <t>S TR AON7566 1N DFN3X3EP -D</t>
  </si>
  <si>
    <t>S H-CONN HEFENG AFC02-S14FIA-RB 14P P0.5</t>
  </si>
  <si>
    <t>S SOCKET BELLWETHER 80506-4021 262P DDR5</t>
  </si>
  <si>
    <t>S SOCKET BELLWETHER 80507-4021 262P DDR5</t>
  </si>
  <si>
    <t>S IC TCS40DLR SOT-23F 3P HALL SENSOR</t>
  </si>
  <si>
    <t>AT3T20050M0</t>
  </si>
  <si>
    <t>HH51R_RICHTEK_N20P_BLACK_THM_ASSY_HP_CM</t>
  </si>
  <si>
    <t>AT3T20060M0</t>
  </si>
  <si>
    <t>SA0000E0S00</t>
  </si>
  <si>
    <t>SA0000BCG50</t>
  </si>
  <si>
    <t>HH51R_RICHTEK_N20E_BLACK_THM_ASSY_HP_CM</t>
  </si>
  <si>
    <t>S IC FL 256M GD25LB256EYIGR WSON SPI ROM</t>
  </si>
  <si>
    <t>S IC KB9052Q E LQFP 128P EC CONTROLLER</t>
  </si>
  <si>
    <t>HG7IR000100</t>
  </si>
  <si>
    <t>LABEL 7IR RTX 736-0006-000 NVIDIA</t>
  </si>
  <si>
    <t>SB000021700</t>
  </si>
  <si>
    <t>S TR BSS138A-TP 1N SOT-23-3 -D</t>
  </si>
  <si>
    <t>FJ3UI000200</t>
  </si>
  <si>
    <t>CUSHION 3UI NONWOVEN UP SINGLE W/O ES</t>
  </si>
  <si>
    <t>DC231005K00</t>
  </si>
  <si>
    <t>SD034105280</t>
  </si>
  <si>
    <t>SD034182080</t>
  </si>
  <si>
    <t>SD034590180</t>
  </si>
  <si>
    <t>CONN ACES 30738-11702-002 3.1D DC JACK</t>
  </si>
  <si>
    <t>S RES 1/16W 10.5K +-1% 0402</t>
  </si>
  <si>
    <t>S RES 1/16W 182 +-1% 0402</t>
  </si>
  <si>
    <t>S RES 1/16W 5.9K +-1% 0402</t>
  </si>
  <si>
    <t>AT3TY00E0E0</t>
  </si>
  <si>
    <t>HH5A4_UMA_H45_THM_ASSY_YINGFAN</t>
  </si>
  <si>
    <t>3600001YV0F</t>
    <phoneticPr fontId="1" type="noConversion"/>
  </si>
  <si>
    <t>HH5A4 LOG UP ASSY DIS W/OBL(A10B) BR</t>
    <phoneticPr fontId="1" type="noConversion"/>
  </si>
  <si>
    <t>DC280011ZE0</t>
    <phoneticPr fontId="1" type="noConversion"/>
  </si>
  <si>
    <t>FAN DC5V PEAK B7007ASHNF2103TN SECOND IC</t>
    <phoneticPr fontId="1" type="noConversion"/>
  </si>
</sst>
</file>

<file path=xl/styles.xml><?xml version="1.0" encoding="utf-8"?>
<styleSheet xmlns="http://schemas.openxmlformats.org/spreadsheetml/2006/main">
  <numFmts count="5">
    <numFmt numFmtId="164" formatCode="0.00000;[Red]\-0.00000"/>
    <numFmt numFmtId="165" formatCode="0;[Red]\-0"/>
    <numFmt numFmtId="166" formatCode="0.00000"/>
    <numFmt numFmtId="167" formatCode="m&quot;月&quot;d&quot;日&quot;"/>
    <numFmt numFmtId="168" formatCode="0_);[Red]\(0\)"/>
  </numFmts>
  <fonts count="11">
    <font>
      <sz val="12"/>
      <color theme="1"/>
      <name val="Calibri"/>
      <family val="2"/>
      <charset val="136"/>
      <scheme val="minor"/>
    </font>
    <font>
      <sz val="9"/>
      <name val="Tahoma"/>
      <family val="2"/>
      <charset val="136"/>
    </font>
    <font>
      <sz val="12"/>
      <name val="Calibri"/>
      <family val="2"/>
    </font>
    <font>
      <b/>
      <sz val="12"/>
      <name val="Calibri"/>
      <family val="2"/>
    </font>
    <font>
      <sz val="8"/>
      <color theme="1"/>
      <name val="Calibri"/>
      <family val="2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2"/>
      <color rgb="FF0000FF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8" fillId="0" borderId="0"/>
  </cellStyleXfs>
  <cellXfs count="44">
    <xf numFmtId="0" fontId="0" fillId="0" borderId="0" xfId="0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4" borderId="1" xfId="0" applyFont="1" applyFill="1" applyBorder="1" applyProtection="1">
      <alignment vertical="center"/>
      <protection locked="0"/>
    </xf>
    <xf numFmtId="164" fontId="2" fillId="4" borderId="2" xfId="0" applyNumberFormat="1" applyFont="1" applyFill="1" applyBorder="1" applyAlignment="1" applyProtection="1">
      <alignment horizontal="center" vertical="center"/>
    </xf>
    <xf numFmtId="168" fontId="3" fillId="4" borderId="1" xfId="0" applyNumberFormat="1" applyFont="1" applyFill="1" applyBorder="1" applyAlignment="1" applyProtection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4" borderId="2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168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Fill="1" applyBorder="1">
      <alignment vertical="center"/>
    </xf>
    <xf numFmtId="164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168" fontId="10" fillId="0" borderId="1" xfId="0" applyNumberFormat="1" applyFont="1" applyFill="1" applyBorder="1" applyAlignment="1">
      <alignment horizontal="center" vertical="center"/>
    </xf>
    <xf numFmtId="166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6" fontId="10" fillId="0" borderId="1" xfId="0" applyNumberFormat="1" applyFont="1" applyFill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3" xfId="0" applyFont="1" applyFill="1" applyBorder="1">
      <alignment vertical="center"/>
    </xf>
    <xf numFmtId="168" fontId="10" fillId="0" borderId="3" xfId="0" applyNumberFormat="1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168" fontId="10" fillId="0" borderId="4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一般 2" xfId="2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88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ColWidth="8.875" defaultRowHeight="15.75"/>
  <cols>
    <col min="1" max="1" width="15.75" style="3" bestFit="1" customWidth="1"/>
    <col min="2" max="2" width="9.875" style="19" customWidth="1"/>
    <col min="3" max="3" width="56.625" style="9" bestFit="1" customWidth="1"/>
    <col min="4" max="4" width="11.25" style="13" customWidth="1"/>
    <col min="5" max="5" width="11.5" style="17" customWidth="1"/>
    <col min="6" max="16384" width="8.875" style="2"/>
  </cols>
  <sheetData>
    <row r="1" spans="1:5">
      <c r="A1" s="10" t="s">
        <v>0</v>
      </c>
      <c r="B1" s="18" t="s">
        <v>2706</v>
      </c>
      <c r="C1" s="11" t="s">
        <v>248</v>
      </c>
      <c r="D1" s="12" t="s">
        <v>651</v>
      </c>
      <c r="E1" s="14">
        <v>45044</v>
      </c>
    </row>
    <row r="2" spans="1:5" s="3" customFormat="1">
      <c r="A2" s="25" t="s">
        <v>2130</v>
      </c>
      <c r="B2" s="26">
        <f>124.78192-4-3-3</f>
        <v>114.78192</v>
      </c>
      <c r="C2" s="27" t="s">
        <v>2133</v>
      </c>
      <c r="D2" s="28">
        <v>1</v>
      </c>
      <c r="E2" s="15"/>
    </row>
    <row r="3" spans="1:5" s="3" customFormat="1">
      <c r="A3" s="25" t="s">
        <v>1988</v>
      </c>
      <c r="B3" s="26">
        <f>124.42706-4-3-3</f>
        <v>114.42706</v>
      </c>
      <c r="C3" s="27" t="s">
        <v>2058</v>
      </c>
      <c r="D3" s="28">
        <v>1</v>
      </c>
      <c r="E3" s="15"/>
    </row>
    <row r="4" spans="1:5" s="23" customFormat="1">
      <c r="A4" s="25" t="s">
        <v>1978</v>
      </c>
      <c r="B4" s="26">
        <v>111.14295</v>
      </c>
      <c r="C4" s="27" t="s">
        <v>1979</v>
      </c>
      <c r="D4" s="28">
        <v>1</v>
      </c>
      <c r="E4" s="15"/>
    </row>
    <row r="5" spans="1:5" s="23" customFormat="1">
      <c r="A5" s="25" t="s">
        <v>1447</v>
      </c>
      <c r="B5" s="26">
        <v>100.1615</v>
      </c>
      <c r="C5" s="27" t="s">
        <v>1559</v>
      </c>
      <c r="D5" s="28">
        <v>1</v>
      </c>
      <c r="E5" s="15"/>
    </row>
    <row r="6" spans="1:5" s="23" customFormat="1">
      <c r="A6" s="25" t="s">
        <v>2738</v>
      </c>
      <c r="B6" s="26">
        <f>99.767-1-4</f>
        <v>94.766999999999996</v>
      </c>
      <c r="C6" s="27" t="s">
        <v>2783</v>
      </c>
      <c r="D6" s="28">
        <v>1</v>
      </c>
      <c r="E6" s="15"/>
    </row>
    <row r="7" spans="1:5" s="3" customFormat="1">
      <c r="A7" s="25" t="s">
        <v>2326</v>
      </c>
      <c r="B7" s="29">
        <v>90.353899999999996</v>
      </c>
      <c r="C7" s="27" t="s">
        <v>2426</v>
      </c>
      <c r="D7" s="28">
        <v>1</v>
      </c>
      <c r="E7" s="15"/>
    </row>
    <row r="8" spans="1:5" s="23" customFormat="1">
      <c r="A8" s="25" t="s">
        <v>1806</v>
      </c>
      <c r="B8" s="30">
        <v>90.087670000000003</v>
      </c>
      <c r="C8" s="27" t="s">
        <v>1858</v>
      </c>
      <c r="D8" s="28">
        <v>1</v>
      </c>
      <c r="E8" s="15"/>
    </row>
    <row r="9" spans="1:5" s="23" customFormat="1">
      <c r="A9" s="25" t="s">
        <v>1762</v>
      </c>
      <c r="B9" s="26">
        <f>88.88481-1-4</f>
        <v>83.884810000000002</v>
      </c>
      <c r="C9" s="27" t="s">
        <v>1784</v>
      </c>
      <c r="D9" s="28">
        <v>1</v>
      </c>
      <c r="E9" s="15"/>
    </row>
    <row r="10" spans="1:5" s="23" customFormat="1">
      <c r="A10" s="25" t="s">
        <v>796</v>
      </c>
      <c r="B10" s="26">
        <f>83.04267-4-1</f>
        <v>78.042670000000001</v>
      </c>
      <c r="C10" s="31" t="s">
        <v>798</v>
      </c>
      <c r="D10" s="28">
        <v>1</v>
      </c>
      <c r="E10" s="15"/>
    </row>
    <row r="11" spans="1:5" s="23" customFormat="1">
      <c r="A11" s="25" t="s">
        <v>2196</v>
      </c>
      <c r="B11" s="26">
        <f>81.156316-4-1</f>
        <v>76.156316000000004</v>
      </c>
      <c r="C11" s="27" t="s">
        <v>2217</v>
      </c>
      <c r="D11" s="28">
        <v>1</v>
      </c>
      <c r="E11" s="15"/>
    </row>
    <row r="12" spans="1:5" s="23" customFormat="1">
      <c r="A12" s="25" t="s">
        <v>2926</v>
      </c>
      <c r="B12" s="30">
        <v>67.313199999999995</v>
      </c>
      <c r="C12" s="27" t="s">
        <v>2927</v>
      </c>
      <c r="D12" s="28">
        <v>1</v>
      </c>
      <c r="E12" s="15"/>
    </row>
    <row r="13" spans="1:5" s="23" customFormat="1">
      <c r="A13" s="25" t="s">
        <v>2877</v>
      </c>
      <c r="B13" s="30">
        <v>67.232200000000006</v>
      </c>
      <c r="C13" s="27" t="s">
        <v>2879</v>
      </c>
      <c r="D13" s="28">
        <v>1</v>
      </c>
      <c r="E13" s="15"/>
    </row>
    <row r="14" spans="1:5" s="3" customFormat="1">
      <c r="A14" s="32" t="s">
        <v>668</v>
      </c>
      <c r="B14" s="26">
        <v>67.684060000000002</v>
      </c>
      <c r="C14" s="33" t="s">
        <v>677</v>
      </c>
      <c r="D14" s="28">
        <v>1</v>
      </c>
      <c r="E14" s="15"/>
    </row>
    <row r="15" spans="1:5" s="3" customFormat="1">
      <c r="A15" s="25" t="s">
        <v>2568</v>
      </c>
      <c r="B15" s="30">
        <v>59.75459</v>
      </c>
      <c r="C15" s="27" t="s">
        <v>2611</v>
      </c>
      <c r="D15" s="28">
        <v>1</v>
      </c>
      <c r="E15" s="15"/>
    </row>
    <row r="16" spans="1:5" s="3" customFormat="1">
      <c r="A16" s="25" t="s">
        <v>1448</v>
      </c>
      <c r="B16" s="26">
        <v>42.040109999999999</v>
      </c>
      <c r="C16" s="27" t="s">
        <v>1560</v>
      </c>
      <c r="D16" s="28">
        <v>1</v>
      </c>
      <c r="E16" s="15"/>
    </row>
    <row r="17" spans="1:5" s="3" customFormat="1">
      <c r="A17" s="25" t="s">
        <v>2131</v>
      </c>
      <c r="B17" s="26">
        <v>35.285580000000003</v>
      </c>
      <c r="C17" s="27" t="s">
        <v>2134</v>
      </c>
      <c r="D17" s="28">
        <v>1</v>
      </c>
      <c r="E17" s="15"/>
    </row>
    <row r="18" spans="1:5" s="3" customFormat="1">
      <c r="A18" s="25" t="s">
        <v>1989</v>
      </c>
      <c r="B18" s="26">
        <v>35.227600000000002</v>
      </c>
      <c r="C18" s="27" t="s">
        <v>2059</v>
      </c>
      <c r="D18" s="28">
        <v>1</v>
      </c>
      <c r="E18" s="15"/>
    </row>
    <row r="19" spans="1:5" s="3" customFormat="1">
      <c r="A19" s="25" t="s">
        <v>2197</v>
      </c>
      <c r="B19" s="26">
        <v>33.130360000000003</v>
      </c>
      <c r="C19" s="27" t="s">
        <v>2218</v>
      </c>
      <c r="D19" s="28">
        <v>1</v>
      </c>
      <c r="E19" s="15"/>
    </row>
    <row r="20" spans="1:5" s="3" customFormat="1">
      <c r="A20" s="25" t="s">
        <v>2885</v>
      </c>
      <c r="B20" s="26">
        <v>32.97</v>
      </c>
      <c r="C20" s="27" t="s">
        <v>2904</v>
      </c>
      <c r="D20" s="28">
        <v>1</v>
      </c>
      <c r="E20" s="17"/>
    </row>
    <row r="21" spans="1:5" s="3" customFormat="1">
      <c r="A21" s="25" t="s">
        <v>1763</v>
      </c>
      <c r="B21" s="26">
        <v>28.754010000000001</v>
      </c>
      <c r="C21" s="27" t="s">
        <v>1785</v>
      </c>
      <c r="D21" s="28">
        <v>1</v>
      </c>
      <c r="E21" s="15"/>
    </row>
    <row r="22" spans="1:5" s="3" customFormat="1">
      <c r="A22" s="25" t="s">
        <v>1807</v>
      </c>
      <c r="B22" s="26">
        <v>28.754010000000001</v>
      </c>
      <c r="C22" s="27" t="s">
        <v>1859</v>
      </c>
      <c r="D22" s="28">
        <v>1</v>
      </c>
      <c r="E22" s="15"/>
    </row>
    <row r="23" spans="1:5" s="3" customFormat="1">
      <c r="A23" s="25" t="s">
        <v>1233</v>
      </c>
      <c r="B23" s="26">
        <v>26.196950000000001</v>
      </c>
      <c r="C23" s="27" t="s">
        <v>1253</v>
      </c>
      <c r="D23" s="28">
        <v>1</v>
      </c>
      <c r="E23" s="15"/>
    </row>
    <row r="24" spans="1:5" s="3" customFormat="1">
      <c r="A24" s="25" t="s">
        <v>1910</v>
      </c>
      <c r="B24" s="26">
        <v>25.940570000000001</v>
      </c>
      <c r="C24" s="27" t="s">
        <v>1917</v>
      </c>
      <c r="D24" s="28">
        <v>1</v>
      </c>
      <c r="E24" s="15"/>
    </row>
    <row r="25" spans="1:5" s="3" customFormat="1">
      <c r="A25" s="25" t="s">
        <v>875</v>
      </c>
      <c r="B25" s="26">
        <v>24.89734</v>
      </c>
      <c r="C25" s="27" t="s">
        <v>1051</v>
      </c>
      <c r="D25" s="28">
        <v>1</v>
      </c>
      <c r="E25" s="15"/>
    </row>
    <row r="26" spans="1:5" s="3" customFormat="1">
      <c r="A26" s="25" t="s">
        <v>2713</v>
      </c>
      <c r="B26" s="26">
        <v>24.354010000000002</v>
      </c>
      <c r="C26" s="27" t="s">
        <v>2717</v>
      </c>
      <c r="D26" s="28">
        <v>1</v>
      </c>
      <c r="E26" s="17"/>
    </row>
    <row r="27" spans="1:5" s="3" customFormat="1">
      <c r="A27" s="25" t="s">
        <v>2327</v>
      </c>
      <c r="B27" s="26">
        <v>24.191020000000002</v>
      </c>
      <c r="C27" s="27" t="s">
        <v>2427</v>
      </c>
      <c r="D27" s="28">
        <v>1</v>
      </c>
      <c r="E27" s="17"/>
    </row>
    <row r="28" spans="1:5" s="3" customFormat="1">
      <c r="A28" s="25" t="s">
        <v>2889</v>
      </c>
      <c r="B28" s="26">
        <v>24.1663</v>
      </c>
      <c r="C28" s="27" t="s">
        <v>2908</v>
      </c>
      <c r="D28" s="28">
        <v>40</v>
      </c>
      <c r="E28" s="17"/>
    </row>
    <row r="29" spans="1:5" s="3" customFormat="1">
      <c r="A29" s="25" t="s">
        <v>2923</v>
      </c>
      <c r="B29" s="26">
        <f>B13-0.02</f>
        <v>67.21220000000001</v>
      </c>
      <c r="C29" s="27" t="s">
        <v>2925</v>
      </c>
      <c r="D29" s="28">
        <v>500</v>
      </c>
      <c r="E29" s="17"/>
    </row>
    <row r="30" spans="1:5" s="3" customFormat="1">
      <c r="A30" s="25" t="s">
        <v>2739</v>
      </c>
      <c r="B30" s="26">
        <v>23.977499999999999</v>
      </c>
      <c r="C30" s="27" t="s">
        <v>2784</v>
      </c>
      <c r="D30" s="28">
        <v>1</v>
      </c>
      <c r="E30" s="17"/>
    </row>
    <row r="31" spans="1:5" s="3" customFormat="1">
      <c r="A31" s="25" t="s">
        <v>1454</v>
      </c>
      <c r="B31" s="26">
        <v>21.593</v>
      </c>
      <c r="C31" s="27" t="s">
        <v>1566</v>
      </c>
      <c r="D31" s="28">
        <v>40</v>
      </c>
      <c r="E31" s="15"/>
    </row>
    <row r="32" spans="1:5" s="3" customFormat="1">
      <c r="A32" s="25" t="s">
        <v>1444</v>
      </c>
      <c r="B32" s="26">
        <v>21.553000000000001</v>
      </c>
      <c r="C32" s="27" t="s">
        <v>1446</v>
      </c>
      <c r="D32" s="28">
        <v>500</v>
      </c>
      <c r="E32" s="15"/>
    </row>
    <row r="33" spans="1:5" s="23" customFormat="1">
      <c r="A33" s="25" t="s">
        <v>1698</v>
      </c>
      <c r="B33" s="26">
        <v>18.778929999999999</v>
      </c>
      <c r="C33" s="27" t="s">
        <v>1699</v>
      </c>
      <c r="D33" s="28">
        <v>1</v>
      </c>
      <c r="E33" s="15"/>
    </row>
    <row r="34" spans="1:5" s="23" customFormat="1">
      <c r="A34" s="25" t="s">
        <v>2828</v>
      </c>
      <c r="B34" s="26">
        <v>18.408000000000001</v>
      </c>
      <c r="C34" s="27" t="s">
        <v>2829</v>
      </c>
      <c r="D34" s="28">
        <v>40</v>
      </c>
      <c r="E34" s="17"/>
    </row>
    <row r="35" spans="1:5" s="3" customFormat="1">
      <c r="A35" s="25" t="s">
        <v>2531</v>
      </c>
      <c r="B35" s="26">
        <v>18.388000000000002</v>
      </c>
      <c r="C35" s="27" t="s">
        <v>2529</v>
      </c>
      <c r="D35" s="28">
        <v>200</v>
      </c>
      <c r="E35" s="17"/>
    </row>
    <row r="36" spans="1:5" s="3" customFormat="1">
      <c r="A36" s="25" t="s">
        <v>2742</v>
      </c>
      <c r="B36" s="26">
        <v>18.148000000000003</v>
      </c>
      <c r="C36" s="27" t="s">
        <v>2787</v>
      </c>
      <c r="D36" s="28">
        <v>40</v>
      </c>
      <c r="E36" s="17"/>
    </row>
    <row r="37" spans="1:5" s="3" customFormat="1">
      <c r="A37" s="25" t="s">
        <v>2830</v>
      </c>
      <c r="B37" s="26">
        <v>18.128000000000004</v>
      </c>
      <c r="C37" s="27" t="s">
        <v>2831</v>
      </c>
      <c r="D37" s="28">
        <v>40</v>
      </c>
      <c r="E37" s="17"/>
    </row>
    <row r="38" spans="1:5" s="3" customFormat="1">
      <c r="A38" s="25" t="s">
        <v>1765</v>
      </c>
      <c r="B38" s="30">
        <v>17.91376</v>
      </c>
      <c r="C38" s="27" t="s">
        <v>1787</v>
      </c>
      <c r="D38" s="28">
        <v>40</v>
      </c>
      <c r="E38" s="15"/>
    </row>
    <row r="39" spans="1:5" s="3" customFormat="1">
      <c r="A39" s="25" t="s">
        <v>1926</v>
      </c>
      <c r="B39" s="26">
        <v>17.873760000000001</v>
      </c>
      <c r="C39" s="27" t="s">
        <v>1927</v>
      </c>
      <c r="D39" s="28">
        <v>40</v>
      </c>
      <c r="E39" s="15"/>
    </row>
    <row r="40" spans="1:5" s="3" customFormat="1">
      <c r="A40" s="25" t="s">
        <v>2888</v>
      </c>
      <c r="B40" s="26">
        <v>16</v>
      </c>
      <c r="C40" s="27" t="s">
        <v>2907</v>
      </c>
      <c r="D40" s="28">
        <v>1</v>
      </c>
      <c r="E40" s="17"/>
    </row>
    <row r="41" spans="1:5" s="3" customFormat="1">
      <c r="A41" s="25" t="s">
        <v>2947</v>
      </c>
      <c r="B41" s="26">
        <v>16</v>
      </c>
      <c r="C41" s="27" t="s">
        <v>2950</v>
      </c>
      <c r="D41" s="28">
        <v>2000</v>
      </c>
      <c r="E41" s="17"/>
    </row>
    <row r="42" spans="1:5" s="3" customFormat="1">
      <c r="A42" s="25" t="s">
        <v>1809</v>
      </c>
      <c r="B42" s="26">
        <v>15.769</v>
      </c>
      <c r="C42" s="27" t="s">
        <v>1861</v>
      </c>
      <c r="D42" s="28">
        <v>40</v>
      </c>
      <c r="E42" s="15"/>
    </row>
    <row r="43" spans="1:5" s="3" customFormat="1">
      <c r="A43" s="25" t="s">
        <v>1928</v>
      </c>
      <c r="B43" s="26">
        <v>15.739000000000001</v>
      </c>
      <c r="C43" s="27" t="s">
        <v>1929</v>
      </c>
      <c r="D43" s="28">
        <v>40</v>
      </c>
      <c r="E43" s="15"/>
    </row>
    <row r="44" spans="1:5" s="3" customFormat="1">
      <c r="A44" s="25" t="s">
        <v>425</v>
      </c>
      <c r="B44" s="26">
        <v>14.72588</v>
      </c>
      <c r="C44" s="27" t="s">
        <v>501</v>
      </c>
      <c r="D44" s="28">
        <v>1</v>
      </c>
      <c r="E44" s="15"/>
    </row>
    <row r="45" spans="1:5" s="3" customFormat="1">
      <c r="A45" s="25" t="s">
        <v>1383</v>
      </c>
      <c r="B45" s="26">
        <v>14.677</v>
      </c>
      <c r="C45" s="27" t="s">
        <v>1057</v>
      </c>
      <c r="D45" s="28">
        <v>1</v>
      </c>
      <c r="E45" s="15"/>
    </row>
    <row r="46" spans="1:5" s="3" customFormat="1">
      <c r="A46" s="25" t="s">
        <v>2569</v>
      </c>
      <c r="B46" s="26">
        <v>14.67</v>
      </c>
      <c r="C46" s="27" t="s">
        <v>2612</v>
      </c>
      <c r="D46" s="34">
        <v>1</v>
      </c>
      <c r="E46" s="17"/>
    </row>
    <row r="47" spans="1:5" s="3" customFormat="1">
      <c r="A47" s="25" t="s">
        <v>1275</v>
      </c>
      <c r="B47" s="26">
        <v>14.637</v>
      </c>
      <c r="C47" s="27" t="s">
        <v>1276</v>
      </c>
      <c r="D47" s="28">
        <v>40</v>
      </c>
      <c r="E47" s="15"/>
    </row>
    <row r="48" spans="1:5" s="3" customFormat="1">
      <c r="A48" s="25" t="s">
        <v>2194</v>
      </c>
      <c r="B48" s="26">
        <v>12.5</v>
      </c>
      <c r="C48" s="27" t="s">
        <v>2195</v>
      </c>
      <c r="D48" s="34">
        <v>2000</v>
      </c>
      <c r="E48" s="15"/>
    </row>
    <row r="49" spans="1:5" s="3" customFormat="1">
      <c r="A49" s="25" t="s">
        <v>1742</v>
      </c>
      <c r="B49" s="26">
        <v>12.5</v>
      </c>
      <c r="C49" s="27" t="s">
        <v>1743</v>
      </c>
      <c r="D49" s="28">
        <v>30</v>
      </c>
      <c r="E49" s="15"/>
    </row>
    <row r="50" spans="1:5" s="3" customFormat="1">
      <c r="A50" s="25" t="s">
        <v>1453</v>
      </c>
      <c r="B50" s="26">
        <v>12.5</v>
      </c>
      <c r="C50" s="27" t="s">
        <v>1565</v>
      </c>
      <c r="D50" s="28">
        <v>1</v>
      </c>
      <c r="E50" s="15"/>
    </row>
    <row r="51" spans="1:5" s="3" customFormat="1">
      <c r="A51" s="25" t="s">
        <v>2878</v>
      </c>
      <c r="B51" s="26">
        <v>11.950000000000001</v>
      </c>
      <c r="C51" s="27" t="s">
        <v>2880</v>
      </c>
      <c r="D51" s="28">
        <v>1</v>
      </c>
      <c r="E51" s="17"/>
    </row>
    <row r="52" spans="1:5" s="3" customFormat="1">
      <c r="A52" s="20" t="s">
        <v>2969</v>
      </c>
      <c r="B52" s="26">
        <v>11.950000000000001</v>
      </c>
      <c r="C52" s="21" t="s">
        <v>2970</v>
      </c>
      <c r="D52" s="22">
        <v>1</v>
      </c>
      <c r="E52" s="17" t="s">
        <v>2928</v>
      </c>
    </row>
    <row r="53" spans="1:5" s="3" customFormat="1">
      <c r="A53" s="25" t="s">
        <v>1452</v>
      </c>
      <c r="B53" s="26">
        <v>10.85932</v>
      </c>
      <c r="C53" s="27" t="s">
        <v>1564</v>
      </c>
      <c r="D53" s="28">
        <v>1</v>
      </c>
      <c r="E53" s="15"/>
    </row>
    <row r="54" spans="1:5" s="3" customFormat="1">
      <c r="A54" s="25" t="s">
        <v>2835</v>
      </c>
      <c r="B54" s="26">
        <v>10.7</v>
      </c>
      <c r="C54" s="27" t="s">
        <v>2840</v>
      </c>
      <c r="D54" s="28">
        <v>1</v>
      </c>
      <c r="E54" s="17"/>
    </row>
    <row r="55" spans="1:5" s="3" customFormat="1">
      <c r="A55" s="25" t="s">
        <v>2741</v>
      </c>
      <c r="B55" s="26">
        <v>10.7</v>
      </c>
      <c r="C55" s="27" t="s">
        <v>2786</v>
      </c>
      <c r="D55" s="28">
        <v>1</v>
      </c>
      <c r="E55" s="17"/>
    </row>
    <row r="56" spans="1:5" s="3" customFormat="1">
      <c r="A56" s="25" t="s">
        <v>2334</v>
      </c>
      <c r="B56" s="26">
        <v>10.7</v>
      </c>
      <c r="C56" s="27" t="s">
        <v>2434</v>
      </c>
      <c r="D56" s="28">
        <v>28</v>
      </c>
      <c r="E56" s="17"/>
    </row>
    <row r="57" spans="1:5" s="3" customFormat="1">
      <c r="A57" s="25" t="s">
        <v>2945</v>
      </c>
      <c r="B57" s="26">
        <v>10.7</v>
      </c>
      <c r="C57" s="27" t="s">
        <v>2946</v>
      </c>
      <c r="D57" s="28">
        <v>2000</v>
      </c>
      <c r="E57" s="17"/>
    </row>
    <row r="58" spans="1:5" s="3" customFormat="1">
      <c r="A58" s="25" t="s">
        <v>1457</v>
      </c>
      <c r="B58" s="26">
        <v>10.53</v>
      </c>
      <c r="C58" s="27" t="s">
        <v>1569</v>
      </c>
      <c r="D58" s="28">
        <v>3000</v>
      </c>
      <c r="E58" s="15"/>
    </row>
    <row r="59" spans="1:5" s="23" customFormat="1">
      <c r="A59" s="25" t="s">
        <v>797</v>
      </c>
      <c r="B59" s="26">
        <v>10.233449999999999</v>
      </c>
      <c r="C59" s="31" t="s">
        <v>799</v>
      </c>
      <c r="D59" s="28">
        <v>1</v>
      </c>
      <c r="E59" s="15"/>
    </row>
    <row r="60" spans="1:5" s="23" customFormat="1">
      <c r="A60" s="32" t="s">
        <v>669</v>
      </c>
      <c r="B60" s="26">
        <v>10.229979999999999</v>
      </c>
      <c r="C60" s="33" t="s">
        <v>678</v>
      </c>
      <c r="D60" s="28">
        <v>1</v>
      </c>
      <c r="E60" s="15"/>
    </row>
    <row r="61" spans="1:5" s="23" customFormat="1">
      <c r="A61" s="25" t="s">
        <v>1991</v>
      </c>
      <c r="B61" s="26">
        <v>9.6782400000000006</v>
      </c>
      <c r="C61" s="27" t="s">
        <v>2061</v>
      </c>
      <c r="D61" s="28">
        <v>20</v>
      </c>
      <c r="E61" s="15"/>
    </row>
    <row r="62" spans="1:5" s="3" customFormat="1">
      <c r="A62" s="25" t="s">
        <v>1808</v>
      </c>
      <c r="B62" s="26">
        <v>9</v>
      </c>
      <c r="C62" s="27" t="s">
        <v>1860</v>
      </c>
      <c r="D62" s="28">
        <v>1</v>
      </c>
      <c r="E62" s="15"/>
    </row>
    <row r="63" spans="1:5" s="3" customFormat="1">
      <c r="A63" s="25" t="s">
        <v>2246</v>
      </c>
      <c r="B63" s="26">
        <v>9</v>
      </c>
      <c r="C63" s="27" t="s">
        <v>2248</v>
      </c>
      <c r="D63" s="34">
        <v>1</v>
      </c>
      <c r="E63" s="15"/>
    </row>
    <row r="64" spans="1:5" s="3" customFormat="1">
      <c r="A64" s="25" t="s">
        <v>1235</v>
      </c>
      <c r="B64" s="26">
        <v>9</v>
      </c>
      <c r="C64" s="27" t="s">
        <v>1255</v>
      </c>
      <c r="D64" s="28">
        <v>1</v>
      </c>
      <c r="E64" s="15"/>
    </row>
    <row r="65" spans="1:5" s="3" customFormat="1">
      <c r="A65" s="25" t="s">
        <v>1401</v>
      </c>
      <c r="B65" s="26">
        <v>9</v>
      </c>
      <c r="C65" s="27" t="s">
        <v>1402</v>
      </c>
      <c r="D65" s="28">
        <v>1</v>
      </c>
      <c r="E65" s="15"/>
    </row>
    <row r="66" spans="1:5" s="3" customFormat="1">
      <c r="A66" s="25" t="s">
        <v>1369</v>
      </c>
      <c r="B66" s="26">
        <v>8.6999999999999993</v>
      </c>
      <c r="C66" s="27" t="s">
        <v>1370</v>
      </c>
      <c r="D66" s="28">
        <v>1</v>
      </c>
      <c r="E66" s="15"/>
    </row>
    <row r="67" spans="1:5" s="3" customFormat="1">
      <c r="A67" s="25" t="s">
        <v>880</v>
      </c>
      <c r="B67" s="26">
        <v>8.6999999999999993</v>
      </c>
      <c r="C67" s="27" t="s">
        <v>1056</v>
      </c>
      <c r="D67" s="28">
        <v>1</v>
      </c>
      <c r="E67" s="15"/>
    </row>
    <row r="68" spans="1:5" s="3" customFormat="1">
      <c r="A68" s="25" t="s">
        <v>2849</v>
      </c>
      <c r="B68" s="26">
        <v>8.6999999999999993</v>
      </c>
      <c r="C68" s="27" t="s">
        <v>2850</v>
      </c>
      <c r="D68" s="28">
        <v>1</v>
      </c>
      <c r="E68" s="17"/>
    </row>
    <row r="69" spans="1:5" s="3" customFormat="1">
      <c r="A69" s="25" t="s">
        <v>2132</v>
      </c>
      <c r="B69" s="26">
        <v>8.3754000000000008</v>
      </c>
      <c r="C69" s="27" t="s">
        <v>2135</v>
      </c>
      <c r="D69" s="28">
        <v>20</v>
      </c>
      <c r="E69" s="15"/>
    </row>
    <row r="70" spans="1:5" s="3" customFormat="1">
      <c r="A70" s="25" t="s">
        <v>2842</v>
      </c>
      <c r="B70" s="26">
        <v>8.2736800000000006</v>
      </c>
      <c r="C70" s="27" t="s">
        <v>1787</v>
      </c>
      <c r="D70" s="28">
        <v>40</v>
      </c>
      <c r="E70" s="17"/>
    </row>
    <row r="71" spans="1:5" s="3" customFormat="1">
      <c r="A71" s="25" t="s">
        <v>2721</v>
      </c>
      <c r="B71" s="26">
        <f>B70-0.04</f>
        <v>8.2336800000000014</v>
      </c>
      <c r="C71" s="27" t="s">
        <v>2722</v>
      </c>
      <c r="D71" s="28">
        <v>40</v>
      </c>
      <c r="E71" s="17"/>
    </row>
    <row r="72" spans="1:5" s="3" customFormat="1">
      <c r="A72" s="25" t="s">
        <v>2723</v>
      </c>
      <c r="B72" s="26">
        <v>8.2336800000000014</v>
      </c>
      <c r="C72" s="27" t="s">
        <v>2722</v>
      </c>
      <c r="D72" s="28">
        <v>40</v>
      </c>
      <c r="E72" s="17"/>
    </row>
    <row r="73" spans="1:5" s="3" customFormat="1">
      <c r="A73" s="25" t="s">
        <v>1764</v>
      </c>
      <c r="B73" s="26">
        <v>7.3972800000000003</v>
      </c>
      <c r="C73" s="27" t="s">
        <v>1786</v>
      </c>
      <c r="D73" s="28">
        <v>1</v>
      </c>
      <c r="E73" s="15"/>
    </row>
    <row r="74" spans="1:5" s="3" customFormat="1">
      <c r="A74" s="25" t="s">
        <v>2855</v>
      </c>
      <c r="B74" s="26">
        <v>7.293000000000001</v>
      </c>
      <c r="C74" s="27" t="s">
        <v>2856</v>
      </c>
      <c r="D74" s="28">
        <v>40</v>
      </c>
      <c r="E74" s="17"/>
    </row>
    <row r="75" spans="1:5" s="3" customFormat="1">
      <c r="A75" s="25" t="s">
        <v>2669</v>
      </c>
      <c r="B75" s="26">
        <v>7.2830000000000004</v>
      </c>
      <c r="C75" s="27" t="s">
        <v>2667</v>
      </c>
      <c r="D75" s="28">
        <v>40</v>
      </c>
      <c r="E75" s="17"/>
    </row>
    <row r="76" spans="1:5" s="3" customFormat="1">
      <c r="A76" s="25" t="s">
        <v>1911</v>
      </c>
      <c r="B76" s="26">
        <v>6.7867800000000003</v>
      </c>
      <c r="C76" s="27" t="s">
        <v>1918</v>
      </c>
      <c r="D76" s="28">
        <v>1</v>
      </c>
      <c r="E76" s="15"/>
    </row>
    <row r="77" spans="1:5" s="3" customFormat="1">
      <c r="A77" s="25" t="s">
        <v>2332</v>
      </c>
      <c r="B77" s="26">
        <v>5.6386200000000004</v>
      </c>
      <c r="C77" s="27" t="s">
        <v>2432</v>
      </c>
      <c r="D77" s="28">
        <v>1</v>
      </c>
      <c r="E77" s="17"/>
    </row>
    <row r="78" spans="1:5" s="3" customFormat="1">
      <c r="A78" s="25" t="s">
        <v>2740</v>
      </c>
      <c r="B78" s="26">
        <v>5.5883100000000008</v>
      </c>
      <c r="C78" s="27" t="s">
        <v>2785</v>
      </c>
      <c r="D78" s="28">
        <v>1</v>
      </c>
      <c r="E78" s="17"/>
    </row>
    <row r="79" spans="1:5" s="3" customFormat="1">
      <c r="A79" s="25" t="s">
        <v>2200</v>
      </c>
      <c r="B79" s="26">
        <v>5.5640000000000001</v>
      </c>
      <c r="C79" s="27" t="s">
        <v>739</v>
      </c>
      <c r="D79" s="28">
        <v>40</v>
      </c>
      <c r="E79" s="15"/>
    </row>
    <row r="80" spans="1:5" s="3" customFormat="1">
      <c r="A80" s="25" t="s">
        <v>2198</v>
      </c>
      <c r="B80" s="26">
        <v>5.4895100000000001</v>
      </c>
      <c r="C80" s="27" t="s">
        <v>2219</v>
      </c>
      <c r="D80" s="34">
        <v>20</v>
      </c>
      <c r="E80" s="15"/>
    </row>
    <row r="81" spans="1:5" s="3" customFormat="1">
      <c r="A81" s="25" t="s">
        <v>1234</v>
      </c>
      <c r="B81" s="26">
        <v>5.2963300000000002</v>
      </c>
      <c r="C81" s="27" t="s">
        <v>1254</v>
      </c>
      <c r="D81" s="28">
        <v>1</v>
      </c>
      <c r="E81" s="15"/>
    </row>
    <row r="82" spans="1:5" s="3" customFormat="1">
      <c r="A82" s="25" t="s">
        <v>1992</v>
      </c>
      <c r="B82" s="26">
        <v>4.8360000000000003</v>
      </c>
      <c r="C82" s="27" t="s">
        <v>2062</v>
      </c>
      <c r="D82" s="28">
        <v>40</v>
      </c>
      <c r="E82" s="15"/>
    </row>
    <row r="83" spans="1:5" s="3" customFormat="1">
      <c r="A83" s="25" t="s">
        <v>2136</v>
      </c>
      <c r="B83" s="26">
        <v>4.8259999999999996</v>
      </c>
      <c r="C83" s="27" t="s">
        <v>2137</v>
      </c>
      <c r="D83" s="28">
        <v>500</v>
      </c>
      <c r="E83" s="15"/>
    </row>
    <row r="84" spans="1:5" s="3" customFormat="1">
      <c r="A84" s="25" t="s">
        <v>879</v>
      </c>
      <c r="B84" s="26">
        <v>4.80844</v>
      </c>
      <c r="C84" s="27" t="s">
        <v>1055</v>
      </c>
      <c r="D84" s="28">
        <v>1</v>
      </c>
      <c r="E84" s="15"/>
    </row>
    <row r="85" spans="1:5" s="3" customFormat="1">
      <c r="A85" s="25" t="s">
        <v>662</v>
      </c>
      <c r="B85" s="26">
        <v>4.2002800000000002</v>
      </c>
      <c r="C85" s="27" t="s">
        <v>503</v>
      </c>
      <c r="D85" s="28">
        <v>1</v>
      </c>
      <c r="E85" s="15"/>
    </row>
    <row r="86" spans="1:5" s="3" customFormat="1">
      <c r="A86" s="25" t="s">
        <v>2875</v>
      </c>
      <c r="B86" s="26">
        <v>4.1531099999999999</v>
      </c>
      <c r="C86" s="27" t="s">
        <v>2876</v>
      </c>
      <c r="D86" s="28">
        <v>1</v>
      </c>
      <c r="E86" s="17"/>
    </row>
    <row r="87" spans="1:5" s="3" customFormat="1">
      <c r="A87" s="25" t="s">
        <v>813</v>
      </c>
      <c r="B87" s="26">
        <v>4.1345000000000001</v>
      </c>
      <c r="C87" s="27" t="s">
        <v>739</v>
      </c>
      <c r="D87" s="28">
        <v>40</v>
      </c>
      <c r="E87" s="15"/>
    </row>
    <row r="88" spans="1:5" s="3" customFormat="1">
      <c r="A88" s="25" t="s">
        <v>806</v>
      </c>
      <c r="B88" s="26">
        <v>4.1144999999999996</v>
      </c>
      <c r="C88" s="27" t="s">
        <v>807</v>
      </c>
      <c r="D88" s="28">
        <v>40</v>
      </c>
      <c r="E88" s="15"/>
    </row>
    <row r="89" spans="1:5" s="3" customFormat="1">
      <c r="A89" s="25" t="s">
        <v>665</v>
      </c>
      <c r="B89" s="26">
        <v>4.07897</v>
      </c>
      <c r="C89" s="27" t="s">
        <v>679</v>
      </c>
      <c r="D89" s="28">
        <v>1</v>
      </c>
      <c r="E89" s="15"/>
    </row>
    <row r="90" spans="1:5" s="3" customFormat="1">
      <c r="A90" s="25" t="s">
        <v>2237</v>
      </c>
      <c r="B90" s="26">
        <v>4.0589700000000004</v>
      </c>
      <c r="C90" s="27" t="s">
        <v>2238</v>
      </c>
      <c r="D90" s="28">
        <v>40</v>
      </c>
      <c r="E90" s="15"/>
    </row>
    <row r="91" spans="1:5" s="3" customFormat="1">
      <c r="A91" s="25" t="s">
        <v>811</v>
      </c>
      <c r="B91" s="26">
        <v>3.73</v>
      </c>
      <c r="C91" s="31" t="s">
        <v>800</v>
      </c>
      <c r="D91" s="28">
        <v>40</v>
      </c>
      <c r="E91" s="15"/>
    </row>
    <row r="92" spans="1:5" s="3" customFormat="1">
      <c r="A92" s="25" t="s">
        <v>663</v>
      </c>
      <c r="B92" s="26">
        <v>3.71</v>
      </c>
      <c r="C92" s="27" t="s">
        <v>583</v>
      </c>
      <c r="D92" s="28">
        <v>200</v>
      </c>
      <c r="E92" s="15"/>
    </row>
    <row r="93" spans="1:5" s="3" customFormat="1">
      <c r="A93" s="25" t="s">
        <v>2857</v>
      </c>
      <c r="B93" s="26">
        <v>3.2</v>
      </c>
      <c r="C93" s="27" t="s">
        <v>2858</v>
      </c>
      <c r="D93" s="34">
        <v>1</v>
      </c>
      <c r="E93" s="17"/>
    </row>
    <row r="94" spans="1:5" s="3" customFormat="1">
      <c r="A94" s="25" t="s">
        <v>2967</v>
      </c>
      <c r="B94" s="26">
        <v>3.2</v>
      </c>
      <c r="C94" s="27" t="s">
        <v>2968</v>
      </c>
      <c r="D94" s="28"/>
      <c r="E94" s="17"/>
    </row>
    <row r="95" spans="1:5" s="3" customFormat="1">
      <c r="A95" s="25" t="s">
        <v>2712</v>
      </c>
      <c r="B95" s="26">
        <v>3.1</v>
      </c>
      <c r="C95" s="27" t="s">
        <v>2710</v>
      </c>
      <c r="D95" s="28">
        <v>1</v>
      </c>
      <c r="E95" s="17"/>
    </row>
    <row r="96" spans="1:5" s="3" customFormat="1">
      <c r="A96" s="25" t="s">
        <v>2711</v>
      </c>
      <c r="B96" s="26">
        <v>3.1</v>
      </c>
      <c r="C96" s="27" t="s">
        <v>2709</v>
      </c>
      <c r="D96" s="28">
        <v>1</v>
      </c>
      <c r="E96" s="17"/>
    </row>
    <row r="97" spans="1:5" s="3" customFormat="1">
      <c r="A97" s="25" t="s">
        <v>2340</v>
      </c>
      <c r="B97" s="26">
        <v>3.1</v>
      </c>
      <c r="C97" s="27" t="s">
        <v>2440</v>
      </c>
      <c r="D97" s="28">
        <v>1</v>
      </c>
      <c r="E97" s="17"/>
    </row>
    <row r="98" spans="1:5" s="3" customFormat="1">
      <c r="A98" s="25" t="s">
        <v>2339</v>
      </c>
      <c r="B98" s="26">
        <v>3.1</v>
      </c>
      <c r="C98" s="27" t="s">
        <v>2439</v>
      </c>
      <c r="D98" s="28">
        <v>1</v>
      </c>
      <c r="E98" s="17"/>
    </row>
    <row r="99" spans="1:5" s="3" customFormat="1">
      <c r="A99" s="25" t="s">
        <v>2199</v>
      </c>
      <c r="B99" s="26">
        <v>2.74</v>
      </c>
      <c r="C99" s="27" t="s">
        <v>2220</v>
      </c>
      <c r="D99" s="34">
        <v>10000</v>
      </c>
      <c r="E99" s="15"/>
    </row>
    <row r="100" spans="1:5" s="3" customFormat="1">
      <c r="A100" s="25" t="s">
        <v>1373</v>
      </c>
      <c r="B100" s="26">
        <v>2.5</v>
      </c>
      <c r="C100" s="27" t="s">
        <v>1374</v>
      </c>
      <c r="D100" s="28">
        <v>1</v>
      </c>
      <c r="E100" s="15"/>
    </row>
    <row r="101" spans="1:5" s="3" customFormat="1">
      <c r="A101" s="25" t="s">
        <v>1371</v>
      </c>
      <c r="B101" s="26">
        <v>2.5</v>
      </c>
      <c r="C101" s="27" t="s">
        <v>1372</v>
      </c>
      <c r="D101" s="28">
        <v>1</v>
      </c>
      <c r="E101" s="15"/>
    </row>
    <row r="102" spans="1:5" s="3" customFormat="1">
      <c r="A102" s="25" t="s">
        <v>889</v>
      </c>
      <c r="B102" s="26">
        <v>2.5</v>
      </c>
      <c r="C102" s="27" t="s">
        <v>1066</v>
      </c>
      <c r="D102" s="28">
        <v>1</v>
      </c>
      <c r="E102" s="15"/>
    </row>
    <row r="103" spans="1:5" s="3" customFormat="1">
      <c r="A103" s="25" t="s">
        <v>890</v>
      </c>
      <c r="B103" s="26">
        <v>2.5</v>
      </c>
      <c r="C103" s="27" t="s">
        <v>1067</v>
      </c>
      <c r="D103" s="28">
        <v>1</v>
      </c>
      <c r="E103" s="15"/>
    </row>
    <row r="104" spans="1:5" s="3" customFormat="1">
      <c r="A104" s="25" t="s">
        <v>1986</v>
      </c>
      <c r="B104" s="26">
        <v>2.4900000000000002</v>
      </c>
      <c r="C104" s="27" t="s">
        <v>1987</v>
      </c>
      <c r="D104" s="28">
        <v>1</v>
      </c>
      <c r="E104" s="15"/>
    </row>
    <row r="105" spans="1:5" s="3" customFormat="1">
      <c r="A105" s="25" t="s">
        <v>2149</v>
      </c>
      <c r="B105" s="26">
        <v>2.4900000000000002</v>
      </c>
      <c r="C105" s="27" t="s">
        <v>2148</v>
      </c>
      <c r="D105" s="28">
        <v>1</v>
      </c>
      <c r="E105" s="15"/>
    </row>
    <row r="106" spans="1:5" s="3" customFormat="1">
      <c r="A106" s="25" t="s">
        <v>2202</v>
      </c>
      <c r="B106" s="26">
        <v>2.4700000000000002</v>
      </c>
      <c r="C106" s="27" t="s">
        <v>2222</v>
      </c>
      <c r="D106" s="34">
        <v>10000</v>
      </c>
      <c r="E106" s="15"/>
    </row>
    <row r="107" spans="1:5" s="3" customFormat="1">
      <c r="A107" s="25" t="s">
        <v>2571</v>
      </c>
      <c r="B107" s="26">
        <v>2.2999999999999998</v>
      </c>
      <c r="C107" s="27" t="s">
        <v>2614</v>
      </c>
      <c r="D107" s="34">
        <v>1</v>
      </c>
      <c r="E107" s="17"/>
    </row>
    <row r="108" spans="1:5" s="3" customFormat="1">
      <c r="A108" s="25" t="s">
        <v>2730</v>
      </c>
      <c r="B108" s="26">
        <v>2.2999999999999998</v>
      </c>
      <c r="C108" s="27" t="s">
        <v>2737</v>
      </c>
      <c r="D108" s="28">
        <v>1</v>
      </c>
      <c r="E108" s="17"/>
    </row>
    <row r="109" spans="1:5" s="3" customFormat="1">
      <c r="A109" s="25" t="s">
        <v>2570</v>
      </c>
      <c r="B109" s="26">
        <v>2.12121</v>
      </c>
      <c r="C109" s="27" t="s">
        <v>2613</v>
      </c>
      <c r="D109" s="34">
        <v>20</v>
      </c>
      <c r="E109" s="17"/>
    </row>
    <row r="110" spans="1:5" s="3" customFormat="1">
      <c r="A110" s="25" t="s">
        <v>1984</v>
      </c>
      <c r="B110" s="26">
        <v>1.98</v>
      </c>
      <c r="C110" s="27" t="s">
        <v>1985</v>
      </c>
      <c r="D110" s="28">
        <v>1</v>
      </c>
      <c r="E110" s="16"/>
    </row>
    <row r="111" spans="1:5" s="3" customFormat="1">
      <c r="A111" s="25" t="s">
        <v>2186</v>
      </c>
      <c r="B111" s="26">
        <v>1.98</v>
      </c>
      <c r="C111" s="27" t="s">
        <v>2187</v>
      </c>
      <c r="D111" s="28">
        <v>1</v>
      </c>
      <c r="E111" s="16"/>
    </row>
    <row r="112" spans="1:5" s="3" customFormat="1">
      <c r="A112" s="25" t="s">
        <v>689</v>
      </c>
      <c r="B112" s="26">
        <v>1.95</v>
      </c>
      <c r="C112" s="27" t="s">
        <v>738</v>
      </c>
      <c r="D112" s="28">
        <v>1</v>
      </c>
      <c r="E112" s="16"/>
    </row>
    <row r="113" spans="1:5" s="3" customFormat="1">
      <c r="A113" s="25" t="s">
        <v>846</v>
      </c>
      <c r="B113" s="26">
        <v>1.95</v>
      </c>
      <c r="C113" s="27" t="s">
        <v>820</v>
      </c>
      <c r="D113" s="28">
        <v>1</v>
      </c>
      <c r="E113" s="15"/>
    </row>
    <row r="114" spans="1:5" s="3" customFormat="1">
      <c r="A114" s="25" t="s">
        <v>2834</v>
      </c>
      <c r="B114" s="26">
        <v>1.75</v>
      </c>
      <c r="C114" s="27" t="s">
        <v>2839</v>
      </c>
      <c r="D114" s="28">
        <v>1</v>
      </c>
      <c r="E114" s="17"/>
    </row>
    <row r="115" spans="1:5" s="3" customFormat="1">
      <c r="A115" s="25" t="s">
        <v>2971</v>
      </c>
      <c r="B115" s="26">
        <v>1.77</v>
      </c>
      <c r="C115" s="27" t="s">
        <v>2972</v>
      </c>
      <c r="D115" s="28">
        <v>1</v>
      </c>
      <c r="E115" s="17"/>
    </row>
    <row r="116" spans="1:5" s="3" customFormat="1">
      <c r="A116" s="25" t="s">
        <v>2575</v>
      </c>
      <c r="B116" s="26">
        <v>1.75</v>
      </c>
      <c r="C116" s="27" t="s">
        <v>2618</v>
      </c>
      <c r="D116" s="34">
        <v>2000</v>
      </c>
      <c r="E116" s="17"/>
    </row>
    <row r="117" spans="1:5" s="3" customFormat="1">
      <c r="A117" s="25" t="s">
        <v>930</v>
      </c>
      <c r="B117" s="26">
        <v>1.7290000000000001</v>
      </c>
      <c r="C117" s="27" t="s">
        <v>1109</v>
      </c>
      <c r="D117" s="28">
        <v>2500</v>
      </c>
      <c r="E117" s="16"/>
    </row>
    <row r="118" spans="1:5" s="3" customFormat="1">
      <c r="A118" s="25" t="s">
        <v>427</v>
      </c>
      <c r="B118" s="26">
        <v>1.5</v>
      </c>
      <c r="C118" s="27" t="s">
        <v>504</v>
      </c>
      <c r="D118" s="28">
        <v>1</v>
      </c>
      <c r="E118" s="16"/>
    </row>
    <row r="119" spans="1:5" s="3" customFormat="1">
      <c r="A119" s="25" t="s">
        <v>851</v>
      </c>
      <c r="B119" s="26">
        <v>1.5</v>
      </c>
      <c r="C119" s="27" t="s">
        <v>821</v>
      </c>
      <c r="D119" s="28">
        <v>1</v>
      </c>
      <c r="E119" s="15"/>
    </row>
    <row r="120" spans="1:5" s="3" customFormat="1">
      <c r="A120" s="25" t="s">
        <v>2752</v>
      </c>
      <c r="B120" s="26">
        <v>1.4279999999999999</v>
      </c>
      <c r="C120" s="27" t="s">
        <v>2797</v>
      </c>
      <c r="D120" s="28">
        <v>3000</v>
      </c>
      <c r="E120" s="17"/>
    </row>
    <row r="121" spans="1:5" s="3" customFormat="1">
      <c r="A121" s="25" t="s">
        <v>2893</v>
      </c>
      <c r="B121" s="26">
        <v>1.4279999999999999</v>
      </c>
      <c r="C121" s="27" t="s">
        <v>2912</v>
      </c>
      <c r="D121" s="28">
        <v>2500</v>
      </c>
      <c r="E121" s="17"/>
    </row>
    <row r="122" spans="1:5" s="3" customFormat="1">
      <c r="A122" s="25" t="s">
        <v>873</v>
      </c>
      <c r="B122" s="26">
        <v>1.4</v>
      </c>
      <c r="C122" s="27" t="s">
        <v>870</v>
      </c>
      <c r="D122" s="28">
        <v>1</v>
      </c>
      <c r="E122" s="15"/>
    </row>
    <row r="123" spans="1:5" s="3" customFormat="1">
      <c r="A123" s="25" t="s">
        <v>5</v>
      </c>
      <c r="B123" s="26">
        <v>1.4</v>
      </c>
      <c r="C123" s="27" t="s">
        <v>131</v>
      </c>
      <c r="D123" s="28">
        <v>1</v>
      </c>
      <c r="E123" s="15"/>
    </row>
    <row r="124" spans="1:5" s="3" customFormat="1">
      <c r="A124" s="25" t="s">
        <v>2707</v>
      </c>
      <c r="B124" s="26">
        <v>1.4</v>
      </c>
      <c r="C124" s="27" t="s">
        <v>2708</v>
      </c>
      <c r="D124" s="28">
        <v>1</v>
      </c>
      <c r="E124" s="17"/>
    </row>
    <row r="125" spans="1:5" s="3" customFormat="1">
      <c r="A125" s="25" t="s">
        <v>1706</v>
      </c>
      <c r="B125" s="26">
        <v>1.3812500000000001</v>
      </c>
      <c r="C125" s="27" t="s">
        <v>1724</v>
      </c>
      <c r="D125" s="28">
        <v>3000</v>
      </c>
      <c r="E125" s="15"/>
    </row>
    <row r="126" spans="1:5" s="3" customFormat="1">
      <c r="A126" s="25" t="s">
        <v>1480</v>
      </c>
      <c r="B126" s="26">
        <v>1.3812500000000001</v>
      </c>
      <c r="C126" s="27" t="s">
        <v>1592</v>
      </c>
      <c r="D126" s="28">
        <v>3000</v>
      </c>
      <c r="E126" s="15"/>
    </row>
    <row r="127" spans="1:5" s="3" customFormat="1">
      <c r="A127" s="25" t="s">
        <v>1478</v>
      </c>
      <c r="B127" s="26">
        <v>1.3520000000000001</v>
      </c>
      <c r="C127" s="27" t="s">
        <v>1590</v>
      </c>
      <c r="D127" s="28">
        <v>2500</v>
      </c>
      <c r="E127" s="15"/>
    </row>
    <row r="128" spans="1:5" s="3" customFormat="1">
      <c r="A128" s="25" t="s">
        <v>2753</v>
      </c>
      <c r="B128" s="26">
        <v>1.2723599999999999</v>
      </c>
      <c r="C128" s="27" t="s">
        <v>2798</v>
      </c>
      <c r="D128" s="28">
        <v>2500</v>
      </c>
      <c r="E128" s="17"/>
    </row>
    <row r="129" spans="1:5" s="3" customFormat="1">
      <c r="A129" s="25" t="s">
        <v>2948</v>
      </c>
      <c r="B129" s="26">
        <v>1.2276</v>
      </c>
      <c r="C129" s="27" t="s">
        <v>2951</v>
      </c>
      <c r="D129" s="28">
        <v>3000</v>
      </c>
      <c r="E129" s="17"/>
    </row>
    <row r="130" spans="1:5" s="3" customFormat="1">
      <c r="A130" s="25" t="s">
        <v>2756</v>
      </c>
      <c r="B130" s="26">
        <v>1.2275999999999998</v>
      </c>
      <c r="C130" s="27" t="s">
        <v>2801</v>
      </c>
      <c r="D130" s="28">
        <v>3000</v>
      </c>
      <c r="E130" s="17"/>
    </row>
    <row r="131" spans="1:5" s="3" customFormat="1">
      <c r="A131" s="25" t="s">
        <v>2017</v>
      </c>
      <c r="B131" s="26">
        <v>1.224</v>
      </c>
      <c r="C131" s="27" t="s">
        <v>2087</v>
      </c>
      <c r="D131" s="28">
        <v>4900</v>
      </c>
      <c r="E131" s="15"/>
    </row>
    <row r="132" spans="1:5" s="3" customFormat="1">
      <c r="A132" s="25" t="s">
        <v>2369</v>
      </c>
      <c r="B132" s="26">
        <v>1.224</v>
      </c>
      <c r="C132" s="27" t="s">
        <v>2469</v>
      </c>
      <c r="D132" s="28">
        <v>2450</v>
      </c>
      <c r="E132" s="17"/>
    </row>
    <row r="133" spans="1:5" s="3" customFormat="1">
      <c r="A133" s="25" t="s">
        <v>2871</v>
      </c>
      <c r="B133" s="26">
        <v>1.224</v>
      </c>
      <c r="C133" s="27" t="s">
        <v>2872</v>
      </c>
      <c r="D133" s="34">
        <v>4900</v>
      </c>
      <c r="E133" s="17"/>
    </row>
    <row r="134" spans="1:5" s="3" customFormat="1">
      <c r="A134" s="25" t="s">
        <v>1450</v>
      </c>
      <c r="B134" s="26">
        <v>1.2007000000000001</v>
      </c>
      <c r="C134" s="27" t="s">
        <v>1562</v>
      </c>
      <c r="D134" s="28">
        <v>896</v>
      </c>
      <c r="E134" s="15"/>
    </row>
    <row r="135" spans="1:5" s="3" customFormat="1">
      <c r="A135" s="25" t="s">
        <v>2758</v>
      </c>
      <c r="B135" s="26">
        <v>1.2</v>
      </c>
      <c r="C135" s="27" t="s">
        <v>2803</v>
      </c>
      <c r="D135" s="28">
        <v>2500</v>
      </c>
      <c r="E135" s="17"/>
    </row>
    <row r="136" spans="1:5" s="3" customFormat="1">
      <c r="A136" s="25" t="s">
        <v>2587</v>
      </c>
      <c r="B136" s="26">
        <v>1.2</v>
      </c>
      <c r="C136" s="27" t="s">
        <v>2630</v>
      </c>
      <c r="D136" s="34">
        <v>4900</v>
      </c>
      <c r="E136" s="17"/>
    </row>
    <row r="137" spans="1:5" s="3" customFormat="1">
      <c r="A137" s="25" t="s">
        <v>2894</v>
      </c>
      <c r="B137" s="26">
        <v>1.2</v>
      </c>
      <c r="C137" s="27" t="s">
        <v>2913</v>
      </c>
      <c r="D137" s="28">
        <v>2500</v>
      </c>
      <c r="E137" s="17"/>
    </row>
    <row r="138" spans="1:5" s="3" customFormat="1">
      <c r="A138" s="25" t="s">
        <v>924</v>
      </c>
      <c r="B138" s="26">
        <v>1.18703</v>
      </c>
      <c r="C138" s="27" t="s">
        <v>1103</v>
      </c>
      <c r="D138" s="28">
        <v>2500</v>
      </c>
      <c r="E138" s="15"/>
    </row>
    <row r="139" spans="1:5" s="3" customFormat="1">
      <c r="A139" s="25" t="s">
        <v>2367</v>
      </c>
      <c r="B139" s="26">
        <v>1.1759999999999999</v>
      </c>
      <c r="C139" s="27" t="s">
        <v>2467</v>
      </c>
      <c r="D139" s="28">
        <v>4000</v>
      </c>
      <c r="E139" s="17"/>
    </row>
    <row r="140" spans="1:5" s="3" customFormat="1">
      <c r="A140" s="25" t="s">
        <v>1485</v>
      </c>
      <c r="B140" s="26">
        <v>1.105</v>
      </c>
      <c r="C140" s="27" t="s">
        <v>1597</v>
      </c>
      <c r="D140" s="28">
        <v>3000</v>
      </c>
      <c r="E140" s="15"/>
    </row>
    <row r="141" spans="1:5" s="3" customFormat="1">
      <c r="A141" s="25" t="s">
        <v>2333</v>
      </c>
      <c r="B141" s="26">
        <v>1.09161</v>
      </c>
      <c r="C141" s="27" t="s">
        <v>2433</v>
      </c>
      <c r="D141" s="28">
        <v>192</v>
      </c>
      <c r="E141" s="17"/>
    </row>
    <row r="142" spans="1:5" s="3" customFormat="1">
      <c r="A142" s="25" t="s">
        <v>2373</v>
      </c>
      <c r="B142" s="26">
        <v>1.08</v>
      </c>
      <c r="C142" s="27" t="s">
        <v>2473</v>
      </c>
      <c r="D142" s="28">
        <v>4900</v>
      </c>
      <c r="E142" s="15"/>
    </row>
    <row r="143" spans="1:5" s="3" customFormat="1">
      <c r="A143" s="25" t="s">
        <v>1459</v>
      </c>
      <c r="B143" s="26">
        <v>1.04112</v>
      </c>
      <c r="C143" s="27" t="s">
        <v>1571</v>
      </c>
      <c r="D143" s="28">
        <v>10</v>
      </c>
      <c r="E143" s="15"/>
    </row>
    <row r="144" spans="1:5" s="3" customFormat="1">
      <c r="A144" s="25" t="s">
        <v>2142</v>
      </c>
      <c r="B144" s="26">
        <v>1.04112</v>
      </c>
      <c r="C144" s="27" t="s">
        <v>2143</v>
      </c>
      <c r="D144" s="28">
        <v>10000</v>
      </c>
      <c r="E144" s="15"/>
    </row>
    <row r="145" spans="1:5" s="3" customFormat="1">
      <c r="A145" s="25" t="s">
        <v>920</v>
      </c>
      <c r="B145" s="26">
        <v>1.014</v>
      </c>
      <c r="C145" s="27" t="s">
        <v>1099</v>
      </c>
      <c r="D145" s="28">
        <v>4900</v>
      </c>
      <c r="E145" s="15"/>
    </row>
    <row r="146" spans="1:5" s="3" customFormat="1">
      <c r="A146" s="25" t="s">
        <v>2363</v>
      </c>
      <c r="B146" s="26">
        <v>0.96599999999999997</v>
      </c>
      <c r="C146" s="27" t="s">
        <v>2463</v>
      </c>
      <c r="D146" s="28">
        <v>900</v>
      </c>
      <c r="E146" s="17"/>
    </row>
    <row r="147" spans="1:5" s="3" customFormat="1">
      <c r="A147" s="25" t="s">
        <v>2655</v>
      </c>
      <c r="B147" s="26">
        <v>0.93669999999999998</v>
      </c>
      <c r="C147" s="27" t="s">
        <v>2660</v>
      </c>
      <c r="D147" s="34">
        <v>500</v>
      </c>
      <c r="E147" s="17"/>
    </row>
    <row r="148" spans="1:5" s="3" customFormat="1">
      <c r="A148" s="25" t="s">
        <v>1251</v>
      </c>
      <c r="B148" s="26">
        <v>0.91</v>
      </c>
      <c r="C148" s="27" t="s">
        <v>1271</v>
      </c>
      <c r="D148" s="28">
        <v>1</v>
      </c>
      <c r="E148" s="15"/>
    </row>
    <row r="149" spans="1:5" s="3" customFormat="1">
      <c r="A149" s="25" t="s">
        <v>1252</v>
      </c>
      <c r="B149" s="26">
        <v>0.91</v>
      </c>
      <c r="C149" s="27" t="s">
        <v>1272</v>
      </c>
      <c r="D149" s="28">
        <v>1</v>
      </c>
      <c r="E149" s="15"/>
    </row>
    <row r="150" spans="1:5" s="3" customFormat="1">
      <c r="A150" s="25" t="s">
        <v>2244</v>
      </c>
      <c r="B150" s="26">
        <v>0.89100000000000001</v>
      </c>
      <c r="C150" s="27" t="s">
        <v>2245</v>
      </c>
      <c r="D150" s="34">
        <v>1000</v>
      </c>
      <c r="E150" s="15"/>
    </row>
    <row r="151" spans="1:5" s="3" customFormat="1">
      <c r="A151" s="25" t="s">
        <v>1924</v>
      </c>
      <c r="B151" s="26">
        <v>0.8881</v>
      </c>
      <c r="C151" s="27" t="s">
        <v>1925</v>
      </c>
      <c r="D151" s="28">
        <v>1000</v>
      </c>
      <c r="E151" s="15"/>
    </row>
    <row r="152" spans="1:5" s="3" customFormat="1">
      <c r="A152" s="25" t="s">
        <v>923</v>
      </c>
      <c r="B152" s="26">
        <v>0.88400000000000001</v>
      </c>
      <c r="C152" s="27" t="s">
        <v>1102</v>
      </c>
      <c r="D152" s="28">
        <v>2500</v>
      </c>
      <c r="E152" s="15"/>
    </row>
    <row r="153" spans="1:5" s="3" customFormat="1">
      <c r="A153" s="25" t="s">
        <v>909</v>
      </c>
      <c r="B153" s="26">
        <v>0.88270000000000004</v>
      </c>
      <c r="C153" s="27" t="s">
        <v>1087</v>
      </c>
      <c r="D153" s="28">
        <v>1</v>
      </c>
      <c r="E153" s="15"/>
    </row>
    <row r="154" spans="1:5" s="3" customFormat="1">
      <c r="A154" s="25" t="s">
        <v>910</v>
      </c>
      <c r="B154" s="26">
        <v>0.88270000000000004</v>
      </c>
      <c r="C154" s="27" t="s">
        <v>1088</v>
      </c>
      <c r="D154" s="28">
        <v>1</v>
      </c>
      <c r="E154" s="15"/>
    </row>
    <row r="155" spans="1:5" s="3" customFormat="1">
      <c r="A155" s="25" t="s">
        <v>1678</v>
      </c>
      <c r="B155" s="26">
        <v>0.872</v>
      </c>
      <c r="C155" s="27" t="s">
        <v>1679</v>
      </c>
      <c r="D155" s="28">
        <v>1</v>
      </c>
      <c r="E155" s="15"/>
    </row>
    <row r="156" spans="1:5" s="3" customFormat="1">
      <c r="A156" s="25" t="s">
        <v>1465</v>
      </c>
      <c r="B156" s="26">
        <v>0.872</v>
      </c>
      <c r="C156" s="27" t="s">
        <v>1577</v>
      </c>
      <c r="D156" s="28">
        <v>1</v>
      </c>
      <c r="E156" s="15"/>
    </row>
    <row r="157" spans="1:5" s="3" customFormat="1">
      <c r="A157" s="25" t="s">
        <v>1972</v>
      </c>
      <c r="B157" s="26">
        <v>0.872</v>
      </c>
      <c r="C157" s="27" t="s">
        <v>1973</v>
      </c>
      <c r="D157" s="28">
        <v>1</v>
      </c>
      <c r="E157" s="15"/>
    </row>
    <row r="158" spans="1:5" s="3" customFormat="1">
      <c r="A158" s="25" t="s">
        <v>2656</v>
      </c>
      <c r="B158" s="26">
        <v>0.872</v>
      </c>
      <c r="C158" s="27" t="s">
        <v>2661</v>
      </c>
      <c r="D158" s="34">
        <v>1</v>
      </c>
      <c r="E158" s="17"/>
    </row>
    <row r="159" spans="1:5" s="3" customFormat="1">
      <c r="A159" s="25" t="s">
        <v>2215</v>
      </c>
      <c r="B159" s="26">
        <v>0.83850000000000002</v>
      </c>
      <c r="C159" s="27" t="s">
        <v>2235</v>
      </c>
      <c r="D159" s="34">
        <v>1</v>
      </c>
      <c r="E159" s="15"/>
    </row>
    <row r="160" spans="1:5" s="3" customFormat="1">
      <c r="A160" s="25" t="s">
        <v>2216</v>
      </c>
      <c r="B160" s="26">
        <v>0.83850000000000002</v>
      </c>
      <c r="C160" s="27" t="s">
        <v>2236</v>
      </c>
      <c r="D160" s="34">
        <v>1</v>
      </c>
      <c r="E160" s="15"/>
    </row>
    <row r="161" spans="1:5" s="3" customFormat="1">
      <c r="A161" s="25" t="s">
        <v>1399</v>
      </c>
      <c r="B161" s="26">
        <v>0.81899999999999995</v>
      </c>
      <c r="C161" s="27" t="s">
        <v>1400</v>
      </c>
      <c r="D161" s="28">
        <v>2500</v>
      </c>
      <c r="E161" s="16"/>
    </row>
    <row r="162" spans="1:5" s="3" customFormat="1">
      <c r="A162" s="25" t="s">
        <v>694</v>
      </c>
      <c r="B162" s="26">
        <v>0.81899999999999995</v>
      </c>
      <c r="C162" s="27" t="s">
        <v>744</v>
      </c>
      <c r="D162" s="28">
        <v>2500</v>
      </c>
      <c r="E162" s="15"/>
    </row>
    <row r="163" spans="1:5" s="3" customFormat="1">
      <c r="A163" s="25" t="s">
        <v>1965</v>
      </c>
      <c r="B163" s="26">
        <v>0.81899999999999995</v>
      </c>
      <c r="C163" s="27" t="s">
        <v>1964</v>
      </c>
      <c r="D163" s="28" t="s">
        <v>2239</v>
      </c>
      <c r="E163" s="15"/>
    </row>
    <row r="164" spans="1:5" s="3" customFormat="1">
      <c r="A164" s="25" t="s">
        <v>2014</v>
      </c>
      <c r="B164" s="26">
        <v>0.81240000000000001</v>
      </c>
      <c r="C164" s="27" t="s">
        <v>2084</v>
      </c>
      <c r="D164" s="28">
        <v>6000</v>
      </c>
      <c r="E164" s="15"/>
    </row>
    <row r="165" spans="1:5" s="3" customFormat="1">
      <c r="A165" s="25" t="s">
        <v>448</v>
      </c>
      <c r="B165" s="26">
        <v>0.79949999999999999</v>
      </c>
      <c r="C165" s="27" t="s">
        <v>526</v>
      </c>
      <c r="D165" s="28">
        <v>1</v>
      </c>
      <c r="E165" s="15"/>
    </row>
    <row r="166" spans="1:5" s="3" customFormat="1">
      <c r="A166" s="25" t="s">
        <v>449</v>
      </c>
      <c r="B166" s="26">
        <v>0.79949999999999999</v>
      </c>
      <c r="C166" s="27" t="s">
        <v>527</v>
      </c>
      <c r="D166" s="28">
        <v>1</v>
      </c>
      <c r="E166" s="15"/>
    </row>
    <row r="167" spans="1:5" s="3" customFormat="1">
      <c r="A167" s="25" t="s">
        <v>2331</v>
      </c>
      <c r="B167" s="26">
        <v>0.78871000000000002</v>
      </c>
      <c r="C167" s="27" t="s">
        <v>2431</v>
      </c>
      <c r="D167" s="28">
        <v>1</v>
      </c>
      <c r="E167" s="17"/>
    </row>
    <row r="168" spans="1:5" s="3" customFormat="1">
      <c r="A168" s="25" t="s">
        <v>1930</v>
      </c>
      <c r="B168" s="26">
        <v>0.78600000000000003</v>
      </c>
      <c r="C168" s="27" t="s">
        <v>1931</v>
      </c>
      <c r="D168" s="28">
        <v>3000</v>
      </c>
      <c r="E168" s="15"/>
    </row>
    <row r="169" spans="1:5" s="3" customFormat="1">
      <c r="A169" s="25" t="s">
        <v>1976</v>
      </c>
      <c r="B169" s="26">
        <v>0.78600000000000003</v>
      </c>
      <c r="C169" s="27" t="s">
        <v>1977</v>
      </c>
      <c r="D169" s="28">
        <v>2000</v>
      </c>
      <c r="E169" s="15"/>
    </row>
    <row r="170" spans="1:5" s="3" customFormat="1">
      <c r="A170" s="25" t="s">
        <v>1817</v>
      </c>
      <c r="B170" s="26">
        <v>0.78600000000000003</v>
      </c>
      <c r="C170" s="27" t="s">
        <v>1869</v>
      </c>
      <c r="D170" s="28">
        <v>2000</v>
      </c>
      <c r="E170" s="15"/>
    </row>
    <row r="171" spans="1:5" s="3" customFormat="1">
      <c r="A171" s="25" t="s">
        <v>2716</v>
      </c>
      <c r="B171" s="26">
        <v>0.78600000000000003</v>
      </c>
      <c r="C171" s="27" t="s">
        <v>2720</v>
      </c>
      <c r="D171" s="28">
        <v>4000</v>
      </c>
      <c r="E171" s="17"/>
    </row>
    <row r="172" spans="1:5" s="3" customFormat="1">
      <c r="A172" s="25" t="s">
        <v>905</v>
      </c>
      <c r="B172" s="26">
        <v>0.77</v>
      </c>
      <c r="C172" s="27" t="s">
        <v>1082</v>
      </c>
      <c r="D172" s="28">
        <v>1</v>
      </c>
      <c r="E172" s="15"/>
    </row>
    <row r="173" spans="1:5" s="3" customFormat="1">
      <c r="A173" s="25" t="s">
        <v>1694</v>
      </c>
      <c r="B173" s="26">
        <v>0.77</v>
      </c>
      <c r="C173" s="27" t="s">
        <v>1695</v>
      </c>
      <c r="D173" s="28">
        <v>1</v>
      </c>
      <c r="E173" s="15"/>
    </row>
    <row r="174" spans="1:5" s="3" customFormat="1">
      <c r="A174" s="25" t="s">
        <v>1956</v>
      </c>
      <c r="B174" s="26">
        <v>0.77</v>
      </c>
      <c r="C174" s="27" t="s">
        <v>1957</v>
      </c>
      <c r="D174" s="28">
        <v>1</v>
      </c>
      <c r="E174" s="15"/>
    </row>
    <row r="175" spans="1:5" s="3" customFormat="1">
      <c r="A175" s="25" t="s">
        <v>2247</v>
      </c>
      <c r="B175" s="26">
        <v>0.77</v>
      </c>
      <c r="C175" s="27" t="s">
        <v>2249</v>
      </c>
      <c r="D175" s="34">
        <v>1</v>
      </c>
      <c r="E175" s="15"/>
    </row>
    <row r="176" spans="1:5" s="3" customFormat="1">
      <c r="A176" s="25" t="s">
        <v>2680</v>
      </c>
      <c r="B176" s="26">
        <v>0.77</v>
      </c>
      <c r="C176" s="27" t="s">
        <v>2698</v>
      </c>
      <c r="D176" s="34">
        <v>1</v>
      </c>
      <c r="E176" s="17"/>
    </row>
    <row r="177" spans="1:5" s="3" customFormat="1">
      <c r="A177" s="25" t="s">
        <v>2745</v>
      </c>
      <c r="B177" s="26">
        <v>0.76921000000000006</v>
      </c>
      <c r="C177" s="27" t="s">
        <v>2790</v>
      </c>
      <c r="D177" s="28">
        <v>1</v>
      </c>
      <c r="E177" s="17"/>
    </row>
    <row r="178" spans="1:5" s="3" customFormat="1">
      <c r="A178" s="25" t="s">
        <v>625</v>
      </c>
      <c r="B178" s="26">
        <v>0.76700000000000002</v>
      </c>
      <c r="C178" s="27" t="s">
        <v>529</v>
      </c>
      <c r="D178" s="28">
        <v>3000</v>
      </c>
      <c r="E178" s="15"/>
    </row>
    <row r="179" spans="1:5" s="3" customFormat="1">
      <c r="A179" s="25" t="s">
        <v>2836</v>
      </c>
      <c r="B179" s="26">
        <v>0.754</v>
      </c>
      <c r="C179" s="27" t="s">
        <v>2841</v>
      </c>
      <c r="D179" s="28">
        <v>4950</v>
      </c>
      <c r="E179" s="17"/>
    </row>
    <row r="180" spans="1:5" s="3" customFormat="1">
      <c r="A180" s="25" t="s">
        <v>883</v>
      </c>
      <c r="B180" s="26">
        <v>0.754</v>
      </c>
      <c r="C180" s="27" t="s">
        <v>1060</v>
      </c>
      <c r="D180" s="28">
        <v>3600</v>
      </c>
      <c r="E180" s="15"/>
    </row>
    <row r="181" spans="1:5" s="3" customFormat="1">
      <c r="A181" s="25" t="s">
        <v>2012</v>
      </c>
      <c r="B181" s="26">
        <v>0.75</v>
      </c>
      <c r="C181" s="27" t="s">
        <v>2082</v>
      </c>
      <c r="D181" s="28">
        <v>1</v>
      </c>
      <c r="E181" s="15"/>
    </row>
    <row r="182" spans="1:5" s="3" customFormat="1">
      <c r="A182" s="25" t="s">
        <v>2013</v>
      </c>
      <c r="B182" s="26">
        <v>0.75</v>
      </c>
      <c r="C182" s="27" t="s">
        <v>2083</v>
      </c>
      <c r="D182" s="28">
        <v>1</v>
      </c>
      <c r="E182" s="15"/>
    </row>
    <row r="183" spans="1:5" s="3" customFormat="1">
      <c r="A183" s="25" t="s">
        <v>2867</v>
      </c>
      <c r="B183" s="26">
        <v>0.74759999999999993</v>
      </c>
      <c r="C183" s="27" t="s">
        <v>2869</v>
      </c>
      <c r="D183" s="34">
        <v>528</v>
      </c>
      <c r="E183" s="17"/>
    </row>
    <row r="184" spans="1:5" s="3" customFormat="1">
      <c r="A184" s="25" t="s">
        <v>2868</v>
      </c>
      <c r="B184" s="26">
        <v>0.74759999999999993</v>
      </c>
      <c r="C184" s="27" t="s">
        <v>2870</v>
      </c>
      <c r="D184" s="34">
        <v>528</v>
      </c>
      <c r="E184" s="17"/>
    </row>
    <row r="185" spans="1:5" s="3" customFormat="1">
      <c r="A185" s="25" t="s">
        <v>2356</v>
      </c>
      <c r="B185" s="26">
        <v>0.73560000000000003</v>
      </c>
      <c r="C185" s="27" t="s">
        <v>2456</v>
      </c>
      <c r="D185" s="28">
        <v>528</v>
      </c>
      <c r="E185" s="17"/>
    </row>
    <row r="186" spans="1:5" s="3" customFormat="1">
      <c r="A186" s="25" t="s">
        <v>2357</v>
      </c>
      <c r="B186" s="26">
        <v>0.73560000000000003</v>
      </c>
      <c r="C186" s="27" t="s">
        <v>2457</v>
      </c>
      <c r="D186" s="28">
        <v>528</v>
      </c>
      <c r="E186" s="17"/>
    </row>
    <row r="187" spans="1:5" s="3" customFormat="1">
      <c r="A187" s="25" t="s">
        <v>2743</v>
      </c>
      <c r="B187" s="26">
        <v>0.72253999999999996</v>
      </c>
      <c r="C187" s="27" t="s">
        <v>2788</v>
      </c>
      <c r="D187" s="28">
        <v>2000</v>
      </c>
      <c r="E187" s="17"/>
    </row>
    <row r="188" spans="1:5" s="3" customFormat="1">
      <c r="A188" s="25" t="s">
        <v>2344</v>
      </c>
      <c r="B188" s="26">
        <v>0.72253999999999996</v>
      </c>
      <c r="C188" s="27" t="s">
        <v>2444</v>
      </c>
      <c r="D188" s="28">
        <v>1</v>
      </c>
      <c r="E188" s="17"/>
    </row>
    <row r="189" spans="1:5" s="3" customFormat="1">
      <c r="A189" s="25" t="s">
        <v>1558</v>
      </c>
      <c r="B189" s="26">
        <v>0.71499999999999997</v>
      </c>
      <c r="C189" s="27" t="s">
        <v>1670</v>
      </c>
      <c r="D189" s="28">
        <v>7500</v>
      </c>
      <c r="E189" s="15"/>
    </row>
    <row r="190" spans="1:5" s="3" customFormat="1">
      <c r="A190" s="25" t="s">
        <v>1479</v>
      </c>
      <c r="B190" s="26">
        <v>0.71499999999999997</v>
      </c>
      <c r="C190" s="27" t="s">
        <v>1591</v>
      </c>
      <c r="D190" s="28">
        <v>4000</v>
      </c>
      <c r="E190" s="15"/>
    </row>
    <row r="191" spans="1:5" s="3" customFormat="1">
      <c r="A191" s="25" t="s">
        <v>1475</v>
      </c>
      <c r="B191" s="26">
        <v>0.69355</v>
      </c>
      <c r="C191" s="27" t="s">
        <v>1587</v>
      </c>
      <c r="D191" s="28">
        <v>3000</v>
      </c>
      <c r="E191" s="15"/>
    </row>
    <row r="192" spans="1:5" s="3" customFormat="1">
      <c r="A192" s="25" t="s">
        <v>2370</v>
      </c>
      <c r="B192" s="26">
        <v>0.68759999999999999</v>
      </c>
      <c r="C192" s="27" t="s">
        <v>2470</v>
      </c>
      <c r="D192" s="28">
        <v>2500</v>
      </c>
      <c r="E192" s="17"/>
    </row>
    <row r="193" spans="1:5" s="3" customFormat="1">
      <c r="A193" s="25" t="s">
        <v>1392</v>
      </c>
      <c r="B193" s="26">
        <v>0.67847000000000002</v>
      </c>
      <c r="C193" s="27" t="s">
        <v>1393</v>
      </c>
      <c r="D193" s="28">
        <v>3000</v>
      </c>
      <c r="E193" s="15"/>
    </row>
    <row r="194" spans="1:5" s="3" customFormat="1">
      <c r="A194" s="25" t="s">
        <v>927</v>
      </c>
      <c r="B194" s="26">
        <v>0.67847000000000002</v>
      </c>
      <c r="C194" s="27" t="s">
        <v>1106</v>
      </c>
      <c r="D194" s="28">
        <v>2500</v>
      </c>
      <c r="E194" s="15"/>
    </row>
    <row r="195" spans="1:5" s="3" customFormat="1">
      <c r="A195" s="25" t="s">
        <v>1672</v>
      </c>
      <c r="B195" s="26">
        <v>0.67571999999999999</v>
      </c>
      <c r="C195" s="27" t="s">
        <v>1674</v>
      </c>
      <c r="D195" s="28">
        <v>1120</v>
      </c>
      <c r="E195" s="15"/>
    </row>
    <row r="196" spans="1:5" s="3" customFormat="1">
      <c r="A196" s="25" t="s">
        <v>911</v>
      </c>
      <c r="B196" s="26">
        <v>0.65100000000000002</v>
      </c>
      <c r="C196" s="27" t="s">
        <v>1089</v>
      </c>
      <c r="D196" s="28">
        <v>1</v>
      </c>
      <c r="E196" s="15"/>
    </row>
    <row r="197" spans="1:5" s="3" customFormat="1">
      <c r="A197" s="25" t="s">
        <v>7</v>
      </c>
      <c r="B197" s="26">
        <v>0.65</v>
      </c>
      <c r="C197" s="27" t="s">
        <v>133</v>
      </c>
      <c r="D197" s="28">
        <v>1</v>
      </c>
      <c r="E197" s="15"/>
    </row>
    <row r="198" spans="1:5" s="3" customFormat="1">
      <c r="A198" s="25" t="s">
        <v>2140</v>
      </c>
      <c r="B198" s="26">
        <v>0.65</v>
      </c>
      <c r="C198" s="27" t="s">
        <v>2141</v>
      </c>
      <c r="D198" s="28">
        <v>10000</v>
      </c>
      <c r="E198" s="15"/>
    </row>
    <row r="199" spans="1:5" s="3" customFormat="1">
      <c r="A199" s="25" t="s">
        <v>847</v>
      </c>
      <c r="B199" s="26">
        <v>0.65</v>
      </c>
      <c r="C199" s="27" t="s">
        <v>824</v>
      </c>
      <c r="D199" s="28">
        <v>1</v>
      </c>
      <c r="E199" s="15"/>
    </row>
    <row r="200" spans="1:5" s="3" customFormat="1">
      <c r="A200" s="25" t="s">
        <v>926</v>
      </c>
      <c r="B200" s="26">
        <v>0.65</v>
      </c>
      <c r="C200" s="27" t="s">
        <v>1105</v>
      </c>
      <c r="D200" s="28">
        <v>2500</v>
      </c>
      <c r="E200" s="15"/>
    </row>
    <row r="201" spans="1:5" s="3" customFormat="1">
      <c r="A201" s="25" t="s">
        <v>324</v>
      </c>
      <c r="B201" s="26">
        <v>0.64500000000000002</v>
      </c>
      <c r="C201" s="27" t="s">
        <v>360</v>
      </c>
      <c r="D201" s="28">
        <v>900</v>
      </c>
      <c r="E201" s="15"/>
    </row>
    <row r="202" spans="1:5" s="3" customFormat="1">
      <c r="A202" s="25" t="s">
        <v>2949</v>
      </c>
      <c r="B202" s="26">
        <v>0.64500000000000002</v>
      </c>
      <c r="C202" s="27" t="s">
        <v>2952</v>
      </c>
      <c r="D202" s="28">
        <v>900</v>
      </c>
      <c r="E202" s="17"/>
    </row>
    <row r="203" spans="1:5" s="3" customFormat="1">
      <c r="A203" s="25" t="s">
        <v>1823</v>
      </c>
      <c r="B203" s="26">
        <v>0.624</v>
      </c>
      <c r="C203" s="27" t="s">
        <v>1875</v>
      </c>
      <c r="D203" s="28">
        <v>3000</v>
      </c>
      <c r="E203" s="15"/>
    </row>
    <row r="204" spans="1:5" s="3" customFormat="1">
      <c r="A204" s="25" t="s">
        <v>2211</v>
      </c>
      <c r="B204" s="26">
        <v>0.62</v>
      </c>
      <c r="C204" s="27" t="s">
        <v>2231</v>
      </c>
      <c r="D204" s="34">
        <v>1</v>
      </c>
      <c r="E204" s="16"/>
    </row>
    <row r="205" spans="1:5" s="3" customFormat="1">
      <c r="A205" s="25" t="s">
        <v>2562</v>
      </c>
      <c r="B205" s="26">
        <v>0.62</v>
      </c>
      <c r="C205" s="27" t="s">
        <v>2563</v>
      </c>
      <c r="D205" s="28">
        <v>1</v>
      </c>
      <c r="E205" s="17"/>
    </row>
    <row r="206" spans="1:5" s="3" customFormat="1">
      <c r="A206" s="25" t="s">
        <v>1483</v>
      </c>
      <c r="B206" s="26">
        <v>0.61060999999999999</v>
      </c>
      <c r="C206" s="27" t="s">
        <v>1595</v>
      </c>
      <c r="D206" s="28">
        <v>3000</v>
      </c>
      <c r="E206" s="16"/>
    </row>
    <row r="207" spans="1:5" s="3" customFormat="1">
      <c r="A207" s="25" t="s">
        <v>323</v>
      </c>
      <c r="B207" s="26">
        <v>0.6</v>
      </c>
      <c r="C207" s="27" t="s">
        <v>359</v>
      </c>
      <c r="D207" s="28">
        <v>1500</v>
      </c>
      <c r="E207" s="15"/>
    </row>
    <row r="208" spans="1:5" s="3" customFormat="1">
      <c r="A208" s="25" t="s">
        <v>1455</v>
      </c>
      <c r="B208" s="26">
        <v>0.59984999999999999</v>
      </c>
      <c r="C208" s="27" t="s">
        <v>1567</v>
      </c>
      <c r="D208" s="28">
        <v>400</v>
      </c>
      <c r="E208" s="15"/>
    </row>
    <row r="209" spans="1:5" s="3" customFormat="1">
      <c r="A209" s="25" t="s">
        <v>14</v>
      </c>
      <c r="B209" s="26">
        <v>0.59499999999999997</v>
      </c>
      <c r="C209" s="27" t="s">
        <v>140</v>
      </c>
      <c r="D209" s="28">
        <v>4000</v>
      </c>
      <c r="E209" s="15"/>
    </row>
    <row r="210" spans="1:5" s="3" customFormat="1">
      <c r="A210" s="25" t="s">
        <v>1962</v>
      </c>
      <c r="B210" s="26">
        <v>0.59499999999999997</v>
      </c>
      <c r="C210" s="27" t="s">
        <v>1963</v>
      </c>
      <c r="D210" s="34">
        <v>4900</v>
      </c>
      <c r="E210" s="15"/>
    </row>
    <row r="211" spans="1:5" s="3" customFormat="1">
      <c r="A211" s="25" t="s">
        <v>2755</v>
      </c>
      <c r="B211" s="26">
        <v>0.58220399999999994</v>
      </c>
      <c r="C211" s="27" t="s">
        <v>2800</v>
      </c>
      <c r="D211" s="28">
        <v>3000</v>
      </c>
      <c r="E211" s="17"/>
    </row>
    <row r="212" spans="1:5" s="3" customFormat="1">
      <c r="A212" s="25" t="s">
        <v>1470</v>
      </c>
      <c r="B212" s="26">
        <v>0.57779999999999998</v>
      </c>
      <c r="C212" s="27" t="s">
        <v>1582</v>
      </c>
      <c r="D212" s="28">
        <v>3000</v>
      </c>
      <c r="E212" s="15"/>
    </row>
    <row r="213" spans="1:5" s="3" customFormat="1">
      <c r="A213" s="25" t="s">
        <v>2424</v>
      </c>
      <c r="B213" s="26">
        <v>0.56999999999999995</v>
      </c>
      <c r="C213" s="27" t="s">
        <v>2524</v>
      </c>
      <c r="D213" s="28">
        <v>7500</v>
      </c>
      <c r="E213" s="17"/>
    </row>
    <row r="214" spans="1:5" s="3" customFormat="1">
      <c r="A214" s="25" t="s">
        <v>2782</v>
      </c>
      <c r="B214" s="26">
        <v>0.56399999999999995</v>
      </c>
      <c r="C214" s="27" t="s">
        <v>2827</v>
      </c>
      <c r="D214" s="28">
        <v>500</v>
      </c>
      <c r="E214" s="17"/>
    </row>
    <row r="215" spans="1:5" s="3" customFormat="1">
      <c r="A215" s="25" t="s">
        <v>2781</v>
      </c>
      <c r="B215" s="26">
        <v>0.56399999999999995</v>
      </c>
      <c r="C215" s="27" t="s">
        <v>2826</v>
      </c>
      <c r="D215" s="28">
        <v>500</v>
      </c>
      <c r="E215" s="17"/>
    </row>
    <row r="216" spans="1:5" s="3" customFormat="1">
      <c r="A216" s="25" t="s">
        <v>2935</v>
      </c>
      <c r="B216" s="26">
        <v>0.56399999999999995</v>
      </c>
      <c r="C216" s="27" t="s">
        <v>2942</v>
      </c>
      <c r="D216" s="28">
        <v>520</v>
      </c>
      <c r="E216" s="17"/>
    </row>
    <row r="217" spans="1:5" s="3" customFormat="1">
      <c r="A217" s="25" t="s">
        <v>2936</v>
      </c>
      <c r="B217" s="26">
        <v>0.56399999999999995</v>
      </c>
      <c r="C217" s="27" t="s">
        <v>2943</v>
      </c>
      <c r="D217" s="28">
        <v>520</v>
      </c>
      <c r="E217" s="17"/>
    </row>
    <row r="218" spans="1:5" s="3" customFormat="1">
      <c r="A218" s="25" t="s">
        <v>1476</v>
      </c>
      <c r="B218" s="26">
        <v>0.55652999999999997</v>
      </c>
      <c r="C218" s="27" t="s">
        <v>1588</v>
      </c>
      <c r="D218" s="28">
        <v>3000</v>
      </c>
      <c r="E218" s="15"/>
    </row>
    <row r="219" spans="1:5" s="3" customFormat="1">
      <c r="A219" s="25" t="s">
        <v>2932</v>
      </c>
      <c r="B219" s="26">
        <v>0.55652999999999997</v>
      </c>
      <c r="C219" s="27" t="s">
        <v>2939</v>
      </c>
      <c r="D219" s="28">
        <v>3000</v>
      </c>
      <c r="E219" s="17"/>
    </row>
    <row r="220" spans="1:5" s="3" customFormat="1">
      <c r="A220" s="25" t="s">
        <v>2584</v>
      </c>
      <c r="B220" s="26">
        <v>0.55120000000000002</v>
      </c>
      <c r="C220" s="27" t="s">
        <v>2627</v>
      </c>
      <c r="D220" s="34">
        <v>3000</v>
      </c>
      <c r="E220" s="17"/>
    </row>
    <row r="221" spans="1:5" s="3" customFormat="1">
      <c r="A221" s="25" t="s">
        <v>2585</v>
      </c>
      <c r="B221" s="26">
        <v>0.55120000000000002</v>
      </c>
      <c r="C221" s="27" t="s">
        <v>2628</v>
      </c>
      <c r="D221" s="34">
        <v>3000</v>
      </c>
      <c r="E221" s="17"/>
    </row>
    <row r="222" spans="1:5" s="3" customFormat="1">
      <c r="A222" s="25" t="s">
        <v>15</v>
      </c>
      <c r="B222" s="26">
        <v>0.54879999999999995</v>
      </c>
      <c r="C222" s="27" t="s">
        <v>141</v>
      </c>
      <c r="D222" s="28">
        <v>3000</v>
      </c>
      <c r="E222" s="15"/>
    </row>
    <row r="223" spans="1:5" s="3" customFormat="1">
      <c r="A223" s="25" t="s">
        <v>1415</v>
      </c>
      <c r="B223" s="26">
        <v>0.54879999999999995</v>
      </c>
      <c r="C223" s="27" t="s">
        <v>1416</v>
      </c>
      <c r="D223" s="28">
        <v>3000</v>
      </c>
      <c r="E223" s="15"/>
    </row>
    <row r="224" spans="1:5" s="3" customFormat="1">
      <c r="A224" s="25" t="s">
        <v>2672</v>
      </c>
      <c r="B224" s="26">
        <v>0.53459999999999996</v>
      </c>
      <c r="C224" s="27" t="s">
        <v>2690</v>
      </c>
      <c r="D224" s="34">
        <v>3000</v>
      </c>
      <c r="E224" s="17"/>
    </row>
    <row r="225" spans="1:5" s="3" customFormat="1">
      <c r="A225" s="25" t="s">
        <v>2365</v>
      </c>
      <c r="B225" s="26">
        <v>0.53459999999999996</v>
      </c>
      <c r="C225" s="27" t="s">
        <v>2465</v>
      </c>
      <c r="D225" s="28">
        <v>3000</v>
      </c>
      <c r="E225" s="17"/>
    </row>
    <row r="226" spans="1:5" s="3" customFormat="1">
      <c r="A226" s="25" t="s">
        <v>2678</v>
      </c>
      <c r="B226" s="26">
        <v>0.53459999999999996</v>
      </c>
      <c r="C226" s="27" t="s">
        <v>2696</v>
      </c>
      <c r="D226" s="34">
        <v>3000</v>
      </c>
      <c r="E226" s="17"/>
    </row>
    <row r="227" spans="1:5" s="3" customFormat="1">
      <c r="A227" s="25" t="s">
        <v>2887</v>
      </c>
      <c r="B227" s="26">
        <v>0.52455000000000007</v>
      </c>
      <c r="C227" s="27" t="s">
        <v>2906</v>
      </c>
      <c r="D227" s="28">
        <v>540</v>
      </c>
      <c r="E227" s="17"/>
    </row>
    <row r="228" spans="1:5" s="3" customFormat="1">
      <c r="A228" s="25" t="s">
        <v>1473</v>
      </c>
      <c r="B228" s="26">
        <v>0.5161</v>
      </c>
      <c r="C228" s="27" t="s">
        <v>1585</v>
      </c>
      <c r="D228" s="28">
        <v>3000</v>
      </c>
      <c r="E228" s="15"/>
    </row>
    <row r="229" spans="1:5" s="3" customFormat="1">
      <c r="A229" s="25" t="s">
        <v>2016</v>
      </c>
      <c r="B229" s="26">
        <v>0.51359999999999995</v>
      </c>
      <c r="C229" s="27" t="s">
        <v>2086</v>
      </c>
      <c r="D229" s="28">
        <v>1500</v>
      </c>
      <c r="E229" s="15"/>
    </row>
    <row r="230" spans="1:5" s="3" customFormat="1">
      <c r="A230" s="25" t="s">
        <v>2873</v>
      </c>
      <c r="B230" s="26">
        <v>0.51359999999999995</v>
      </c>
      <c r="C230" s="27" t="s">
        <v>2874</v>
      </c>
      <c r="D230" s="34">
        <v>650</v>
      </c>
      <c r="E230" s="17"/>
    </row>
    <row r="231" spans="1:5" s="3" customFormat="1">
      <c r="A231" s="25" t="s">
        <v>913</v>
      </c>
      <c r="B231" s="26">
        <v>0.51219999999999999</v>
      </c>
      <c r="C231" s="27" t="s">
        <v>1091</v>
      </c>
      <c r="D231" s="28">
        <v>900</v>
      </c>
      <c r="E231" s="15"/>
    </row>
    <row r="232" spans="1:5" s="3" customFormat="1">
      <c r="A232" s="25" t="s">
        <v>2345</v>
      </c>
      <c r="B232" s="26">
        <v>0.50634999999999997</v>
      </c>
      <c r="C232" s="27" t="s">
        <v>2445</v>
      </c>
      <c r="D232" s="28">
        <v>1</v>
      </c>
      <c r="E232" s="17"/>
    </row>
    <row r="233" spans="1:5" s="3" customFormat="1">
      <c r="A233" s="25" t="s">
        <v>2341</v>
      </c>
      <c r="B233" s="26">
        <v>0.5</v>
      </c>
      <c r="C233" s="27" t="s">
        <v>2441</v>
      </c>
      <c r="D233" s="28">
        <v>2000</v>
      </c>
      <c r="E233" s="17"/>
    </row>
    <row r="234" spans="1:5" s="3" customFormat="1">
      <c r="A234" s="25" t="s">
        <v>2342</v>
      </c>
      <c r="B234" s="26">
        <v>0.5</v>
      </c>
      <c r="C234" s="27" t="s">
        <v>2442</v>
      </c>
      <c r="D234" s="28">
        <v>2000</v>
      </c>
      <c r="E234" s="17"/>
    </row>
    <row r="235" spans="1:5" s="3" customFormat="1">
      <c r="A235" s="25" t="s">
        <v>2210</v>
      </c>
      <c r="B235" s="26">
        <v>0.5</v>
      </c>
      <c r="C235" s="27" t="s">
        <v>2230</v>
      </c>
      <c r="D235" s="34">
        <v>1</v>
      </c>
      <c r="E235" s="15"/>
    </row>
    <row r="236" spans="1:5" s="3" customFormat="1">
      <c r="A236" s="25" t="s">
        <v>9</v>
      </c>
      <c r="B236" s="26">
        <v>0.495</v>
      </c>
      <c r="C236" s="27" t="s">
        <v>135</v>
      </c>
      <c r="D236" s="28">
        <v>1</v>
      </c>
      <c r="E236" s="15"/>
    </row>
    <row r="237" spans="1:5" s="3" customFormat="1">
      <c r="A237" s="25" t="s">
        <v>1431</v>
      </c>
      <c r="B237" s="26">
        <v>0.495</v>
      </c>
      <c r="C237" s="27" t="s">
        <v>135</v>
      </c>
      <c r="D237" s="28">
        <v>1</v>
      </c>
      <c r="E237" s="15"/>
    </row>
    <row r="238" spans="1:5" s="3" customFormat="1">
      <c r="A238" s="25" t="s">
        <v>1744</v>
      </c>
      <c r="B238" s="26">
        <v>0.495</v>
      </c>
      <c r="C238" s="27" t="s">
        <v>1745</v>
      </c>
      <c r="D238" s="28">
        <v>1</v>
      </c>
      <c r="E238" s="15"/>
    </row>
    <row r="239" spans="1:5" s="3" customFormat="1">
      <c r="A239" s="25" t="s">
        <v>2188</v>
      </c>
      <c r="B239" s="26">
        <v>0.495</v>
      </c>
      <c r="C239" s="27" t="s">
        <v>2189</v>
      </c>
      <c r="D239" s="28">
        <v>1</v>
      </c>
      <c r="E239" s="15"/>
    </row>
    <row r="240" spans="1:5" s="3" customFormat="1">
      <c r="A240" s="25" t="s">
        <v>2560</v>
      </c>
      <c r="B240" s="26">
        <v>0.495</v>
      </c>
      <c r="C240" s="27" t="s">
        <v>2561</v>
      </c>
      <c r="D240" s="28">
        <v>1</v>
      </c>
      <c r="E240" s="17"/>
    </row>
    <row r="241" spans="1:5" s="3" customFormat="1">
      <c r="A241" s="25" t="s">
        <v>259</v>
      </c>
      <c r="B241" s="26">
        <v>0.495</v>
      </c>
      <c r="C241" s="27" t="s">
        <v>294</v>
      </c>
      <c r="D241" s="28">
        <v>2000</v>
      </c>
      <c r="E241" s="15"/>
    </row>
    <row r="242" spans="1:5" s="3" customFormat="1">
      <c r="A242" s="25" t="s">
        <v>1938</v>
      </c>
      <c r="B242" s="26">
        <v>0.495</v>
      </c>
      <c r="C242" s="27" t="s">
        <v>1947</v>
      </c>
      <c r="D242" s="28">
        <v>3000</v>
      </c>
      <c r="E242" s="15"/>
    </row>
    <row r="243" spans="1:5" s="3" customFormat="1">
      <c r="A243" s="25" t="s">
        <v>1380</v>
      </c>
      <c r="B243" s="26">
        <v>0.47449999999999998</v>
      </c>
      <c r="C243" s="27" t="s">
        <v>1381</v>
      </c>
      <c r="D243" s="28">
        <v>1</v>
      </c>
      <c r="E243" s="15"/>
    </row>
    <row r="244" spans="1:5" s="3" customFormat="1">
      <c r="A244" s="25" t="s">
        <v>2256</v>
      </c>
      <c r="B244" s="26">
        <v>0.47</v>
      </c>
      <c r="C244" s="27" t="s">
        <v>2257</v>
      </c>
      <c r="D244" s="28">
        <v>1</v>
      </c>
      <c r="E244" s="17"/>
    </row>
    <row r="245" spans="1:5" s="3" customFormat="1">
      <c r="A245" s="25" t="s">
        <v>2258</v>
      </c>
      <c r="B245" s="26">
        <v>0.47</v>
      </c>
      <c r="C245" s="27" t="s">
        <v>2259</v>
      </c>
      <c r="D245" s="28">
        <v>1</v>
      </c>
      <c r="E245" s="17"/>
    </row>
    <row r="246" spans="1:5" s="3" customFormat="1">
      <c r="A246" s="25" t="s">
        <v>1246</v>
      </c>
      <c r="B246" s="26">
        <v>0.47</v>
      </c>
      <c r="C246" s="27" t="s">
        <v>1266</v>
      </c>
      <c r="D246" s="28">
        <v>500</v>
      </c>
      <c r="E246" s="15"/>
    </row>
    <row r="247" spans="1:5" s="3" customFormat="1">
      <c r="A247" s="25" t="s">
        <v>1417</v>
      </c>
      <c r="B247" s="26">
        <v>0.47</v>
      </c>
      <c r="C247" s="27" t="s">
        <v>1418</v>
      </c>
      <c r="D247" s="28">
        <v>1</v>
      </c>
      <c r="E247" s="15"/>
    </row>
    <row r="248" spans="1:5" s="3" customFormat="1">
      <c r="A248" s="25" t="s">
        <v>1671</v>
      </c>
      <c r="B248" s="26">
        <v>0.47</v>
      </c>
      <c r="C248" s="27" t="s">
        <v>1418</v>
      </c>
      <c r="D248" s="28">
        <v>1</v>
      </c>
      <c r="E248" s="15"/>
    </row>
    <row r="249" spans="1:5" s="3" customFormat="1">
      <c r="A249" s="25" t="s">
        <v>430</v>
      </c>
      <c r="B249" s="26">
        <v>0.45600000000000002</v>
      </c>
      <c r="C249" s="27" t="s">
        <v>507</v>
      </c>
      <c r="D249" s="28">
        <v>5000</v>
      </c>
      <c r="E249" s="15"/>
    </row>
    <row r="250" spans="1:5" s="3" customFormat="1">
      <c r="A250" s="25" t="s">
        <v>690</v>
      </c>
      <c r="B250" s="26">
        <v>0.45600000000000002</v>
      </c>
      <c r="C250" s="27" t="s">
        <v>740</v>
      </c>
      <c r="D250" s="28">
        <v>5000</v>
      </c>
      <c r="E250" s="15"/>
    </row>
    <row r="251" spans="1:5" s="3" customFormat="1">
      <c r="A251" s="25" t="s">
        <v>1718</v>
      </c>
      <c r="B251" s="26">
        <v>0.45600000000000002</v>
      </c>
      <c r="C251" s="27" t="s">
        <v>1736</v>
      </c>
      <c r="D251" s="28">
        <v>5200</v>
      </c>
      <c r="E251" s="15"/>
    </row>
    <row r="252" spans="1:5" s="3" customFormat="1">
      <c r="A252" s="25" t="s">
        <v>1994</v>
      </c>
      <c r="B252" s="26">
        <v>0.45600000000000002</v>
      </c>
      <c r="C252" s="27" t="s">
        <v>2064</v>
      </c>
      <c r="D252" s="28">
        <v>450</v>
      </c>
      <c r="E252" s="15"/>
    </row>
    <row r="253" spans="1:5" s="3" customFormat="1">
      <c r="A253" s="25" t="s">
        <v>2959</v>
      </c>
      <c r="B253" s="26">
        <v>0.45599999999999996</v>
      </c>
      <c r="C253" s="27" t="s">
        <v>2963</v>
      </c>
      <c r="D253" s="28"/>
      <c r="E253" s="17"/>
    </row>
    <row r="254" spans="1:5" s="3" customFormat="1">
      <c r="A254" s="25" t="s">
        <v>933</v>
      </c>
      <c r="B254" s="26">
        <v>0.45500000000000002</v>
      </c>
      <c r="C254" s="27" t="s">
        <v>1113</v>
      </c>
      <c r="D254" s="28">
        <v>3000</v>
      </c>
      <c r="E254" s="15"/>
    </row>
    <row r="255" spans="1:5" s="3" customFormat="1">
      <c r="A255" s="25" t="s">
        <v>2147</v>
      </c>
      <c r="B255" s="26">
        <v>0.45500000000000002</v>
      </c>
      <c r="C255" s="27" t="s">
        <v>2146</v>
      </c>
      <c r="D255" s="28">
        <v>3000</v>
      </c>
      <c r="E255" s="15"/>
    </row>
    <row r="256" spans="1:5" s="3" customFormat="1">
      <c r="A256" s="25" t="s">
        <v>2757</v>
      </c>
      <c r="B256" s="26">
        <v>0.4536</v>
      </c>
      <c r="C256" s="27" t="s">
        <v>2802</v>
      </c>
      <c r="D256" s="28">
        <v>3000</v>
      </c>
      <c r="E256" s="17"/>
    </row>
    <row r="257" spans="1:5" s="3" customFormat="1">
      <c r="A257" s="25" t="s">
        <v>1824</v>
      </c>
      <c r="B257" s="26">
        <v>0.4536</v>
      </c>
      <c r="C257" s="27" t="s">
        <v>1876</v>
      </c>
      <c r="D257" s="28">
        <v>3000</v>
      </c>
      <c r="E257" s="15"/>
    </row>
    <row r="258" spans="1:5" s="3" customFormat="1">
      <c r="A258" s="25" t="s">
        <v>1933</v>
      </c>
      <c r="B258" s="26">
        <v>0.4536</v>
      </c>
      <c r="C258" s="27" t="s">
        <v>1932</v>
      </c>
      <c r="D258" s="28">
        <v>3000</v>
      </c>
      <c r="E258" s="15"/>
    </row>
    <row r="259" spans="1:5" s="3" customFormat="1">
      <c r="A259" s="25" t="s">
        <v>2368</v>
      </c>
      <c r="B259" s="26">
        <v>0.4536</v>
      </c>
      <c r="C259" s="27" t="s">
        <v>2468</v>
      </c>
      <c r="D259" s="28">
        <v>3000</v>
      </c>
      <c r="E259" s="17"/>
    </row>
    <row r="260" spans="1:5" s="3" customFormat="1">
      <c r="A260" s="25" t="s">
        <v>447</v>
      </c>
      <c r="B260" s="26">
        <v>0.44850000000000001</v>
      </c>
      <c r="C260" s="27" t="s">
        <v>525</v>
      </c>
      <c r="D260" s="28">
        <v>1</v>
      </c>
      <c r="E260" s="15"/>
    </row>
    <row r="261" spans="1:5" s="3" customFormat="1">
      <c r="A261" s="25" t="s">
        <v>1489</v>
      </c>
      <c r="B261" s="26">
        <v>0.44850000000000001</v>
      </c>
      <c r="C261" s="27" t="s">
        <v>1601</v>
      </c>
      <c r="D261" s="28">
        <v>3000</v>
      </c>
      <c r="E261" s="15"/>
    </row>
    <row r="262" spans="1:5" s="3" customFormat="1">
      <c r="A262" s="25" t="s">
        <v>2240</v>
      </c>
      <c r="B262" s="26">
        <v>0.44850000000000001</v>
      </c>
      <c r="C262" s="27" t="s">
        <v>2241</v>
      </c>
      <c r="D262" s="28">
        <v>3000</v>
      </c>
      <c r="E262" s="15"/>
    </row>
    <row r="263" spans="1:5" s="3" customFormat="1">
      <c r="A263" s="25" t="s">
        <v>667</v>
      </c>
      <c r="B263" s="26">
        <v>0.4355</v>
      </c>
      <c r="C263" s="27" t="s">
        <v>687</v>
      </c>
      <c r="D263" s="28">
        <v>1000</v>
      </c>
      <c r="E263" s="15"/>
    </row>
    <row r="264" spans="1:5" s="3" customFormat="1">
      <c r="A264" s="25" t="s">
        <v>1236</v>
      </c>
      <c r="B264" s="26">
        <v>0.42899999999999999</v>
      </c>
      <c r="C264" s="27" t="s">
        <v>1256</v>
      </c>
      <c r="D264" s="28">
        <v>1</v>
      </c>
      <c r="E264" s="15"/>
    </row>
    <row r="265" spans="1:5" s="3" customFormat="1">
      <c r="A265" s="25" t="s">
        <v>1819</v>
      </c>
      <c r="B265" s="26">
        <v>0.42720000000000002</v>
      </c>
      <c r="C265" s="27" t="s">
        <v>1871</v>
      </c>
      <c r="D265" s="28">
        <v>3000</v>
      </c>
      <c r="E265" s="15"/>
    </row>
    <row r="266" spans="1:5" s="3" customFormat="1">
      <c r="A266" s="25" t="s">
        <v>1464</v>
      </c>
      <c r="B266" s="26">
        <v>0.42499999999999999</v>
      </c>
      <c r="C266" s="25" t="s">
        <v>1576</v>
      </c>
      <c r="D266" s="28">
        <v>1</v>
      </c>
      <c r="E266" s="15"/>
    </row>
    <row r="267" spans="1:5" s="3" customFormat="1">
      <c r="A267" s="25" t="s">
        <v>1456</v>
      </c>
      <c r="B267" s="26">
        <v>0.42</v>
      </c>
      <c r="C267" s="27" t="s">
        <v>1568</v>
      </c>
      <c r="D267" s="28">
        <v>4000</v>
      </c>
      <c r="E267" s="15"/>
    </row>
    <row r="268" spans="1:5" s="3" customFormat="1">
      <c r="A268" s="25" t="s">
        <v>2582</v>
      </c>
      <c r="B268" s="26">
        <v>0.40949999999999998</v>
      </c>
      <c r="C268" s="27" t="s">
        <v>2625</v>
      </c>
      <c r="D268" s="34">
        <v>3000</v>
      </c>
      <c r="E268" s="17"/>
    </row>
    <row r="269" spans="1:5" s="3" customFormat="1">
      <c r="A269" s="25" t="s">
        <v>2329</v>
      </c>
      <c r="B269" s="26">
        <v>0.40937000000000001</v>
      </c>
      <c r="C269" s="27" t="s">
        <v>2429</v>
      </c>
      <c r="D269" s="28">
        <v>1</v>
      </c>
      <c r="E269" s="17"/>
    </row>
    <row r="270" spans="1:5" s="3" customFormat="1">
      <c r="A270" s="25" t="s">
        <v>2376</v>
      </c>
      <c r="B270" s="26">
        <v>0.39240000000000003</v>
      </c>
      <c r="C270" s="27" t="s">
        <v>2476</v>
      </c>
      <c r="D270" s="28">
        <v>3000</v>
      </c>
      <c r="E270" s="17"/>
    </row>
    <row r="271" spans="1:5" s="3" customFormat="1">
      <c r="A271" s="25" t="s">
        <v>2681</v>
      </c>
      <c r="B271" s="26">
        <v>0.39240000000000003</v>
      </c>
      <c r="C271" s="27" t="s">
        <v>2699</v>
      </c>
      <c r="D271" s="34">
        <v>3000</v>
      </c>
      <c r="E271" s="17"/>
    </row>
    <row r="272" spans="1:5" s="3" customFormat="1">
      <c r="A272" s="25" t="s">
        <v>886</v>
      </c>
      <c r="B272" s="26">
        <v>0.39</v>
      </c>
      <c r="C272" s="27" t="s">
        <v>1063</v>
      </c>
      <c r="D272" s="28">
        <v>6000</v>
      </c>
      <c r="E272" s="15"/>
    </row>
    <row r="273" spans="1:5" s="3" customFormat="1">
      <c r="A273" s="25" t="s">
        <v>917</v>
      </c>
      <c r="B273" s="26">
        <v>0.38461000000000001</v>
      </c>
      <c r="C273" s="27" t="s">
        <v>1096</v>
      </c>
      <c r="D273" s="28">
        <v>3000</v>
      </c>
      <c r="E273" s="15"/>
    </row>
    <row r="274" spans="1:5" s="3" customFormat="1">
      <c r="A274" s="25" t="s">
        <v>453</v>
      </c>
      <c r="B274" s="26">
        <v>0.38400000000000001</v>
      </c>
      <c r="C274" s="27" t="s">
        <v>532</v>
      </c>
      <c r="D274" s="28">
        <v>3000</v>
      </c>
      <c r="E274" s="15"/>
    </row>
    <row r="275" spans="1:5" s="3" customFormat="1">
      <c r="A275" s="25" t="s">
        <v>451</v>
      </c>
      <c r="B275" s="26">
        <v>0.3614</v>
      </c>
      <c r="C275" s="27" t="s">
        <v>530</v>
      </c>
      <c r="D275" s="28">
        <v>5000</v>
      </c>
      <c r="E275" s="15"/>
    </row>
    <row r="276" spans="1:5" s="3" customFormat="1">
      <c r="A276" s="25" t="s">
        <v>673</v>
      </c>
      <c r="B276" s="26">
        <v>0.35</v>
      </c>
      <c r="C276" s="27" t="s">
        <v>684</v>
      </c>
      <c r="D276" s="28">
        <v>1</v>
      </c>
      <c r="E276" s="15"/>
    </row>
    <row r="277" spans="1:5" s="3" customFormat="1">
      <c r="A277" s="25" t="s">
        <v>1692</v>
      </c>
      <c r="B277" s="26">
        <v>0.35</v>
      </c>
      <c r="C277" s="27" t="s">
        <v>1693</v>
      </c>
      <c r="D277" s="28">
        <v>1</v>
      </c>
      <c r="E277" s="15"/>
    </row>
    <row r="278" spans="1:5" s="3" customFormat="1">
      <c r="A278" s="25" t="s">
        <v>1700</v>
      </c>
      <c r="B278" s="26">
        <v>0.35</v>
      </c>
      <c r="C278" s="27" t="s">
        <v>1701</v>
      </c>
      <c r="D278" s="28">
        <v>1</v>
      </c>
      <c r="E278" s="15"/>
    </row>
    <row r="279" spans="1:5" s="3" customFormat="1">
      <c r="A279" s="25" t="s">
        <v>2185</v>
      </c>
      <c r="B279" s="26">
        <v>0.35</v>
      </c>
      <c r="C279" s="27" t="s">
        <v>2184</v>
      </c>
      <c r="D279" s="28">
        <v>1</v>
      </c>
      <c r="E279" s="15"/>
    </row>
    <row r="280" spans="1:5" s="3" customFormat="1">
      <c r="A280" s="25" t="s">
        <v>2679</v>
      </c>
      <c r="B280" s="26">
        <v>0.35</v>
      </c>
      <c r="C280" s="27" t="s">
        <v>2697</v>
      </c>
      <c r="D280" s="34">
        <v>1</v>
      </c>
      <c r="E280" s="17"/>
    </row>
    <row r="281" spans="1:5" s="3" customFormat="1">
      <c r="A281" s="25" t="s">
        <v>431</v>
      </c>
      <c r="B281" s="26">
        <v>0.34560000000000002</v>
      </c>
      <c r="C281" s="27" t="s">
        <v>508</v>
      </c>
      <c r="D281" s="28">
        <v>1000</v>
      </c>
      <c r="E281" s="15"/>
    </row>
    <row r="282" spans="1:5" s="3" customFormat="1">
      <c r="A282" s="32" t="s">
        <v>614</v>
      </c>
      <c r="B282" s="26">
        <v>0.34560000000000002</v>
      </c>
      <c r="C282" s="33" t="s">
        <v>585</v>
      </c>
      <c r="D282" s="28">
        <v>700</v>
      </c>
      <c r="E282" s="15"/>
    </row>
    <row r="283" spans="1:5" s="3" customFormat="1">
      <c r="A283" s="25" t="s">
        <v>2359</v>
      </c>
      <c r="B283" s="26">
        <v>0.34439999999999998</v>
      </c>
      <c r="C283" s="27" t="s">
        <v>2459</v>
      </c>
      <c r="D283" s="28">
        <v>2500</v>
      </c>
      <c r="E283" s="17"/>
    </row>
    <row r="284" spans="1:5" s="3" customFormat="1">
      <c r="A284" s="25" t="s">
        <v>2201</v>
      </c>
      <c r="B284" s="26">
        <v>0.33600000000000002</v>
      </c>
      <c r="C284" s="27" t="s">
        <v>2221</v>
      </c>
      <c r="D284" s="34">
        <v>3600</v>
      </c>
      <c r="E284" s="15"/>
    </row>
    <row r="285" spans="1:5" s="3" customFormat="1">
      <c r="A285" s="25" t="s">
        <v>2205</v>
      </c>
      <c r="B285" s="26">
        <v>0.33600000000000002</v>
      </c>
      <c r="C285" s="27" t="s">
        <v>2225</v>
      </c>
      <c r="D285" s="34">
        <v>1</v>
      </c>
      <c r="E285" s="15"/>
    </row>
    <row r="286" spans="1:5" s="3" customFormat="1">
      <c r="A286" s="25" t="s">
        <v>261</v>
      </c>
      <c r="B286" s="26">
        <v>0.33</v>
      </c>
      <c r="C286" s="27" t="s">
        <v>296</v>
      </c>
      <c r="D286" s="28">
        <v>4900</v>
      </c>
      <c r="E286" s="15"/>
    </row>
    <row r="287" spans="1:5" s="3" customFormat="1">
      <c r="A287" s="25" t="s">
        <v>2754</v>
      </c>
      <c r="B287" s="26">
        <v>0.32940000000000003</v>
      </c>
      <c r="C287" s="27" t="s">
        <v>2799</v>
      </c>
      <c r="D287" s="28">
        <v>5000</v>
      </c>
      <c r="E287" s="17"/>
    </row>
    <row r="288" spans="1:5" s="3" customFormat="1">
      <c r="A288" s="25" t="s">
        <v>881</v>
      </c>
      <c r="B288" s="26">
        <v>0.32500000000000001</v>
      </c>
      <c r="C288" s="27" t="s">
        <v>1058</v>
      </c>
      <c r="D288" s="28">
        <v>1</v>
      </c>
      <c r="E288" s="15"/>
    </row>
    <row r="289" spans="1:5" s="3" customFormat="1">
      <c r="A289" s="25" t="s">
        <v>921</v>
      </c>
      <c r="B289" s="26">
        <v>0.31524999999999997</v>
      </c>
      <c r="C289" s="27" t="s">
        <v>1100</v>
      </c>
      <c r="D289" s="28">
        <v>3000</v>
      </c>
      <c r="E289" s="15"/>
    </row>
    <row r="290" spans="1:5" s="3" customFormat="1">
      <c r="A290" s="25" t="s">
        <v>1048</v>
      </c>
      <c r="B290" s="26">
        <v>0.312</v>
      </c>
      <c r="C290" s="27" t="s">
        <v>1230</v>
      </c>
      <c r="D290" s="28">
        <v>4000</v>
      </c>
      <c r="E290" s="15"/>
    </row>
    <row r="291" spans="1:5" s="3" customFormat="1">
      <c r="A291" s="25" t="s">
        <v>1970</v>
      </c>
      <c r="B291" s="26">
        <v>0.312</v>
      </c>
      <c r="C291" s="27" t="s">
        <v>1971</v>
      </c>
      <c r="D291" s="34">
        <v>800</v>
      </c>
      <c r="E291" s="15"/>
    </row>
    <row r="292" spans="1:5" s="3" customFormat="1">
      <c r="A292" s="25" t="s">
        <v>1438</v>
      </c>
      <c r="B292" s="26">
        <v>0.312</v>
      </c>
      <c r="C292" s="27" t="s">
        <v>1439</v>
      </c>
      <c r="D292" s="28">
        <v>1500</v>
      </c>
      <c r="E292" s="15"/>
    </row>
    <row r="293" spans="1:5" s="3" customFormat="1">
      <c r="A293" s="25" t="s">
        <v>2364</v>
      </c>
      <c r="B293" s="26">
        <v>0.31187999999999999</v>
      </c>
      <c r="C293" s="27" t="s">
        <v>2464</v>
      </c>
      <c r="D293" s="28">
        <v>1500</v>
      </c>
      <c r="E293" s="17"/>
    </row>
    <row r="294" spans="1:5" s="3" customFormat="1">
      <c r="A294" s="25" t="s">
        <v>666</v>
      </c>
      <c r="B294" s="26">
        <v>0.31</v>
      </c>
      <c r="C294" s="33" t="s">
        <v>683</v>
      </c>
      <c r="D294" s="28">
        <v>1</v>
      </c>
      <c r="E294" s="15"/>
    </row>
    <row r="295" spans="1:5" s="3" customFormat="1">
      <c r="A295" s="25" t="s">
        <v>1247</v>
      </c>
      <c r="B295" s="26">
        <v>0.30120999999999998</v>
      </c>
      <c r="C295" s="27" t="s">
        <v>1267</v>
      </c>
      <c r="D295" s="28">
        <v>1</v>
      </c>
      <c r="E295" s="15"/>
    </row>
    <row r="296" spans="1:5" s="3" customFormat="1">
      <c r="A296" s="25" t="s">
        <v>1245</v>
      </c>
      <c r="B296" s="26">
        <v>0.3</v>
      </c>
      <c r="C296" s="27" t="s">
        <v>1265</v>
      </c>
      <c r="D296" s="28">
        <v>1</v>
      </c>
      <c r="E296" s="15"/>
    </row>
    <row r="297" spans="1:5" s="3" customFormat="1">
      <c r="A297" s="25" t="s">
        <v>2371</v>
      </c>
      <c r="B297" s="26">
        <v>0.3</v>
      </c>
      <c r="C297" s="27" t="s">
        <v>2471</v>
      </c>
      <c r="D297" s="28">
        <v>9000</v>
      </c>
      <c r="E297" s="17"/>
    </row>
    <row r="298" spans="1:5" s="3" customFormat="1">
      <c r="A298" s="25" t="s">
        <v>2539</v>
      </c>
      <c r="B298" s="26">
        <v>0.3</v>
      </c>
      <c r="C298" s="27" t="s">
        <v>2550</v>
      </c>
      <c r="D298" s="28">
        <v>3000</v>
      </c>
      <c r="E298" s="17"/>
    </row>
    <row r="299" spans="1:5" s="3" customFormat="1">
      <c r="A299" s="25" t="s">
        <v>2206</v>
      </c>
      <c r="B299" s="26">
        <v>0.3</v>
      </c>
      <c r="C299" s="27" t="s">
        <v>2226</v>
      </c>
      <c r="D299" s="34">
        <v>1</v>
      </c>
      <c r="E299" s="15"/>
    </row>
    <row r="300" spans="1:5" s="3" customFormat="1">
      <c r="A300" s="25" t="s">
        <v>1482</v>
      </c>
      <c r="B300" s="26">
        <v>0.29770000000000002</v>
      </c>
      <c r="C300" s="27" t="s">
        <v>1594</v>
      </c>
      <c r="D300" s="28">
        <v>3000</v>
      </c>
      <c r="E300" s="15"/>
    </row>
    <row r="301" spans="1:5" s="3" customFormat="1">
      <c r="A301" s="25" t="s">
        <v>1481</v>
      </c>
      <c r="B301" s="26">
        <v>0.28599999999999998</v>
      </c>
      <c r="C301" s="25" t="s">
        <v>1593</v>
      </c>
      <c r="D301" s="28">
        <v>2000</v>
      </c>
      <c r="E301" s="15"/>
    </row>
    <row r="302" spans="1:5" s="3" customFormat="1">
      <c r="A302" s="25" t="s">
        <v>2744</v>
      </c>
      <c r="B302" s="26">
        <v>0.27937000000000001</v>
      </c>
      <c r="C302" s="27" t="s">
        <v>2789</v>
      </c>
      <c r="D302" s="28">
        <v>1</v>
      </c>
      <c r="E302" s="17"/>
    </row>
    <row r="303" spans="1:5" s="3" customFormat="1">
      <c r="A303" s="25" t="s">
        <v>2011</v>
      </c>
      <c r="B303" s="26">
        <v>0.26519999999999999</v>
      </c>
      <c r="C303" s="27" t="s">
        <v>2081</v>
      </c>
      <c r="D303" s="28">
        <v>3000</v>
      </c>
      <c r="E303" s="15"/>
    </row>
    <row r="304" spans="1:5" s="3" customFormat="1">
      <c r="A304" s="25" t="s">
        <v>441</v>
      </c>
      <c r="B304" s="26">
        <v>0.26500000000000001</v>
      </c>
      <c r="C304" s="27" t="s">
        <v>519</v>
      </c>
      <c r="D304" s="28">
        <v>1</v>
      </c>
      <c r="E304" s="15"/>
    </row>
    <row r="305" spans="1:5" s="3" customFormat="1">
      <c r="A305" s="25" t="s">
        <v>2579</v>
      </c>
      <c r="B305" s="26">
        <v>0.26500000000000001</v>
      </c>
      <c r="C305" s="27" t="s">
        <v>2622</v>
      </c>
      <c r="D305" s="34">
        <v>1</v>
      </c>
      <c r="E305" s="17"/>
    </row>
    <row r="306" spans="1:5" s="3" customFormat="1">
      <c r="A306" s="25" t="s">
        <v>2336</v>
      </c>
      <c r="B306" s="26">
        <v>0.26400000000000001</v>
      </c>
      <c r="C306" s="27" t="s">
        <v>2436</v>
      </c>
      <c r="D306" s="28">
        <v>4000</v>
      </c>
      <c r="E306" s="17"/>
    </row>
    <row r="307" spans="1:5" s="3" customFormat="1">
      <c r="A307" s="25" t="s">
        <v>887</v>
      </c>
      <c r="B307" s="26">
        <v>0.26390000000000002</v>
      </c>
      <c r="C307" s="27" t="s">
        <v>1064</v>
      </c>
      <c r="D307" s="28">
        <v>3520</v>
      </c>
      <c r="E307" s="15"/>
    </row>
    <row r="308" spans="1:5" s="3" customFormat="1">
      <c r="A308" s="25" t="s">
        <v>1289</v>
      </c>
      <c r="B308" s="26">
        <v>0.26390000000000002</v>
      </c>
      <c r="C308" s="27" t="s">
        <v>1290</v>
      </c>
      <c r="D308" s="28">
        <v>2500</v>
      </c>
      <c r="E308" s="15"/>
    </row>
    <row r="309" spans="1:5" s="3" customFormat="1">
      <c r="A309" s="25" t="s">
        <v>1295</v>
      </c>
      <c r="B309" s="26">
        <v>0.25480000000000003</v>
      </c>
      <c r="C309" s="27" t="s">
        <v>1296</v>
      </c>
      <c r="D309" s="28">
        <v>2500</v>
      </c>
      <c r="E309" s="15"/>
    </row>
    <row r="310" spans="1:5" s="3" customFormat="1">
      <c r="A310" s="25" t="s">
        <v>1386</v>
      </c>
      <c r="B310" s="26">
        <v>0.25480000000000003</v>
      </c>
      <c r="C310" s="27" t="s">
        <v>1110</v>
      </c>
      <c r="D310" s="28">
        <v>2500</v>
      </c>
      <c r="E310" s="15"/>
    </row>
    <row r="311" spans="1:5" s="3" customFormat="1">
      <c r="A311" s="25" t="s">
        <v>2018</v>
      </c>
      <c r="B311" s="26">
        <v>0.25080000000000002</v>
      </c>
      <c r="C311" s="27" t="s">
        <v>2088</v>
      </c>
      <c r="D311" s="28">
        <v>5000</v>
      </c>
      <c r="E311" s="15"/>
    </row>
    <row r="312" spans="1:5" s="3" customFormat="1">
      <c r="A312" s="25" t="s">
        <v>904</v>
      </c>
      <c r="B312" s="26">
        <v>0.25</v>
      </c>
      <c r="C312" s="27" t="s">
        <v>1081</v>
      </c>
      <c r="D312" s="28">
        <v>1</v>
      </c>
      <c r="E312" s="15"/>
    </row>
    <row r="313" spans="1:5" s="3" customFormat="1">
      <c r="A313" s="25" t="s">
        <v>2270</v>
      </c>
      <c r="B313" s="26">
        <v>0.25</v>
      </c>
      <c r="C313" s="27" t="s">
        <v>2271</v>
      </c>
      <c r="D313" s="28">
        <v>1</v>
      </c>
      <c r="E313" s="17"/>
    </row>
    <row r="314" spans="1:5" s="3" customFormat="1">
      <c r="A314" s="25" t="s">
        <v>2537</v>
      </c>
      <c r="B314" s="26">
        <v>0.24959999999999999</v>
      </c>
      <c r="C314" s="27" t="s">
        <v>2548</v>
      </c>
      <c r="D314" s="28">
        <v>2400</v>
      </c>
      <c r="E314" s="17"/>
    </row>
    <row r="315" spans="1:5" s="3" customFormat="1">
      <c r="A315" s="25" t="s">
        <v>2337</v>
      </c>
      <c r="B315" s="26">
        <v>0.24959999999999999</v>
      </c>
      <c r="C315" s="27" t="s">
        <v>2437</v>
      </c>
      <c r="D315" s="28">
        <v>350</v>
      </c>
      <c r="E315" s="17"/>
    </row>
    <row r="316" spans="1:5" s="3" customFormat="1">
      <c r="A316" s="25" t="s">
        <v>1436</v>
      </c>
      <c r="B316" s="26">
        <v>0.24310000000000001</v>
      </c>
      <c r="C316" s="27" t="s">
        <v>1437</v>
      </c>
      <c r="D316" s="28">
        <v>3500</v>
      </c>
      <c r="E316" s="15"/>
    </row>
    <row r="317" spans="1:5" s="3" customFormat="1">
      <c r="A317" s="25" t="s">
        <v>357</v>
      </c>
      <c r="B317" s="26">
        <v>0.24310000000000001</v>
      </c>
      <c r="C317" s="27" t="s">
        <v>393</v>
      </c>
      <c r="D317" s="28">
        <v>2800</v>
      </c>
      <c r="E317" s="15"/>
    </row>
    <row r="318" spans="1:5" s="3" customFormat="1">
      <c r="A318" s="25" t="s">
        <v>700</v>
      </c>
      <c r="B318" s="26">
        <v>0.24310000000000001</v>
      </c>
      <c r="C318" s="27" t="s">
        <v>752</v>
      </c>
      <c r="D318" s="28">
        <v>3000</v>
      </c>
      <c r="E318" s="15"/>
    </row>
    <row r="319" spans="1:5" s="3" customFormat="1">
      <c r="A319" s="25" t="s">
        <v>1719</v>
      </c>
      <c r="B319" s="26">
        <v>0.24310000000000001</v>
      </c>
      <c r="C319" s="27" t="s">
        <v>1737</v>
      </c>
      <c r="D319" s="28">
        <v>5000</v>
      </c>
      <c r="E319" s="15"/>
    </row>
    <row r="320" spans="1:5" s="3" customFormat="1">
      <c r="A320" s="25" t="s">
        <v>1916</v>
      </c>
      <c r="B320" s="26">
        <v>0.24154</v>
      </c>
      <c r="C320" s="27" t="s">
        <v>1923</v>
      </c>
      <c r="D320" s="28">
        <v>1</v>
      </c>
      <c r="E320" s="15"/>
    </row>
    <row r="321" spans="1:5" s="3" customFormat="1">
      <c r="A321" s="25" t="s">
        <v>1815</v>
      </c>
      <c r="B321" s="26">
        <v>0.24</v>
      </c>
      <c r="C321" s="27" t="s">
        <v>1867</v>
      </c>
      <c r="D321" s="28">
        <v>2500</v>
      </c>
      <c r="E321" s="15"/>
    </row>
    <row r="322" spans="1:5" s="3" customFormat="1">
      <c r="A322" s="25" t="s">
        <v>1403</v>
      </c>
      <c r="B322" s="26">
        <v>0.23400000000000001</v>
      </c>
      <c r="C322" s="27" t="s">
        <v>1404</v>
      </c>
      <c r="D322" s="28">
        <v>700</v>
      </c>
      <c r="E322" s="15"/>
    </row>
    <row r="323" spans="1:5" s="3" customFormat="1">
      <c r="A323" s="25" t="s">
        <v>1285</v>
      </c>
      <c r="B323" s="26">
        <v>0.23400000000000001</v>
      </c>
      <c r="C323" s="27" t="s">
        <v>1286</v>
      </c>
      <c r="D323" s="28">
        <v>9750</v>
      </c>
      <c r="E323" s="15"/>
    </row>
    <row r="324" spans="1:5" s="3" customFormat="1">
      <c r="A324" s="25" t="s">
        <v>882</v>
      </c>
      <c r="B324" s="26">
        <v>0.23400000000000001</v>
      </c>
      <c r="C324" s="27" t="s">
        <v>1059</v>
      </c>
      <c r="D324" s="28">
        <v>6000</v>
      </c>
      <c r="E324" s="15"/>
    </row>
    <row r="325" spans="1:5" s="3" customFormat="1">
      <c r="A325" s="25" t="s">
        <v>1273</v>
      </c>
      <c r="B325" s="26">
        <v>0.23400000000000001</v>
      </c>
      <c r="C325" s="27" t="s">
        <v>1274</v>
      </c>
      <c r="D325" s="28">
        <v>1</v>
      </c>
      <c r="E325" s="15"/>
    </row>
    <row r="326" spans="1:5" s="3" customFormat="1">
      <c r="A326" s="25" t="s">
        <v>1240</v>
      </c>
      <c r="B326" s="26">
        <v>0.23400000000000001</v>
      </c>
      <c r="C326" s="27" t="s">
        <v>1260</v>
      </c>
      <c r="D326" s="28">
        <v>1</v>
      </c>
      <c r="E326" s="15"/>
    </row>
    <row r="327" spans="1:5" s="3" customFormat="1">
      <c r="A327" s="25" t="s">
        <v>2328</v>
      </c>
      <c r="B327" s="26">
        <v>0.23179</v>
      </c>
      <c r="C327" s="27" t="s">
        <v>2428</v>
      </c>
      <c r="D327" s="28">
        <v>1</v>
      </c>
      <c r="E327" s="17"/>
    </row>
    <row r="328" spans="1:5" s="3" customFormat="1">
      <c r="A328" s="25" t="s">
        <v>2886</v>
      </c>
      <c r="B328" s="26">
        <v>0.23179</v>
      </c>
      <c r="C328" s="27" t="s">
        <v>2905</v>
      </c>
      <c r="D328" s="28">
        <v>675</v>
      </c>
      <c r="E328" s="17"/>
    </row>
    <row r="329" spans="1:5" s="3" customFormat="1">
      <c r="A329" s="25" t="s">
        <v>2366</v>
      </c>
      <c r="B329" s="26">
        <v>0.22800000000000001</v>
      </c>
      <c r="C329" s="27" t="s">
        <v>2466</v>
      </c>
      <c r="D329" s="28">
        <v>3000</v>
      </c>
      <c r="E329" s="17"/>
    </row>
    <row r="330" spans="1:5" s="3" customFormat="1">
      <c r="A330" s="25" t="s">
        <v>2543</v>
      </c>
      <c r="B330" s="26">
        <v>0.22500000000000001</v>
      </c>
      <c r="C330" s="27" t="s">
        <v>2554</v>
      </c>
      <c r="D330" s="28">
        <v>3000</v>
      </c>
      <c r="E330" s="17"/>
    </row>
    <row r="331" spans="1:5" s="3" customFormat="1">
      <c r="A331" s="25" t="s">
        <v>260</v>
      </c>
      <c r="B331" s="26">
        <v>0.22500000000000001</v>
      </c>
      <c r="C331" s="27" t="s">
        <v>295</v>
      </c>
      <c r="D331" s="28">
        <v>3000</v>
      </c>
      <c r="E331" s="15"/>
    </row>
    <row r="332" spans="1:5" s="3" customFormat="1">
      <c r="A332" s="25" t="s">
        <v>907</v>
      </c>
      <c r="B332" s="26">
        <v>0.22372</v>
      </c>
      <c r="C332" s="27" t="s">
        <v>1084</v>
      </c>
      <c r="D332" s="28">
        <v>1</v>
      </c>
      <c r="E332" s="15"/>
    </row>
    <row r="333" spans="1:5" s="3" customFormat="1">
      <c r="A333" s="25" t="s">
        <v>1025</v>
      </c>
      <c r="B333" s="26">
        <v>0.221</v>
      </c>
      <c r="C333" s="27" t="s">
        <v>1205</v>
      </c>
      <c r="D333" s="28">
        <v>4200</v>
      </c>
      <c r="E333" s="15"/>
    </row>
    <row r="334" spans="1:5" s="3" customFormat="1">
      <c r="A334" s="25" t="s">
        <v>1323</v>
      </c>
      <c r="B334" s="26">
        <v>0.221</v>
      </c>
      <c r="C334" s="27" t="s">
        <v>1324</v>
      </c>
      <c r="D334" s="28">
        <v>3500</v>
      </c>
      <c r="E334" s="15"/>
    </row>
    <row r="335" spans="1:5" s="3" customFormat="1">
      <c r="A335" s="25" t="s">
        <v>1760</v>
      </c>
      <c r="B335" s="26">
        <v>0.22034999999999999</v>
      </c>
      <c r="C335" s="27" t="s">
        <v>1761</v>
      </c>
      <c r="D335" s="34">
        <v>780</v>
      </c>
      <c r="E335" s="15"/>
    </row>
    <row r="336" spans="1:5" s="3" customFormat="1">
      <c r="A336" s="25" t="s">
        <v>120</v>
      </c>
      <c r="B336" s="26">
        <v>0.22034999999999999</v>
      </c>
      <c r="C336" s="27" t="s">
        <v>246</v>
      </c>
      <c r="D336" s="28">
        <v>800</v>
      </c>
      <c r="E336" s="15"/>
    </row>
    <row r="337" spans="1:5" s="3" customFormat="1">
      <c r="A337" s="25" t="s">
        <v>258</v>
      </c>
      <c r="B337" s="26">
        <v>0.219</v>
      </c>
      <c r="C337" s="27" t="s">
        <v>293</v>
      </c>
      <c r="D337" s="28">
        <v>5000</v>
      </c>
      <c r="E337" s="15"/>
    </row>
    <row r="338" spans="1:5" s="3" customFormat="1">
      <c r="A338" s="25" t="s">
        <v>4</v>
      </c>
      <c r="B338" s="26">
        <v>0.21840000000000001</v>
      </c>
      <c r="C338" s="27" t="s">
        <v>130</v>
      </c>
      <c r="D338" s="28">
        <v>3000</v>
      </c>
      <c r="E338" s="15"/>
    </row>
    <row r="339" spans="1:5" s="3" customFormat="1">
      <c r="A339" s="25" t="s">
        <v>1982</v>
      </c>
      <c r="B339" s="26">
        <v>0.21840000000000001</v>
      </c>
      <c r="C339" s="27" t="s">
        <v>1983</v>
      </c>
      <c r="D339" s="28">
        <v>3000</v>
      </c>
      <c r="E339" s="15"/>
    </row>
    <row r="340" spans="1:5" s="3" customFormat="1">
      <c r="A340" s="25" t="s">
        <v>455</v>
      </c>
      <c r="B340" s="26">
        <v>0.21840000000000001</v>
      </c>
      <c r="C340" s="27" t="s">
        <v>423</v>
      </c>
      <c r="D340" s="28">
        <v>5000</v>
      </c>
      <c r="E340" s="15"/>
    </row>
    <row r="341" spans="1:5" s="3" customFormat="1">
      <c r="A341" s="25" t="s">
        <v>2374</v>
      </c>
      <c r="B341" s="26">
        <v>0.216</v>
      </c>
      <c r="C341" s="27" t="s">
        <v>2474</v>
      </c>
      <c r="D341" s="28">
        <v>3000</v>
      </c>
      <c r="E341" s="17"/>
    </row>
    <row r="342" spans="1:5" s="3" customFormat="1">
      <c r="A342" s="25" t="s">
        <v>2673</v>
      </c>
      <c r="B342" s="26">
        <v>0.216</v>
      </c>
      <c r="C342" s="27" t="s">
        <v>2691</v>
      </c>
      <c r="D342" s="34">
        <v>3000</v>
      </c>
      <c r="E342" s="17"/>
    </row>
    <row r="343" spans="1:5" s="3" customFormat="1">
      <c r="A343" s="25" t="s">
        <v>1291</v>
      </c>
      <c r="B343" s="26">
        <v>0.2145</v>
      </c>
      <c r="C343" s="27" t="s">
        <v>1292</v>
      </c>
      <c r="D343" s="28">
        <v>4240</v>
      </c>
      <c r="E343" s="15"/>
    </row>
    <row r="344" spans="1:5" s="3" customFormat="1">
      <c r="A344" s="25" t="s">
        <v>888</v>
      </c>
      <c r="B344" s="26">
        <v>0.2145</v>
      </c>
      <c r="C344" s="25" t="s">
        <v>1065</v>
      </c>
      <c r="D344" s="28">
        <v>6200</v>
      </c>
      <c r="E344" s="15"/>
    </row>
    <row r="345" spans="1:5" s="3" customFormat="1">
      <c r="A345" s="25" t="s">
        <v>1050</v>
      </c>
      <c r="B345" s="26">
        <v>0.2132</v>
      </c>
      <c r="C345" s="25" t="s">
        <v>1232</v>
      </c>
      <c r="D345" s="28">
        <v>5100</v>
      </c>
      <c r="E345" s="15"/>
    </row>
    <row r="346" spans="1:5" s="3" customFormat="1">
      <c r="A346" s="25" t="s">
        <v>1367</v>
      </c>
      <c r="B346" s="26">
        <v>0.2132</v>
      </c>
      <c r="C346" s="25" t="s">
        <v>1368</v>
      </c>
      <c r="D346" s="28">
        <v>400</v>
      </c>
      <c r="E346" s="15"/>
    </row>
    <row r="347" spans="1:5" s="3" customFormat="1">
      <c r="A347" s="25" t="s">
        <v>1449</v>
      </c>
      <c r="B347" s="26">
        <v>0.21240000000000001</v>
      </c>
      <c r="C347" s="25" t="s">
        <v>1561</v>
      </c>
      <c r="D347" s="28">
        <v>1350</v>
      </c>
      <c r="E347" s="15"/>
    </row>
    <row r="348" spans="1:5" s="3" customFormat="1">
      <c r="A348" s="25" t="s">
        <v>2330</v>
      </c>
      <c r="B348" s="26">
        <v>0.21229000000000001</v>
      </c>
      <c r="C348" s="25" t="s">
        <v>2430</v>
      </c>
      <c r="D348" s="28">
        <v>1</v>
      </c>
      <c r="E348" s="17"/>
    </row>
    <row r="349" spans="1:5" s="3" customFormat="1">
      <c r="A349" s="25" t="s">
        <v>1854</v>
      </c>
      <c r="B349" s="26">
        <v>0.2112</v>
      </c>
      <c r="C349" s="25" t="s">
        <v>1906</v>
      </c>
      <c r="D349" s="28">
        <v>3000</v>
      </c>
      <c r="E349" s="15"/>
    </row>
    <row r="350" spans="1:5" s="3" customFormat="1">
      <c r="A350" s="25" t="s">
        <v>2845</v>
      </c>
      <c r="B350" s="26">
        <v>0.2112</v>
      </c>
      <c r="C350" s="25" t="s">
        <v>2846</v>
      </c>
      <c r="D350" s="28">
        <v>3000</v>
      </c>
      <c r="E350" s="15"/>
    </row>
    <row r="351" spans="1:5" s="3" customFormat="1">
      <c r="A351" s="25" t="s">
        <v>1935</v>
      </c>
      <c r="B351" s="26">
        <v>0.2112</v>
      </c>
      <c r="C351" s="25" t="s">
        <v>1944</v>
      </c>
      <c r="D351" s="28">
        <v>3000</v>
      </c>
      <c r="E351" s="15"/>
    </row>
    <row r="352" spans="1:5" s="3" customFormat="1">
      <c r="A352" s="25" t="s">
        <v>2892</v>
      </c>
      <c r="B352" s="26">
        <v>0.21119999999999997</v>
      </c>
      <c r="C352" s="25" t="s">
        <v>2911</v>
      </c>
      <c r="D352" s="28">
        <v>3000</v>
      </c>
      <c r="E352" s="17"/>
    </row>
    <row r="353" spans="1:5" s="3" customFormat="1">
      <c r="A353" s="25" t="s">
        <v>434</v>
      </c>
      <c r="B353" s="26">
        <v>0.21</v>
      </c>
      <c r="C353" s="25" t="s">
        <v>512</v>
      </c>
      <c r="D353" s="28">
        <v>1</v>
      </c>
      <c r="E353" s="15"/>
    </row>
    <row r="354" spans="1:5" s="3" customFormat="1">
      <c r="A354" s="25" t="s">
        <v>2183</v>
      </c>
      <c r="B354" s="26">
        <v>0.20799999999999999</v>
      </c>
      <c r="C354" s="25" t="s">
        <v>2182</v>
      </c>
      <c r="D354" s="28">
        <v>2000</v>
      </c>
      <c r="E354" s="15"/>
    </row>
    <row r="355" spans="1:5" s="3" customFormat="1">
      <c r="A355" s="25" t="s">
        <v>2715</v>
      </c>
      <c r="B355" s="26">
        <v>0.20799999999999999</v>
      </c>
      <c r="C355" s="25" t="s">
        <v>2719</v>
      </c>
      <c r="D355" s="28">
        <v>4000</v>
      </c>
      <c r="E355" s="17"/>
    </row>
    <row r="356" spans="1:5" s="3" customFormat="1">
      <c r="A356" s="25" t="s">
        <v>1477</v>
      </c>
      <c r="B356" s="26">
        <v>0.20799999999999999</v>
      </c>
      <c r="C356" s="25" t="s">
        <v>1589</v>
      </c>
      <c r="D356" s="28">
        <v>2500</v>
      </c>
      <c r="E356" s="15"/>
    </row>
    <row r="357" spans="1:5" s="3" customFormat="1">
      <c r="A357" s="25" t="s">
        <v>1471</v>
      </c>
      <c r="B357" s="26">
        <v>0.20799999999999999</v>
      </c>
      <c r="C357" s="25" t="s">
        <v>1583</v>
      </c>
      <c r="D357" s="28">
        <v>2000</v>
      </c>
      <c r="E357" s="15"/>
    </row>
    <row r="358" spans="1:5" s="3" customFormat="1">
      <c r="A358" s="25" t="s">
        <v>919</v>
      </c>
      <c r="B358" s="26">
        <v>0.20799999999999999</v>
      </c>
      <c r="C358" s="25" t="s">
        <v>1098</v>
      </c>
      <c r="D358" s="28">
        <v>2000</v>
      </c>
      <c r="E358" s="15"/>
    </row>
    <row r="359" spans="1:5" s="3" customFormat="1">
      <c r="A359" s="25" t="s">
        <v>661</v>
      </c>
      <c r="B359" s="26">
        <v>0.20799999999999999</v>
      </c>
      <c r="C359" s="25" t="s">
        <v>582</v>
      </c>
      <c r="D359" s="28">
        <v>520</v>
      </c>
      <c r="E359" s="15"/>
    </row>
    <row r="360" spans="1:5" s="3" customFormat="1">
      <c r="A360" s="25" t="s">
        <v>676</v>
      </c>
      <c r="B360" s="26">
        <v>0.20799999999999999</v>
      </c>
      <c r="C360" s="25" t="s">
        <v>688</v>
      </c>
      <c r="D360" s="28">
        <v>1020</v>
      </c>
      <c r="E360" s="15"/>
    </row>
    <row r="361" spans="1:5" s="3" customFormat="1">
      <c r="A361" s="32" t="s">
        <v>652</v>
      </c>
      <c r="B361" s="26">
        <v>0.20799999999999999</v>
      </c>
      <c r="C361" s="32" t="s">
        <v>611</v>
      </c>
      <c r="D361" s="28">
        <v>400</v>
      </c>
      <c r="E361" s="15"/>
    </row>
    <row r="362" spans="1:5" s="3" customFormat="1">
      <c r="A362" s="25" t="s">
        <v>1547</v>
      </c>
      <c r="B362" s="26">
        <v>0.2054</v>
      </c>
      <c r="C362" s="25" t="s">
        <v>1659</v>
      </c>
      <c r="D362" s="28">
        <v>3500</v>
      </c>
      <c r="E362" s="15"/>
    </row>
    <row r="363" spans="1:5" s="3" customFormat="1">
      <c r="A363" s="25" t="s">
        <v>1468</v>
      </c>
      <c r="B363" s="26">
        <v>0.19852</v>
      </c>
      <c r="C363" s="25" t="s">
        <v>1580</v>
      </c>
      <c r="D363" s="28">
        <v>3000</v>
      </c>
      <c r="E363" s="15"/>
    </row>
    <row r="364" spans="1:5" s="3" customFormat="1">
      <c r="A364" s="25" t="s">
        <v>2576</v>
      </c>
      <c r="B364" s="26">
        <v>0.19500000000000001</v>
      </c>
      <c r="C364" s="25" t="s">
        <v>2619</v>
      </c>
      <c r="D364" s="34">
        <v>1</v>
      </c>
      <c r="E364" s="17"/>
    </row>
    <row r="365" spans="1:5" s="3" customFormat="1">
      <c r="A365" s="25" t="s">
        <v>2564</v>
      </c>
      <c r="B365" s="26">
        <v>0.19500000000000001</v>
      </c>
      <c r="C365" s="25" t="s">
        <v>2565</v>
      </c>
      <c r="D365" s="34">
        <v>500</v>
      </c>
      <c r="E365" s="17"/>
    </row>
    <row r="366" spans="1:5" s="3" customFormat="1">
      <c r="A366" s="25" t="s">
        <v>697</v>
      </c>
      <c r="B366" s="26">
        <v>0.19500000000000001</v>
      </c>
      <c r="C366" s="25" t="s">
        <v>748</v>
      </c>
      <c r="D366" s="28">
        <v>1500</v>
      </c>
      <c r="E366" s="15"/>
    </row>
    <row r="367" spans="1:5" s="3" customFormat="1">
      <c r="A367" s="25" t="s">
        <v>2360</v>
      </c>
      <c r="B367" s="26">
        <v>0.192</v>
      </c>
      <c r="C367" s="25" t="s">
        <v>2460</v>
      </c>
      <c r="D367" s="28">
        <v>3000</v>
      </c>
      <c r="E367" s="17"/>
    </row>
    <row r="368" spans="1:5" s="3" customFormat="1">
      <c r="A368" s="25" t="s">
        <v>2015</v>
      </c>
      <c r="B368" s="26">
        <v>0.192</v>
      </c>
      <c r="C368" s="25" t="s">
        <v>2085</v>
      </c>
      <c r="D368" s="28">
        <v>3000</v>
      </c>
      <c r="E368" s="15"/>
    </row>
    <row r="369" spans="1:5" s="3" customFormat="1">
      <c r="A369" s="25" t="s">
        <v>2671</v>
      </c>
      <c r="B369" s="26">
        <v>0.192</v>
      </c>
      <c r="C369" s="25" t="s">
        <v>2689</v>
      </c>
      <c r="D369" s="34">
        <v>1500</v>
      </c>
      <c r="E369" s="17"/>
    </row>
    <row r="370" spans="1:5" s="3" customFormat="1">
      <c r="A370" s="25" t="s">
        <v>2536</v>
      </c>
      <c r="B370" s="26">
        <v>0.19188</v>
      </c>
      <c r="C370" s="25" t="s">
        <v>2547</v>
      </c>
      <c r="D370" s="28">
        <v>600</v>
      </c>
      <c r="E370" s="17"/>
    </row>
    <row r="371" spans="1:5" s="3" customFormat="1">
      <c r="A371" s="25" t="s">
        <v>2335</v>
      </c>
      <c r="B371" s="26">
        <v>0.19188</v>
      </c>
      <c r="C371" s="25" t="s">
        <v>2435</v>
      </c>
      <c r="D371" s="28">
        <v>660</v>
      </c>
      <c r="E371" s="17"/>
    </row>
    <row r="372" spans="1:5" s="3" customFormat="1">
      <c r="A372" s="25" t="s">
        <v>2425</v>
      </c>
      <c r="B372" s="26">
        <v>0.19188</v>
      </c>
      <c r="C372" s="25" t="s">
        <v>2525</v>
      </c>
      <c r="D372" s="28">
        <v>1</v>
      </c>
      <c r="E372" s="17"/>
    </row>
    <row r="373" spans="1:5" s="3" customFormat="1">
      <c r="A373" s="25" t="s">
        <v>916</v>
      </c>
      <c r="B373" s="26">
        <v>0.1885</v>
      </c>
      <c r="C373" s="25" t="s">
        <v>1095</v>
      </c>
      <c r="D373" s="28">
        <v>10000</v>
      </c>
      <c r="E373" s="15"/>
    </row>
    <row r="374" spans="1:5" s="3" customFormat="1">
      <c r="A374" s="25" t="s">
        <v>1820</v>
      </c>
      <c r="B374" s="26">
        <v>0.18360000000000001</v>
      </c>
      <c r="C374" s="25" t="s">
        <v>1872</v>
      </c>
      <c r="D374" s="28">
        <v>3000</v>
      </c>
      <c r="E374" s="15"/>
    </row>
    <row r="375" spans="1:5" s="3" customFormat="1">
      <c r="A375" s="25" t="s">
        <v>695</v>
      </c>
      <c r="B375" s="26">
        <v>0.182</v>
      </c>
      <c r="C375" s="25" t="s">
        <v>745</v>
      </c>
      <c r="D375" s="28">
        <v>3000</v>
      </c>
      <c r="E375" s="15"/>
    </row>
    <row r="376" spans="1:5" s="3" customFormat="1">
      <c r="A376" s="25" t="s">
        <v>1990</v>
      </c>
      <c r="B376" s="26">
        <v>0.1807</v>
      </c>
      <c r="C376" s="25" t="s">
        <v>2060</v>
      </c>
      <c r="D376" s="28">
        <v>5760</v>
      </c>
      <c r="E376" s="15"/>
    </row>
    <row r="377" spans="1:5" s="3" customFormat="1">
      <c r="A377" s="25" t="s">
        <v>2746</v>
      </c>
      <c r="B377" s="26">
        <v>0.18</v>
      </c>
      <c r="C377" s="25" t="s">
        <v>2791</v>
      </c>
      <c r="D377" s="28">
        <v>1</v>
      </c>
      <c r="E377" s="17"/>
    </row>
    <row r="378" spans="1:5" s="3" customFormat="1">
      <c r="A378" s="25" t="s">
        <v>1458</v>
      </c>
      <c r="B378" s="26">
        <v>0.18</v>
      </c>
      <c r="C378" s="25" t="s">
        <v>1570</v>
      </c>
      <c r="D378" s="28">
        <v>1</v>
      </c>
      <c r="E378" s="15"/>
    </row>
    <row r="379" spans="1:5" s="3" customFormat="1">
      <c r="A379" s="25" t="s">
        <v>2302</v>
      </c>
      <c r="B379" s="26">
        <v>0.18</v>
      </c>
      <c r="C379" s="25" t="s">
        <v>2303</v>
      </c>
      <c r="D379" s="28">
        <v>1</v>
      </c>
      <c r="E379" s="17"/>
    </row>
    <row r="380" spans="1:5" s="3" customFormat="1">
      <c r="A380" s="25" t="s">
        <v>2004</v>
      </c>
      <c r="B380" s="26">
        <v>0.18</v>
      </c>
      <c r="C380" s="25" t="s">
        <v>2074</v>
      </c>
      <c r="D380" s="28">
        <v>1</v>
      </c>
      <c r="E380" s="15"/>
    </row>
    <row r="381" spans="1:5" s="3" customFormat="1">
      <c r="A381" s="25" t="s">
        <v>1913</v>
      </c>
      <c r="B381" s="26">
        <v>0.18</v>
      </c>
      <c r="C381" s="25" t="s">
        <v>1920</v>
      </c>
      <c r="D381" s="28">
        <v>1</v>
      </c>
      <c r="E381" s="15"/>
    </row>
    <row r="382" spans="1:5" s="3" customFormat="1">
      <c r="A382" s="25" t="s">
        <v>1768</v>
      </c>
      <c r="B382" s="26">
        <v>0.18</v>
      </c>
      <c r="C382" s="25" t="s">
        <v>1790</v>
      </c>
      <c r="D382" s="28">
        <v>1</v>
      </c>
      <c r="E382" s="15"/>
    </row>
    <row r="383" spans="1:5" s="3" customFormat="1">
      <c r="A383" s="25" t="s">
        <v>1680</v>
      </c>
      <c r="B383" s="26">
        <v>0.18</v>
      </c>
      <c r="C383" s="25" t="s">
        <v>1682</v>
      </c>
      <c r="D383" s="28">
        <v>1</v>
      </c>
      <c r="E383" s="15"/>
    </row>
    <row r="384" spans="1:5" s="3" customFormat="1">
      <c r="A384" s="25" t="s">
        <v>1688</v>
      </c>
      <c r="B384" s="26">
        <v>0.18</v>
      </c>
      <c r="C384" s="25" t="s">
        <v>1689</v>
      </c>
      <c r="D384" s="28">
        <v>1</v>
      </c>
      <c r="E384" s="15"/>
    </row>
    <row r="385" spans="1:5" s="3" customFormat="1">
      <c r="A385" s="25" t="s">
        <v>899</v>
      </c>
      <c r="B385" s="26">
        <v>0.18</v>
      </c>
      <c r="C385" s="25" t="s">
        <v>1076</v>
      </c>
      <c r="D385" s="28">
        <v>1</v>
      </c>
      <c r="E385" s="15"/>
    </row>
    <row r="386" spans="1:5" s="3" customFormat="1">
      <c r="A386" s="25" t="s">
        <v>2714</v>
      </c>
      <c r="B386" s="26">
        <v>0.18</v>
      </c>
      <c r="C386" s="25" t="s">
        <v>2718</v>
      </c>
      <c r="D386" s="28">
        <v>1</v>
      </c>
      <c r="E386" s="17"/>
    </row>
    <row r="387" spans="1:5" s="3" customFormat="1">
      <c r="A387" s="25" t="s">
        <v>2351</v>
      </c>
      <c r="B387" s="26">
        <v>0.18</v>
      </c>
      <c r="C387" s="25" t="s">
        <v>2451</v>
      </c>
      <c r="D387" s="28">
        <v>1</v>
      </c>
      <c r="E387" s="17"/>
    </row>
    <row r="388" spans="1:5" s="3" customFormat="1">
      <c r="A388" s="25" t="s">
        <v>417</v>
      </c>
      <c r="B388" s="26">
        <v>0.18</v>
      </c>
      <c r="C388" s="25" t="s">
        <v>420</v>
      </c>
      <c r="D388" s="28">
        <v>5000</v>
      </c>
      <c r="E388" s="15"/>
    </row>
    <row r="389" spans="1:5" s="3" customFormat="1">
      <c r="A389" s="25" t="s">
        <v>857</v>
      </c>
      <c r="B389" s="26">
        <v>0.18</v>
      </c>
      <c r="C389" s="25" t="s">
        <v>833</v>
      </c>
      <c r="D389" s="28">
        <v>5000</v>
      </c>
      <c r="E389" s="15"/>
    </row>
    <row r="390" spans="1:5" s="3" customFormat="1">
      <c r="A390" s="25" t="s">
        <v>2957</v>
      </c>
      <c r="B390" s="26">
        <v>0.18</v>
      </c>
      <c r="C390" s="25" t="s">
        <v>2958</v>
      </c>
      <c r="D390" s="28"/>
      <c r="E390" s="17"/>
    </row>
    <row r="391" spans="1:5" s="3" customFormat="1">
      <c r="A391" s="25" t="s">
        <v>877</v>
      </c>
      <c r="B391" s="26">
        <v>0.1764</v>
      </c>
      <c r="C391" s="25" t="s">
        <v>1053</v>
      </c>
      <c r="D391" s="28">
        <v>1368</v>
      </c>
      <c r="E391" s="15"/>
    </row>
    <row r="392" spans="1:5" s="3" customFormat="1">
      <c r="A392" s="25" t="s">
        <v>2751</v>
      </c>
      <c r="B392" s="26">
        <v>0.17519999999999999</v>
      </c>
      <c r="C392" s="25" t="s">
        <v>2796</v>
      </c>
      <c r="D392" s="28">
        <v>3000</v>
      </c>
      <c r="E392" s="17"/>
    </row>
    <row r="393" spans="1:5" s="3" customFormat="1">
      <c r="A393" s="25" t="s">
        <v>1341</v>
      </c>
      <c r="B393" s="26">
        <v>0.17419999999999999</v>
      </c>
      <c r="C393" s="25" t="s">
        <v>1342</v>
      </c>
      <c r="D393" s="28">
        <v>5000</v>
      </c>
      <c r="E393" s="15"/>
    </row>
    <row r="394" spans="1:5" s="3" customFormat="1">
      <c r="A394" s="25" t="s">
        <v>1343</v>
      </c>
      <c r="B394" s="26">
        <v>0.17419999999999999</v>
      </c>
      <c r="C394" s="25" t="s">
        <v>1344</v>
      </c>
      <c r="D394" s="28">
        <v>10000</v>
      </c>
      <c r="E394" s="15"/>
    </row>
    <row r="395" spans="1:5" s="3" customFormat="1">
      <c r="A395" s="25" t="s">
        <v>1029</v>
      </c>
      <c r="B395" s="26">
        <v>0.17419999999999999</v>
      </c>
      <c r="C395" s="25" t="s">
        <v>1210</v>
      </c>
      <c r="D395" s="28">
        <v>5000</v>
      </c>
      <c r="E395" s="15"/>
    </row>
    <row r="396" spans="1:5" s="3" customFormat="1">
      <c r="A396" s="25" t="s">
        <v>1028</v>
      </c>
      <c r="B396" s="26">
        <v>0.17419999999999999</v>
      </c>
      <c r="C396" s="25" t="s">
        <v>1209</v>
      </c>
      <c r="D396" s="28">
        <v>5000</v>
      </c>
      <c r="E396" s="15"/>
    </row>
    <row r="397" spans="1:5" s="3" customFormat="1">
      <c r="A397" s="25" t="s">
        <v>928</v>
      </c>
      <c r="B397" s="26">
        <v>0.17419999999999999</v>
      </c>
      <c r="C397" s="25" t="s">
        <v>1107</v>
      </c>
      <c r="D397" s="28">
        <v>3000</v>
      </c>
      <c r="E397" s="15"/>
    </row>
    <row r="398" spans="1:5" s="3" customFormat="1">
      <c r="A398" s="25" t="s">
        <v>1484</v>
      </c>
      <c r="B398" s="26">
        <v>0.17419999999999999</v>
      </c>
      <c r="C398" s="25" t="s">
        <v>1596</v>
      </c>
      <c r="D398" s="28">
        <v>3000</v>
      </c>
      <c r="E398" s="15"/>
    </row>
    <row r="399" spans="1:5" s="3" customFormat="1">
      <c r="A399" s="25" t="s">
        <v>1474</v>
      </c>
      <c r="B399" s="26">
        <v>0.17186000000000001</v>
      </c>
      <c r="C399" s="25" t="s">
        <v>1586</v>
      </c>
      <c r="D399" s="28">
        <v>3000</v>
      </c>
      <c r="E399" s="15"/>
    </row>
    <row r="400" spans="1:5" s="3" customFormat="1">
      <c r="A400" s="25" t="s">
        <v>285</v>
      </c>
      <c r="B400" s="26">
        <v>0.1701</v>
      </c>
      <c r="C400" s="25" t="s">
        <v>320</v>
      </c>
      <c r="D400" s="28">
        <v>3500</v>
      </c>
      <c r="E400" s="15"/>
    </row>
    <row r="401" spans="1:5" s="3" customFormat="1">
      <c r="A401" s="25" t="s">
        <v>696</v>
      </c>
      <c r="B401" s="26">
        <v>0.16900000000000001</v>
      </c>
      <c r="C401" s="25" t="s">
        <v>747</v>
      </c>
      <c r="D401" s="28">
        <v>5000</v>
      </c>
      <c r="E401" s="15"/>
    </row>
    <row r="402" spans="1:5" s="3" customFormat="1">
      <c r="A402" s="25" t="s">
        <v>855</v>
      </c>
      <c r="B402" s="26">
        <v>0.16900000000000001</v>
      </c>
      <c r="C402" s="25" t="s">
        <v>831</v>
      </c>
      <c r="D402" s="28">
        <v>5000</v>
      </c>
      <c r="E402" s="15"/>
    </row>
    <row r="403" spans="1:5" s="3" customFormat="1">
      <c r="A403" s="25" t="s">
        <v>452</v>
      </c>
      <c r="B403" s="26">
        <v>0.16800000000000001</v>
      </c>
      <c r="C403" s="25" t="s">
        <v>531</v>
      </c>
      <c r="D403" s="28">
        <v>3000</v>
      </c>
      <c r="E403" s="15"/>
    </row>
    <row r="404" spans="1:5" s="3" customFormat="1">
      <c r="A404" s="25" t="s">
        <v>2727</v>
      </c>
      <c r="B404" s="26">
        <v>0.16775999999999999</v>
      </c>
      <c r="C404" s="25" t="s">
        <v>2734</v>
      </c>
      <c r="D404" s="28">
        <v>3360</v>
      </c>
      <c r="E404" s="17"/>
    </row>
    <row r="405" spans="1:5" s="3" customFormat="1">
      <c r="A405" s="25" t="s">
        <v>2574</v>
      </c>
      <c r="B405" s="26">
        <v>0.16775999999999999</v>
      </c>
      <c r="C405" s="25" t="s">
        <v>2617</v>
      </c>
      <c r="D405" s="34">
        <v>400</v>
      </c>
      <c r="E405" s="17"/>
    </row>
    <row r="406" spans="1:5" s="3" customFormat="1">
      <c r="A406" s="25" t="s">
        <v>1712</v>
      </c>
      <c r="B406" s="26">
        <v>0.16653999999999999</v>
      </c>
      <c r="C406" s="25" t="s">
        <v>1730</v>
      </c>
      <c r="D406" s="28">
        <v>2000</v>
      </c>
      <c r="E406" s="15"/>
    </row>
    <row r="407" spans="1:5" s="3" customFormat="1">
      <c r="A407" s="25" t="s">
        <v>1546</v>
      </c>
      <c r="B407" s="26">
        <v>0.16653999999999999</v>
      </c>
      <c r="C407" s="25" t="s">
        <v>1658</v>
      </c>
      <c r="D407" s="28">
        <v>2000</v>
      </c>
      <c r="E407" s="15"/>
    </row>
    <row r="408" spans="1:5" s="3" customFormat="1">
      <c r="A408" s="25" t="s">
        <v>1959</v>
      </c>
      <c r="B408" s="26">
        <v>0.16320000000000001</v>
      </c>
      <c r="C408" s="25" t="s">
        <v>1961</v>
      </c>
      <c r="D408" s="28">
        <v>3000</v>
      </c>
      <c r="E408" s="15"/>
    </row>
    <row r="409" spans="1:5" s="3" customFormat="1">
      <c r="A409" s="25" t="s">
        <v>2421</v>
      </c>
      <c r="B409" s="26">
        <v>0.16067999999999999</v>
      </c>
      <c r="C409" s="25" t="s">
        <v>2521</v>
      </c>
      <c r="D409" s="28">
        <v>500</v>
      </c>
      <c r="E409" s="17"/>
    </row>
    <row r="410" spans="1:5" s="3" customFormat="1">
      <c r="A410" s="25" t="s">
        <v>2677</v>
      </c>
      <c r="B410" s="26">
        <v>0.16067999999999999</v>
      </c>
      <c r="C410" s="25" t="s">
        <v>2695</v>
      </c>
      <c r="D410" s="34">
        <v>250</v>
      </c>
      <c r="E410" s="17"/>
    </row>
    <row r="411" spans="1:5" s="3" customFormat="1">
      <c r="A411" s="25" t="s">
        <v>16</v>
      </c>
      <c r="B411" s="26">
        <v>0.15820000000000001</v>
      </c>
      <c r="C411" s="25" t="s">
        <v>142</v>
      </c>
      <c r="D411" s="28">
        <v>5000</v>
      </c>
      <c r="E411" s="15"/>
    </row>
    <row r="412" spans="1:5" s="3" customFormat="1">
      <c r="A412" s="25" t="s">
        <v>1980</v>
      </c>
      <c r="B412" s="26">
        <v>0.1573</v>
      </c>
      <c r="C412" s="25" t="s">
        <v>1981</v>
      </c>
      <c r="D412" s="28">
        <v>3000</v>
      </c>
      <c r="E412" s="15"/>
    </row>
    <row r="413" spans="1:5" s="3" customFormat="1">
      <c r="A413" s="25" t="s">
        <v>1319</v>
      </c>
      <c r="B413" s="26">
        <v>0.1573</v>
      </c>
      <c r="C413" s="25" t="s">
        <v>1320</v>
      </c>
      <c r="D413" s="28">
        <v>5000</v>
      </c>
      <c r="E413" s="15"/>
    </row>
    <row r="414" spans="1:5" s="3" customFormat="1">
      <c r="A414" s="25" t="s">
        <v>935</v>
      </c>
      <c r="B414" s="26">
        <v>0.1573</v>
      </c>
      <c r="C414" s="25" t="s">
        <v>1115</v>
      </c>
      <c r="D414" s="28">
        <v>3000</v>
      </c>
      <c r="E414" s="15"/>
    </row>
    <row r="415" spans="1:5" s="3" customFormat="1">
      <c r="A415" s="25" t="s">
        <v>897</v>
      </c>
      <c r="B415" s="26">
        <v>0.156</v>
      </c>
      <c r="C415" s="25" t="s">
        <v>1074</v>
      </c>
      <c r="D415" s="28">
        <v>1</v>
      </c>
      <c r="E415" s="15"/>
    </row>
    <row r="416" spans="1:5" s="3" customFormat="1">
      <c r="A416" s="25" t="s">
        <v>1782</v>
      </c>
      <c r="B416" s="26">
        <v>0.156</v>
      </c>
      <c r="C416" s="25" t="s">
        <v>1804</v>
      </c>
      <c r="D416" s="28">
        <v>5000</v>
      </c>
      <c r="E416" s="15"/>
    </row>
    <row r="417" spans="1:5" s="3" customFormat="1">
      <c r="A417" s="25" t="s">
        <v>1814</v>
      </c>
      <c r="B417" s="26">
        <v>0.156</v>
      </c>
      <c r="C417" s="25" t="s">
        <v>1866</v>
      </c>
      <c r="D417" s="28">
        <v>3000</v>
      </c>
      <c r="E417" s="15"/>
    </row>
    <row r="418" spans="1:5" s="3" customFormat="1">
      <c r="A418" s="25" t="s">
        <v>869</v>
      </c>
      <c r="B418" s="26">
        <v>0.153</v>
      </c>
      <c r="C418" s="25" t="s">
        <v>845</v>
      </c>
      <c r="D418" s="28">
        <v>3000</v>
      </c>
      <c r="E418" s="15"/>
    </row>
    <row r="419" spans="1:5" s="3" customFormat="1">
      <c r="A419" s="32" t="s">
        <v>657</v>
      </c>
      <c r="B419" s="26">
        <v>0.153</v>
      </c>
      <c r="C419" s="32" t="s">
        <v>653</v>
      </c>
      <c r="D419" s="28">
        <v>3000</v>
      </c>
      <c r="E419" s="15"/>
    </row>
    <row r="420" spans="1:5" s="3" customFormat="1">
      <c r="A420" s="25" t="s">
        <v>621</v>
      </c>
      <c r="B420" s="26">
        <v>0.153</v>
      </c>
      <c r="C420" s="25" t="s">
        <v>414</v>
      </c>
      <c r="D420" s="28">
        <v>3000</v>
      </c>
      <c r="E420" s="15"/>
    </row>
    <row r="421" spans="1:5" s="3" customFormat="1">
      <c r="A421" s="32" t="s">
        <v>636</v>
      </c>
      <c r="B421" s="26">
        <v>0.153</v>
      </c>
      <c r="C421" s="32" t="s">
        <v>597</v>
      </c>
      <c r="D421" s="28">
        <v>3000</v>
      </c>
      <c r="E421" s="15"/>
    </row>
    <row r="422" spans="1:5" s="3" customFormat="1">
      <c r="A422" s="25" t="s">
        <v>2</v>
      </c>
      <c r="B422" s="26">
        <v>0.15260000000000001</v>
      </c>
      <c r="C422" s="25" t="s">
        <v>128</v>
      </c>
      <c r="D422" s="28">
        <v>700</v>
      </c>
      <c r="E422" s="15"/>
    </row>
    <row r="423" spans="1:5" s="3" customFormat="1">
      <c r="A423" s="25" t="s">
        <v>849</v>
      </c>
      <c r="B423" s="26">
        <v>0.15260000000000001</v>
      </c>
      <c r="C423" s="25" t="s">
        <v>827</v>
      </c>
      <c r="D423" s="28">
        <v>700</v>
      </c>
      <c r="E423" s="15"/>
    </row>
    <row r="424" spans="1:5" s="3" customFormat="1">
      <c r="A424" s="25" t="s">
        <v>1398</v>
      </c>
      <c r="B424" s="26">
        <v>0.15260000000000001</v>
      </c>
      <c r="C424" s="25" t="s">
        <v>1382</v>
      </c>
      <c r="D424" s="28">
        <v>3750</v>
      </c>
      <c r="E424" s="15"/>
    </row>
    <row r="425" spans="1:5" s="3" customFormat="1">
      <c r="A425" s="25" t="s">
        <v>812</v>
      </c>
      <c r="B425" s="26">
        <v>0.1507</v>
      </c>
      <c r="C425" s="25" t="s">
        <v>737</v>
      </c>
      <c r="D425" s="28">
        <v>1680</v>
      </c>
      <c r="E425" s="15"/>
    </row>
    <row r="426" spans="1:5" s="3" customFormat="1">
      <c r="A426" s="25" t="s">
        <v>925</v>
      </c>
      <c r="B426" s="26">
        <v>0.14949999999999999</v>
      </c>
      <c r="C426" s="25" t="s">
        <v>1104</v>
      </c>
      <c r="D426" s="28">
        <v>5000</v>
      </c>
      <c r="E426" s="15"/>
    </row>
    <row r="427" spans="1:5" s="3" customFormat="1">
      <c r="A427" s="25" t="s">
        <v>1305</v>
      </c>
      <c r="B427" s="26">
        <v>0.14949999999999999</v>
      </c>
      <c r="C427" s="25" t="s">
        <v>1306</v>
      </c>
      <c r="D427" s="28">
        <v>5000</v>
      </c>
      <c r="E427" s="15"/>
    </row>
    <row r="428" spans="1:5" s="3" customFormat="1">
      <c r="A428" s="25" t="s">
        <v>2572</v>
      </c>
      <c r="B428" s="26">
        <v>0.14879999999999999</v>
      </c>
      <c r="C428" s="25" t="s">
        <v>2615</v>
      </c>
      <c r="D428" s="34">
        <v>700</v>
      </c>
      <c r="E428" s="17"/>
    </row>
    <row r="429" spans="1:5" s="3" customFormat="1">
      <c r="A429" s="25" t="s">
        <v>2725</v>
      </c>
      <c r="B429" s="26">
        <v>0.14879999999999999</v>
      </c>
      <c r="C429" s="25" t="s">
        <v>2732</v>
      </c>
      <c r="D429" s="28">
        <v>650</v>
      </c>
      <c r="E429" s="17"/>
    </row>
    <row r="430" spans="1:5" s="3" customFormat="1">
      <c r="A430" s="25" t="s">
        <v>2355</v>
      </c>
      <c r="B430" s="26">
        <v>0.14663999999999999</v>
      </c>
      <c r="C430" s="25" t="s">
        <v>2455</v>
      </c>
      <c r="D430" s="28">
        <v>1</v>
      </c>
      <c r="E430" s="17"/>
    </row>
    <row r="431" spans="1:5" s="3" customFormat="1">
      <c r="A431" s="25" t="s">
        <v>496</v>
      </c>
      <c r="B431" s="26">
        <v>0.14471999999999999</v>
      </c>
      <c r="C431" s="25" t="s">
        <v>577</v>
      </c>
      <c r="D431" s="28">
        <v>2000</v>
      </c>
      <c r="E431" s="15"/>
    </row>
    <row r="432" spans="1:5" s="3" customFormat="1">
      <c r="A432" s="25" t="s">
        <v>444</v>
      </c>
      <c r="B432" s="26">
        <v>0.14416999999999999</v>
      </c>
      <c r="C432" s="25" t="s">
        <v>522</v>
      </c>
      <c r="D432" s="28">
        <v>1</v>
      </c>
      <c r="E432" s="15"/>
    </row>
    <row r="433" spans="1:5" s="3" customFormat="1">
      <c r="A433" s="25" t="s">
        <v>1766</v>
      </c>
      <c r="B433" s="26">
        <v>0.14399999999999999</v>
      </c>
      <c r="C433" s="25" t="s">
        <v>1788</v>
      </c>
      <c r="D433" s="28">
        <v>1</v>
      </c>
      <c r="E433" s="15"/>
    </row>
    <row r="434" spans="1:5" s="3" customFormat="1">
      <c r="A434" s="25" t="s">
        <v>1249</v>
      </c>
      <c r="B434" s="26">
        <v>0.14248</v>
      </c>
      <c r="C434" s="25" t="s">
        <v>1269</v>
      </c>
      <c r="D434" s="28">
        <v>1</v>
      </c>
      <c r="E434" s="15"/>
    </row>
    <row r="435" spans="1:5" s="3" customFormat="1">
      <c r="A435" s="25" t="s">
        <v>1303</v>
      </c>
      <c r="B435" s="26">
        <v>0.14222000000000001</v>
      </c>
      <c r="C435" s="25" t="s">
        <v>1304</v>
      </c>
      <c r="D435" s="28">
        <v>5000</v>
      </c>
      <c r="E435" s="15"/>
    </row>
    <row r="436" spans="1:5" s="3" customFormat="1">
      <c r="A436" s="25" t="s">
        <v>1299</v>
      </c>
      <c r="B436" s="26">
        <v>0.14222000000000001</v>
      </c>
      <c r="C436" s="25" t="s">
        <v>1300</v>
      </c>
      <c r="D436" s="28">
        <v>5000</v>
      </c>
      <c r="E436" s="15"/>
    </row>
    <row r="437" spans="1:5" s="3" customFormat="1">
      <c r="A437" s="25" t="s">
        <v>1385</v>
      </c>
      <c r="B437" s="26">
        <v>0.14222000000000001</v>
      </c>
      <c r="C437" s="25" t="s">
        <v>1094</v>
      </c>
      <c r="D437" s="28">
        <v>5000</v>
      </c>
      <c r="E437" s="15"/>
    </row>
    <row r="438" spans="1:5" s="3" customFormat="1">
      <c r="A438" s="25" t="s">
        <v>918</v>
      </c>
      <c r="B438" s="26">
        <v>0.14222000000000001</v>
      </c>
      <c r="C438" s="25" t="s">
        <v>1097</v>
      </c>
      <c r="D438" s="28">
        <v>5000</v>
      </c>
      <c r="E438" s="15"/>
    </row>
    <row r="439" spans="1:5" s="3" customFormat="1">
      <c r="A439" s="25" t="s">
        <v>2544</v>
      </c>
      <c r="B439" s="26">
        <v>0.14222000000000001</v>
      </c>
      <c r="C439" s="25" t="s">
        <v>2555</v>
      </c>
      <c r="D439" s="28">
        <v>3000</v>
      </c>
      <c r="E439" s="17"/>
    </row>
    <row r="440" spans="1:5" s="3" customFormat="1">
      <c r="A440" s="25" t="s">
        <v>1993</v>
      </c>
      <c r="B440" s="26">
        <v>0.14147999999999999</v>
      </c>
      <c r="C440" s="25" t="s">
        <v>2063</v>
      </c>
      <c r="D440" s="28">
        <v>500</v>
      </c>
      <c r="E440" s="15"/>
    </row>
    <row r="441" spans="1:5" s="3" customFormat="1">
      <c r="A441" s="25" t="s">
        <v>2166</v>
      </c>
      <c r="B441" s="26">
        <v>0.14147999999999999</v>
      </c>
      <c r="C441" s="25" t="s">
        <v>2167</v>
      </c>
      <c r="D441" s="28">
        <v>5000</v>
      </c>
      <c r="E441" s="15"/>
    </row>
    <row r="442" spans="1:5" s="3" customFormat="1">
      <c r="A442" s="25" t="s">
        <v>1023</v>
      </c>
      <c r="B442" s="26">
        <v>0.13975000000000001</v>
      </c>
      <c r="C442" s="25" t="s">
        <v>1203</v>
      </c>
      <c r="D442" s="28">
        <v>3500</v>
      </c>
      <c r="E442" s="15"/>
    </row>
    <row r="443" spans="1:5" s="3" customFormat="1">
      <c r="A443" s="25" t="s">
        <v>876</v>
      </c>
      <c r="B443" s="26">
        <v>0.13356000000000001</v>
      </c>
      <c r="C443" s="25" t="s">
        <v>1052</v>
      </c>
      <c r="D443" s="28">
        <v>1</v>
      </c>
      <c r="E443" s="15"/>
    </row>
    <row r="444" spans="1:5" s="3" customFormat="1">
      <c r="A444" s="25" t="s">
        <v>1937</v>
      </c>
      <c r="B444" s="26">
        <v>0.13200000000000001</v>
      </c>
      <c r="C444" s="25" t="s">
        <v>1946</v>
      </c>
      <c r="D444" s="28">
        <v>3000</v>
      </c>
      <c r="E444" s="15"/>
    </row>
    <row r="445" spans="1:5" s="3" customFormat="1">
      <c r="A445" s="25" t="s">
        <v>2156</v>
      </c>
      <c r="B445" s="26">
        <v>0.13200000000000001</v>
      </c>
      <c r="C445" s="25" t="s">
        <v>2157</v>
      </c>
      <c r="D445" s="28">
        <v>3000</v>
      </c>
      <c r="E445" s="15"/>
    </row>
    <row r="446" spans="1:5" s="3" customFormat="1">
      <c r="A446" s="25" t="s">
        <v>1856</v>
      </c>
      <c r="B446" s="26">
        <v>0.13200000000000001</v>
      </c>
      <c r="C446" s="25" t="s">
        <v>1908</v>
      </c>
      <c r="D446" s="28">
        <v>3000</v>
      </c>
      <c r="E446" s="15"/>
    </row>
    <row r="447" spans="1:5" s="3" customFormat="1">
      <c r="A447" s="32" t="s">
        <v>674</v>
      </c>
      <c r="B447" s="26">
        <v>0.13</v>
      </c>
      <c r="C447" s="25" t="s">
        <v>685</v>
      </c>
      <c r="D447" s="34">
        <v>1200</v>
      </c>
      <c r="E447" s="15"/>
    </row>
    <row r="448" spans="1:5" s="3" customFormat="1">
      <c r="A448" s="25" t="s">
        <v>2362</v>
      </c>
      <c r="B448" s="26">
        <v>0.12959999999999999</v>
      </c>
      <c r="C448" s="25" t="s">
        <v>2462</v>
      </c>
      <c r="D448" s="28">
        <v>3000</v>
      </c>
      <c r="E448" s="17"/>
    </row>
    <row r="449" spans="1:5" s="3" customFormat="1">
      <c r="A449" s="25" t="s">
        <v>848</v>
      </c>
      <c r="B449" s="26">
        <v>0.12876000000000001</v>
      </c>
      <c r="C449" s="25" t="s">
        <v>825</v>
      </c>
      <c r="D449" s="28">
        <v>3000</v>
      </c>
      <c r="E449" s="15"/>
    </row>
    <row r="450" spans="1:5" s="3" customFormat="1">
      <c r="A450" s="25" t="s">
        <v>435</v>
      </c>
      <c r="B450" s="26">
        <v>0.12876000000000001</v>
      </c>
      <c r="C450" s="25" t="s">
        <v>513</v>
      </c>
      <c r="D450" s="28">
        <v>3000</v>
      </c>
      <c r="E450" s="15"/>
    </row>
    <row r="451" spans="1:5" s="3" customFormat="1">
      <c r="A451" s="25" t="s">
        <v>2583</v>
      </c>
      <c r="B451" s="26">
        <v>0.12870000000000001</v>
      </c>
      <c r="C451" s="25" t="s">
        <v>2626</v>
      </c>
      <c r="D451" s="34">
        <v>500</v>
      </c>
      <c r="E451" s="17"/>
    </row>
    <row r="452" spans="1:5" s="3" customFormat="1">
      <c r="A452" s="32" t="s">
        <v>615</v>
      </c>
      <c r="B452" s="26">
        <v>0.12740000000000001</v>
      </c>
      <c r="C452" s="32" t="s">
        <v>632</v>
      </c>
      <c r="D452" s="28">
        <v>3040</v>
      </c>
      <c r="E452" s="15"/>
    </row>
    <row r="453" spans="1:5" s="3" customFormat="1">
      <c r="A453" s="25" t="s">
        <v>3</v>
      </c>
      <c r="B453" s="26">
        <v>0.12740000000000001</v>
      </c>
      <c r="C453" s="25" t="s">
        <v>129</v>
      </c>
      <c r="D453" s="28">
        <v>350</v>
      </c>
      <c r="E453" s="15"/>
    </row>
    <row r="454" spans="1:5" s="3" customFormat="1">
      <c r="A454" s="25" t="s">
        <v>1375</v>
      </c>
      <c r="B454" s="26">
        <v>0.12636</v>
      </c>
      <c r="C454" s="25" t="s">
        <v>1376</v>
      </c>
      <c r="D454" s="28">
        <v>3000</v>
      </c>
      <c r="E454" s="15"/>
    </row>
    <row r="455" spans="1:5" s="3" customFormat="1">
      <c r="A455" s="25" t="s">
        <v>898</v>
      </c>
      <c r="B455" s="26">
        <v>0.12636</v>
      </c>
      <c r="C455" s="25" t="s">
        <v>1075</v>
      </c>
      <c r="D455" s="28">
        <v>4000</v>
      </c>
      <c r="E455" s="15"/>
    </row>
    <row r="456" spans="1:5" s="3" customFormat="1">
      <c r="A456" s="25" t="s">
        <v>2338</v>
      </c>
      <c r="B456" s="26">
        <v>0.12432</v>
      </c>
      <c r="C456" s="25" t="s">
        <v>2438</v>
      </c>
      <c r="D456" s="28">
        <v>350</v>
      </c>
      <c r="E456" s="17"/>
    </row>
    <row r="457" spans="1:5" s="3" customFormat="1">
      <c r="A457" s="25" t="s">
        <v>1472</v>
      </c>
      <c r="B457" s="26">
        <v>0.1235</v>
      </c>
      <c r="C457" s="25" t="s">
        <v>1584</v>
      </c>
      <c r="D457" s="28">
        <v>3000</v>
      </c>
      <c r="E457" s="15"/>
    </row>
    <row r="458" spans="1:5" s="3" customFormat="1">
      <c r="A458" s="25" t="s">
        <v>446</v>
      </c>
      <c r="B458" s="26">
        <v>0.12285</v>
      </c>
      <c r="C458" s="25" t="s">
        <v>524</v>
      </c>
      <c r="D458" s="28">
        <v>1</v>
      </c>
      <c r="E458" s="15"/>
    </row>
    <row r="459" spans="1:5" s="3" customFormat="1">
      <c r="A459" s="25" t="s">
        <v>1548</v>
      </c>
      <c r="B459" s="26">
        <v>0.12155000000000001</v>
      </c>
      <c r="C459" s="25" t="s">
        <v>1660</v>
      </c>
      <c r="D459" s="28">
        <v>4200</v>
      </c>
      <c r="E459" s="15"/>
    </row>
    <row r="460" spans="1:5" s="3" customFormat="1">
      <c r="A460" s="25" t="s">
        <v>1758</v>
      </c>
      <c r="B460" s="26">
        <v>0.12155000000000001</v>
      </c>
      <c r="C460" s="25" t="s">
        <v>1759</v>
      </c>
      <c r="D460" s="34">
        <v>3500</v>
      </c>
      <c r="E460" s="15"/>
    </row>
    <row r="461" spans="1:5" s="3" customFormat="1">
      <c r="A461" s="25" t="s">
        <v>816</v>
      </c>
      <c r="B461" s="26">
        <v>0.12155000000000001</v>
      </c>
      <c r="C461" s="25" t="s">
        <v>790</v>
      </c>
      <c r="D461" s="28">
        <v>3500</v>
      </c>
      <c r="E461" s="15"/>
    </row>
    <row r="462" spans="1:5" s="3" customFormat="1">
      <c r="A462" s="25" t="s">
        <v>2762</v>
      </c>
      <c r="B462" s="26">
        <v>0.12</v>
      </c>
      <c r="C462" s="25" t="s">
        <v>2807</v>
      </c>
      <c r="D462" s="28">
        <v>4000</v>
      </c>
      <c r="E462" s="17"/>
    </row>
    <row r="463" spans="1:5" s="3" customFormat="1">
      <c r="A463" s="25" t="s">
        <v>1996</v>
      </c>
      <c r="B463" s="26">
        <v>0.12</v>
      </c>
      <c r="C463" s="25" t="s">
        <v>2066</v>
      </c>
      <c r="D463" s="28">
        <v>2960</v>
      </c>
      <c r="E463" s="15"/>
    </row>
    <row r="464" spans="1:5" s="3" customFormat="1">
      <c r="A464" s="25" t="s">
        <v>2170</v>
      </c>
      <c r="B464" s="26">
        <v>0.12</v>
      </c>
      <c r="C464" s="25" t="s">
        <v>2171</v>
      </c>
      <c r="D464" s="28">
        <v>2400</v>
      </c>
      <c r="E464" s="15"/>
    </row>
    <row r="465" spans="1:5" s="3" customFormat="1">
      <c r="A465" s="25" t="s">
        <v>2051</v>
      </c>
      <c r="B465" s="26">
        <v>0.12</v>
      </c>
      <c r="C465" s="25" t="s">
        <v>2121</v>
      </c>
      <c r="D465" s="28">
        <v>500</v>
      </c>
      <c r="E465" s="15"/>
    </row>
    <row r="466" spans="1:5" s="3" customFormat="1">
      <c r="A466" s="25" t="s">
        <v>1816</v>
      </c>
      <c r="B466" s="26">
        <v>0.12</v>
      </c>
      <c r="C466" s="25" t="s">
        <v>1868</v>
      </c>
      <c r="D466" s="28">
        <v>3000</v>
      </c>
      <c r="E466" s="15"/>
    </row>
    <row r="467" spans="1:5" s="3" customFormat="1">
      <c r="A467" s="25" t="s">
        <v>1041</v>
      </c>
      <c r="B467" s="26">
        <v>0.11985999999999999</v>
      </c>
      <c r="C467" s="25" t="s">
        <v>1223</v>
      </c>
      <c r="D467" s="28">
        <v>2000</v>
      </c>
      <c r="E467" s="15"/>
    </row>
    <row r="468" spans="1:5" s="3" customFormat="1">
      <c r="A468" s="32" t="s">
        <v>613</v>
      </c>
      <c r="B468" s="26">
        <v>0.11899999999999999</v>
      </c>
      <c r="C468" s="32" t="s">
        <v>584</v>
      </c>
      <c r="D468" s="28">
        <v>3640</v>
      </c>
      <c r="E468" s="15"/>
    </row>
    <row r="469" spans="1:5" s="3" customFormat="1">
      <c r="A469" s="25" t="s">
        <v>1</v>
      </c>
      <c r="B469" s="26">
        <v>0.11899999999999999</v>
      </c>
      <c r="C469" s="25" t="s">
        <v>127</v>
      </c>
      <c r="D469" s="28">
        <v>3600</v>
      </c>
      <c r="E469" s="15"/>
    </row>
    <row r="470" spans="1:5" s="3" customFormat="1">
      <c r="A470" s="25" t="s">
        <v>426</v>
      </c>
      <c r="B470" s="26">
        <v>0.1134</v>
      </c>
      <c r="C470" s="25" t="s">
        <v>502</v>
      </c>
      <c r="D470" s="28">
        <v>500</v>
      </c>
      <c r="E470" s="15"/>
    </row>
    <row r="471" spans="1:5" s="3" customFormat="1">
      <c r="A471" s="25" t="s">
        <v>2346</v>
      </c>
      <c r="B471" s="26">
        <v>0.11115</v>
      </c>
      <c r="C471" s="25" t="s">
        <v>2446</v>
      </c>
      <c r="D471" s="28">
        <v>1</v>
      </c>
      <c r="E471" s="17"/>
    </row>
    <row r="472" spans="1:5" s="3" customFormat="1">
      <c r="A472" s="25" t="s">
        <v>1287</v>
      </c>
      <c r="B472" s="26">
        <v>0.1105</v>
      </c>
      <c r="C472" s="25" t="s">
        <v>1288</v>
      </c>
      <c r="D472" s="28">
        <v>4000</v>
      </c>
      <c r="E472" s="15"/>
    </row>
    <row r="473" spans="1:5" s="3" customFormat="1">
      <c r="A473" s="25" t="s">
        <v>884</v>
      </c>
      <c r="B473" s="26">
        <v>0.1105</v>
      </c>
      <c r="C473" s="25" t="s">
        <v>1061</v>
      </c>
      <c r="D473" s="28">
        <v>4000</v>
      </c>
      <c r="E473" s="15"/>
    </row>
    <row r="474" spans="1:5" s="3" customFormat="1">
      <c r="A474" s="25" t="s">
        <v>1488</v>
      </c>
      <c r="B474" s="26">
        <v>0.1105</v>
      </c>
      <c r="C474" s="25" t="s">
        <v>1600</v>
      </c>
      <c r="D474" s="28">
        <v>5000</v>
      </c>
      <c r="E474" s="15"/>
    </row>
    <row r="475" spans="1:5" s="3" customFormat="1">
      <c r="A475" s="25" t="s">
        <v>1313</v>
      </c>
      <c r="B475" s="26">
        <v>0.10933</v>
      </c>
      <c r="C475" s="25" t="s">
        <v>1314</v>
      </c>
      <c r="D475" s="28">
        <v>2500</v>
      </c>
      <c r="E475" s="15"/>
    </row>
    <row r="476" spans="1:5" s="3" customFormat="1">
      <c r="A476" s="25" t="s">
        <v>699</v>
      </c>
      <c r="B476" s="26">
        <v>0.10933</v>
      </c>
      <c r="C476" s="25" t="s">
        <v>751</v>
      </c>
      <c r="D476" s="28">
        <v>2500</v>
      </c>
      <c r="E476" s="15"/>
    </row>
    <row r="477" spans="1:5" s="3" customFormat="1">
      <c r="A477" s="25" t="s">
        <v>885</v>
      </c>
      <c r="B477" s="26">
        <v>0.10894</v>
      </c>
      <c r="C477" s="25" t="s">
        <v>1062</v>
      </c>
      <c r="D477" s="28">
        <v>350</v>
      </c>
      <c r="E477" s="15"/>
    </row>
    <row r="478" spans="1:5" s="3" customFormat="1">
      <c r="A478" s="25" t="s">
        <v>1723</v>
      </c>
      <c r="B478" s="26">
        <v>0.10894</v>
      </c>
      <c r="C478" s="25" t="s">
        <v>1741</v>
      </c>
      <c r="D478" s="28">
        <v>5600</v>
      </c>
      <c r="E478" s="15"/>
    </row>
    <row r="479" spans="1:5" s="3" customFormat="1">
      <c r="A479" s="25" t="s">
        <v>1451</v>
      </c>
      <c r="B479" s="26">
        <v>0.1089</v>
      </c>
      <c r="C479" s="25" t="s">
        <v>1563</v>
      </c>
      <c r="D479" s="28">
        <v>2800</v>
      </c>
      <c r="E479" s="15"/>
    </row>
    <row r="480" spans="1:5" s="3" customFormat="1">
      <c r="A480" s="25" t="s">
        <v>1684</v>
      </c>
      <c r="B480" s="26">
        <v>0.10765</v>
      </c>
      <c r="C480" s="25" t="s">
        <v>1686</v>
      </c>
      <c r="D480" s="28">
        <v>3000</v>
      </c>
      <c r="E480" s="15"/>
    </row>
    <row r="481" spans="1:5" s="3" customFormat="1">
      <c r="A481" s="25" t="s">
        <v>1248</v>
      </c>
      <c r="B481" s="26">
        <v>0.10712000000000001</v>
      </c>
      <c r="C481" s="25" t="s">
        <v>1268</v>
      </c>
      <c r="D481" s="28">
        <v>1</v>
      </c>
      <c r="E481" s="15"/>
    </row>
    <row r="482" spans="1:5" s="3" customFormat="1">
      <c r="A482" s="25" t="s">
        <v>2172</v>
      </c>
      <c r="B482" s="26">
        <v>0.10680000000000001</v>
      </c>
      <c r="C482" s="25" t="s">
        <v>2173</v>
      </c>
      <c r="D482" s="28">
        <v>5000</v>
      </c>
      <c r="E482" s="15"/>
    </row>
    <row r="483" spans="1:5" s="3" customFormat="1">
      <c r="A483" s="25" t="s">
        <v>2020</v>
      </c>
      <c r="B483" s="26">
        <v>0.10680000000000001</v>
      </c>
      <c r="C483" s="25" t="s">
        <v>2090</v>
      </c>
      <c r="D483" s="28">
        <v>2500</v>
      </c>
      <c r="E483" s="15"/>
    </row>
    <row r="484" spans="1:5" s="3" customFormat="1">
      <c r="A484" s="25" t="s">
        <v>1997</v>
      </c>
      <c r="B484" s="26">
        <v>0.1056</v>
      </c>
      <c r="C484" s="25" t="s">
        <v>2067</v>
      </c>
      <c r="D484" s="28">
        <v>1600</v>
      </c>
      <c r="E484" s="15"/>
    </row>
    <row r="485" spans="1:5" s="3" customFormat="1">
      <c r="A485" s="25" t="s">
        <v>2168</v>
      </c>
      <c r="B485" s="26">
        <v>0.1056</v>
      </c>
      <c r="C485" s="25" t="s">
        <v>2169</v>
      </c>
      <c r="D485" s="28">
        <v>3000</v>
      </c>
      <c r="E485" s="15"/>
    </row>
    <row r="486" spans="1:5" s="3" customFormat="1">
      <c r="A486" s="25" t="s">
        <v>1822</v>
      </c>
      <c r="B486" s="26">
        <v>0.1056</v>
      </c>
      <c r="C486" s="25" t="s">
        <v>1874</v>
      </c>
      <c r="D486" s="28">
        <v>3000</v>
      </c>
      <c r="E486" s="15"/>
    </row>
    <row r="487" spans="1:5" s="3" customFormat="1">
      <c r="A487" s="25" t="s">
        <v>2657</v>
      </c>
      <c r="B487" s="26">
        <v>0.105</v>
      </c>
      <c r="C487" s="25" t="s">
        <v>2662</v>
      </c>
      <c r="D487" s="34">
        <v>1</v>
      </c>
      <c r="E487" s="17"/>
    </row>
    <row r="488" spans="1:5" s="3" customFormat="1">
      <c r="A488" s="25" t="s">
        <v>867</v>
      </c>
      <c r="B488" s="26">
        <v>0.10440000000000001</v>
      </c>
      <c r="C488" s="25" t="s">
        <v>843</v>
      </c>
      <c r="D488" s="28">
        <v>1000</v>
      </c>
      <c r="E488" s="15"/>
    </row>
    <row r="489" spans="1:5" s="3" customFormat="1">
      <c r="A489" s="25" t="s">
        <v>2243</v>
      </c>
      <c r="B489" s="26">
        <v>0.10440000000000001</v>
      </c>
      <c r="C489" s="25" t="s">
        <v>2242</v>
      </c>
      <c r="D489" s="28">
        <v>10000</v>
      </c>
      <c r="E489" s="15"/>
    </row>
    <row r="490" spans="1:5" s="3" customFormat="1">
      <c r="A490" s="25" t="s">
        <v>404</v>
      </c>
      <c r="B490" s="26">
        <v>0.10440000000000001</v>
      </c>
      <c r="C490" s="25" t="s">
        <v>412</v>
      </c>
      <c r="D490" s="28">
        <v>20000</v>
      </c>
      <c r="E490" s="15"/>
    </row>
    <row r="491" spans="1:5" s="3" customFormat="1">
      <c r="A491" s="25" t="s">
        <v>1384</v>
      </c>
      <c r="B491" s="26">
        <v>0.10346</v>
      </c>
      <c r="C491" s="25" t="s">
        <v>1086</v>
      </c>
      <c r="D491" s="28">
        <v>1000</v>
      </c>
      <c r="E491" s="15"/>
    </row>
    <row r="492" spans="1:5" s="3" customFormat="1">
      <c r="A492" s="25" t="s">
        <v>2057</v>
      </c>
      <c r="B492" s="26">
        <v>0.10188</v>
      </c>
      <c r="C492" s="25" t="s">
        <v>2127</v>
      </c>
      <c r="D492" s="28">
        <v>9000</v>
      </c>
      <c r="E492" s="15"/>
    </row>
    <row r="493" spans="1:5" s="3" customFormat="1">
      <c r="A493" s="25" t="s">
        <v>878</v>
      </c>
      <c r="B493" s="26">
        <v>0.10163999999999999</v>
      </c>
      <c r="C493" s="25" t="s">
        <v>1054</v>
      </c>
      <c r="D493" s="28">
        <v>960</v>
      </c>
      <c r="E493" s="15"/>
    </row>
    <row r="494" spans="1:5" s="3" customFormat="1">
      <c r="A494" s="25" t="s">
        <v>2895</v>
      </c>
      <c r="B494" s="26">
        <v>0.10163999999999999</v>
      </c>
      <c r="C494" s="25" t="s">
        <v>2914</v>
      </c>
      <c r="D494" s="28">
        <v>5000</v>
      </c>
      <c r="E494" s="17"/>
    </row>
    <row r="495" spans="1:5" s="3" customFormat="1">
      <c r="A495" s="25" t="s">
        <v>2933</v>
      </c>
      <c r="B495" s="26">
        <v>0.10163999999999999</v>
      </c>
      <c r="C495" s="25" t="s">
        <v>2940</v>
      </c>
      <c r="D495" s="28">
        <v>5000</v>
      </c>
      <c r="E495" s="17"/>
    </row>
    <row r="496" spans="1:5" s="3" customFormat="1">
      <c r="A496" s="25" t="s">
        <v>1424</v>
      </c>
      <c r="B496" s="26">
        <v>0.10161000000000001</v>
      </c>
      <c r="C496" s="25" t="s">
        <v>1426</v>
      </c>
      <c r="D496" s="28">
        <v>2500</v>
      </c>
      <c r="E496" s="15"/>
    </row>
    <row r="497" spans="1:5" s="3" customFormat="1">
      <c r="A497" s="25" t="s">
        <v>1423</v>
      </c>
      <c r="B497" s="26">
        <v>0.10161000000000001</v>
      </c>
      <c r="C497" s="25" t="s">
        <v>1425</v>
      </c>
      <c r="D497" s="28">
        <v>2000</v>
      </c>
      <c r="E497" s="15"/>
    </row>
    <row r="498" spans="1:5" s="3" customFormat="1">
      <c r="A498" s="32" t="s">
        <v>635</v>
      </c>
      <c r="B498" s="26">
        <v>0.10161000000000001</v>
      </c>
      <c r="C498" s="32" t="s">
        <v>596</v>
      </c>
      <c r="D498" s="28">
        <v>2000</v>
      </c>
      <c r="E498" s="15"/>
    </row>
    <row r="499" spans="1:5" s="3" customFormat="1">
      <c r="A499" s="25" t="s">
        <v>105</v>
      </c>
      <c r="B499" s="26">
        <v>0.10161000000000001</v>
      </c>
      <c r="C499" s="25" t="s">
        <v>230</v>
      </c>
      <c r="D499" s="28">
        <v>2000</v>
      </c>
      <c r="E499" s="15"/>
    </row>
    <row r="500" spans="1:5" s="3" customFormat="1">
      <c r="A500" s="25" t="s">
        <v>908</v>
      </c>
      <c r="B500" s="26">
        <v>0.10108</v>
      </c>
      <c r="C500" s="25" t="s">
        <v>1085</v>
      </c>
      <c r="D500" s="28">
        <v>1</v>
      </c>
      <c r="E500" s="15"/>
    </row>
    <row r="501" spans="1:5" s="3" customFormat="1">
      <c r="A501" s="25" t="s">
        <v>2294</v>
      </c>
      <c r="B501" s="26">
        <v>0.1008</v>
      </c>
      <c r="C501" s="25" t="s">
        <v>2295</v>
      </c>
      <c r="D501" s="28">
        <v>3000</v>
      </c>
      <c r="E501" s="17"/>
    </row>
    <row r="502" spans="1:5" s="3" customFormat="1">
      <c r="A502" s="32" t="s">
        <v>671</v>
      </c>
      <c r="B502" s="26">
        <v>0.1</v>
      </c>
      <c r="C502" s="25" t="s">
        <v>681</v>
      </c>
      <c r="D502" s="28">
        <v>1</v>
      </c>
      <c r="E502" s="15"/>
    </row>
    <row r="503" spans="1:5" s="3" customFormat="1">
      <c r="A503" s="32" t="s">
        <v>1696</v>
      </c>
      <c r="B503" s="26">
        <v>0.1</v>
      </c>
      <c r="C503" s="25" t="s">
        <v>1697</v>
      </c>
      <c r="D503" s="28">
        <v>1</v>
      </c>
      <c r="E503" s="15"/>
    </row>
    <row r="504" spans="1:5" s="3" customFormat="1">
      <c r="A504" s="25" t="s">
        <v>2208</v>
      </c>
      <c r="B504" s="26">
        <v>0.1</v>
      </c>
      <c r="C504" s="25" t="s">
        <v>2228</v>
      </c>
      <c r="D504" s="28">
        <v>1</v>
      </c>
      <c r="E504" s="15"/>
    </row>
    <row r="505" spans="1:5" s="3" customFormat="1">
      <c r="A505" s="25" t="s">
        <v>2862</v>
      </c>
      <c r="B505" s="26">
        <v>0.1</v>
      </c>
      <c r="C505" s="25" t="s">
        <v>2864</v>
      </c>
      <c r="D505" s="34">
        <v>1</v>
      </c>
      <c r="E505" s="17"/>
    </row>
    <row r="506" spans="1:5" s="3" customFormat="1">
      <c r="A506" s="25" t="s">
        <v>2573</v>
      </c>
      <c r="B506" s="26">
        <v>9.9599999999999994E-2</v>
      </c>
      <c r="C506" s="25" t="s">
        <v>2616</v>
      </c>
      <c r="D506" s="34">
        <v>500</v>
      </c>
      <c r="E506" s="17"/>
    </row>
    <row r="507" spans="1:5" s="3" customFormat="1">
      <c r="A507" s="25" t="s">
        <v>2780</v>
      </c>
      <c r="B507" s="26">
        <v>9.8400000000000001E-2</v>
      </c>
      <c r="C507" s="25" t="s">
        <v>2825</v>
      </c>
      <c r="D507" s="28">
        <v>3000</v>
      </c>
      <c r="E507" s="17"/>
    </row>
    <row r="508" spans="1:5" s="3" customFormat="1">
      <c r="A508" s="25" t="s">
        <v>1460</v>
      </c>
      <c r="B508" s="26">
        <v>9.8000000000000004E-2</v>
      </c>
      <c r="C508" s="25" t="s">
        <v>1572</v>
      </c>
      <c r="D508" s="28">
        <v>1</v>
      </c>
      <c r="E508" s="15"/>
    </row>
    <row r="509" spans="1:5" s="3" customFormat="1">
      <c r="A509" s="25" t="s">
        <v>2214</v>
      </c>
      <c r="B509" s="26">
        <v>9.7369999999999998E-2</v>
      </c>
      <c r="C509" s="25" t="s">
        <v>2234</v>
      </c>
      <c r="D509" s="34">
        <v>3000</v>
      </c>
      <c r="E509" s="15"/>
    </row>
    <row r="510" spans="1:5" s="3" customFormat="1">
      <c r="A510" s="25" t="s">
        <v>934</v>
      </c>
      <c r="B510" s="26">
        <v>9.6979999999999997E-2</v>
      </c>
      <c r="C510" s="25" t="s">
        <v>1114</v>
      </c>
      <c r="D510" s="28">
        <v>5000</v>
      </c>
      <c r="E510" s="15"/>
    </row>
    <row r="511" spans="1:5" s="3" customFormat="1">
      <c r="A511" s="25" t="s">
        <v>2687</v>
      </c>
      <c r="B511" s="26">
        <v>9.6979999999999997E-2</v>
      </c>
      <c r="C511" s="25" t="s">
        <v>2705</v>
      </c>
      <c r="D511" s="34">
        <v>5000</v>
      </c>
      <c r="E511" s="17"/>
    </row>
    <row r="512" spans="1:5" s="3" customFormat="1">
      <c r="A512" s="25" t="s">
        <v>1995</v>
      </c>
      <c r="B512" s="26">
        <v>9.6000000000000002E-2</v>
      </c>
      <c r="C512" s="25" t="s">
        <v>2065</v>
      </c>
      <c r="D512" s="28">
        <v>3600</v>
      </c>
      <c r="E512" s="15"/>
    </row>
    <row r="513" spans="1:5" s="3" customFormat="1">
      <c r="A513" s="25" t="s">
        <v>1022</v>
      </c>
      <c r="B513" s="26">
        <v>9.5549999999999996E-2</v>
      </c>
      <c r="C513" s="25" t="s">
        <v>1202</v>
      </c>
      <c r="D513" s="28">
        <v>3000</v>
      </c>
      <c r="E513" s="15"/>
    </row>
    <row r="514" spans="1:5" s="3" customFormat="1">
      <c r="A514" s="25" t="s">
        <v>2777</v>
      </c>
      <c r="B514" s="26">
        <v>9.5039999999999999E-2</v>
      </c>
      <c r="C514" s="25" t="s">
        <v>2822</v>
      </c>
      <c r="D514" s="28">
        <v>2000</v>
      </c>
      <c r="E514" s="17"/>
    </row>
    <row r="515" spans="1:5" s="3" customFormat="1">
      <c r="A515" s="25" t="s">
        <v>436</v>
      </c>
      <c r="B515" s="26">
        <v>9.5000000000000001E-2</v>
      </c>
      <c r="C515" s="25" t="s">
        <v>514</v>
      </c>
      <c r="D515" s="28">
        <v>1</v>
      </c>
      <c r="E515" s="15"/>
    </row>
    <row r="516" spans="1:5" s="3" customFormat="1">
      <c r="A516" s="25" t="s">
        <v>1432</v>
      </c>
      <c r="B516" s="26">
        <v>9.5000000000000001E-2</v>
      </c>
      <c r="C516" s="25" t="s">
        <v>514</v>
      </c>
      <c r="D516" s="28">
        <v>1</v>
      </c>
      <c r="E516" s="15"/>
    </row>
    <row r="517" spans="1:5" s="3" customFormat="1">
      <c r="A517" s="25" t="s">
        <v>2005</v>
      </c>
      <c r="B517" s="26">
        <v>9.5000000000000001E-2</v>
      </c>
      <c r="C517" s="25" t="s">
        <v>2075</v>
      </c>
      <c r="D517" s="28">
        <v>1</v>
      </c>
      <c r="E517" s="15"/>
    </row>
    <row r="518" spans="1:5" s="3" customFormat="1">
      <c r="A518" s="25" t="s">
        <v>2654</v>
      </c>
      <c r="B518" s="26">
        <v>9.5000000000000001E-2</v>
      </c>
      <c r="C518" s="25" t="s">
        <v>2665</v>
      </c>
      <c r="D518" s="34">
        <v>1</v>
      </c>
      <c r="E518" s="17"/>
    </row>
    <row r="519" spans="1:5" s="3" customFormat="1">
      <c r="A519" s="25" t="s">
        <v>2675</v>
      </c>
      <c r="B519" s="26">
        <v>9.3600000000000003E-2</v>
      </c>
      <c r="C519" s="25" t="s">
        <v>2693</v>
      </c>
      <c r="D519" s="34">
        <v>3000</v>
      </c>
      <c r="E519" s="17"/>
    </row>
    <row r="520" spans="1:5" s="3" customFormat="1">
      <c r="A520" s="25" t="s">
        <v>2418</v>
      </c>
      <c r="B520" s="26">
        <v>9.3600000000000003E-2</v>
      </c>
      <c r="C520" s="25" t="s">
        <v>2518</v>
      </c>
      <c r="D520" s="28">
        <v>4000</v>
      </c>
      <c r="E520" s="17"/>
    </row>
    <row r="521" spans="1:5" s="3" customFormat="1">
      <c r="A521" s="32" t="s">
        <v>675</v>
      </c>
      <c r="B521" s="26">
        <v>9.2560000000000003E-2</v>
      </c>
      <c r="C521" s="25" t="s">
        <v>686</v>
      </c>
      <c r="D521" s="34">
        <v>1</v>
      </c>
      <c r="E521" s="15"/>
    </row>
    <row r="522" spans="1:5" s="3" customFormat="1">
      <c r="A522" s="25" t="s">
        <v>1428</v>
      </c>
      <c r="B522" s="26">
        <v>9.2170000000000002E-2</v>
      </c>
      <c r="C522" s="25" t="s">
        <v>1430</v>
      </c>
      <c r="D522" s="28">
        <v>3500</v>
      </c>
      <c r="E522" s="15"/>
    </row>
    <row r="523" spans="1:5" s="3" customFormat="1">
      <c r="A523" s="25" t="s">
        <v>1429</v>
      </c>
      <c r="B523" s="26">
        <v>9.2170000000000002E-2</v>
      </c>
      <c r="C523" s="25" t="s">
        <v>1206</v>
      </c>
      <c r="D523" s="28">
        <v>3500</v>
      </c>
      <c r="E523" s="15"/>
    </row>
    <row r="524" spans="1:5" s="3" customFormat="1">
      <c r="A524" s="25" t="s">
        <v>445</v>
      </c>
      <c r="B524" s="26">
        <v>9.1649999999999995E-2</v>
      </c>
      <c r="C524" s="25" t="s">
        <v>523</v>
      </c>
      <c r="D524" s="28">
        <v>1</v>
      </c>
      <c r="E524" s="15"/>
    </row>
    <row r="525" spans="1:5" s="3" customFormat="1">
      <c r="A525" s="25" t="s">
        <v>1359</v>
      </c>
      <c r="B525" s="26">
        <v>9.0999999999999998E-2</v>
      </c>
      <c r="C525" s="25" t="s">
        <v>1360</v>
      </c>
      <c r="D525" s="28">
        <v>2000</v>
      </c>
      <c r="E525" s="15"/>
    </row>
    <row r="526" spans="1:5" s="3" customFormat="1">
      <c r="A526" s="25" t="s">
        <v>1045</v>
      </c>
      <c r="B526" s="26">
        <v>9.0999999999999998E-2</v>
      </c>
      <c r="C526" s="25" t="s">
        <v>1227</v>
      </c>
      <c r="D526" s="28">
        <v>3000</v>
      </c>
      <c r="E526" s="15"/>
    </row>
    <row r="527" spans="1:5" s="3" customFormat="1">
      <c r="A527" s="25" t="s">
        <v>2158</v>
      </c>
      <c r="B527" s="26">
        <v>9.0999999999999998E-2</v>
      </c>
      <c r="C527" s="25" t="s">
        <v>2159</v>
      </c>
      <c r="D527" s="28">
        <v>2000</v>
      </c>
      <c r="E527" s="15"/>
    </row>
    <row r="528" spans="1:5" s="3" customFormat="1">
      <c r="A528" s="25" t="s">
        <v>256</v>
      </c>
      <c r="B528" s="26">
        <v>0.09</v>
      </c>
      <c r="C528" s="25" t="s">
        <v>290</v>
      </c>
      <c r="D528" s="28">
        <v>2000</v>
      </c>
      <c r="E528" s="15"/>
    </row>
    <row r="529" spans="1:5" s="3" customFormat="1">
      <c r="A529" s="25" t="s">
        <v>2361</v>
      </c>
      <c r="B529" s="26">
        <v>0.09</v>
      </c>
      <c r="C529" s="25" t="s">
        <v>2461</v>
      </c>
      <c r="D529" s="28">
        <v>3000</v>
      </c>
      <c r="E529" s="17"/>
    </row>
    <row r="530" spans="1:5" s="3" customFormat="1">
      <c r="A530" s="25" t="s">
        <v>2213</v>
      </c>
      <c r="B530" s="26">
        <v>8.9569999999999997E-2</v>
      </c>
      <c r="C530" s="25" t="s">
        <v>2233</v>
      </c>
      <c r="D530" s="34">
        <v>3000</v>
      </c>
      <c r="E530" s="15"/>
    </row>
    <row r="531" spans="1:5" s="3" customFormat="1">
      <c r="A531" s="25" t="s">
        <v>454</v>
      </c>
      <c r="B531" s="26">
        <v>8.8789999999999994E-2</v>
      </c>
      <c r="C531" s="25" t="s">
        <v>533</v>
      </c>
      <c r="D531" s="28">
        <v>3000</v>
      </c>
      <c r="E531" s="15"/>
    </row>
    <row r="532" spans="1:5" s="3" customFormat="1">
      <c r="A532" s="25" t="s">
        <v>861</v>
      </c>
      <c r="B532" s="26">
        <v>8.8789999999999994E-2</v>
      </c>
      <c r="C532" s="25" t="s">
        <v>837</v>
      </c>
      <c r="D532" s="28">
        <v>2500</v>
      </c>
      <c r="E532" s="15"/>
    </row>
    <row r="533" spans="1:5" s="3" customFormat="1">
      <c r="A533" s="25" t="s">
        <v>2778</v>
      </c>
      <c r="B533" s="26">
        <v>8.8440000000000005E-2</v>
      </c>
      <c r="C533" s="25" t="s">
        <v>2823</v>
      </c>
      <c r="D533" s="28">
        <v>1000</v>
      </c>
      <c r="E533" s="17"/>
    </row>
    <row r="534" spans="1:5" s="3" customFormat="1">
      <c r="A534" s="25" t="s">
        <v>1388</v>
      </c>
      <c r="B534" s="26">
        <v>8.8400000000000006E-2</v>
      </c>
      <c r="C534" s="25" t="s">
        <v>1389</v>
      </c>
      <c r="D534" s="28">
        <v>3000</v>
      </c>
      <c r="E534" s="15"/>
    </row>
    <row r="535" spans="1:5" s="3" customFormat="1">
      <c r="A535" s="25" t="s">
        <v>1293</v>
      </c>
      <c r="B535" s="26">
        <v>8.8400000000000006E-2</v>
      </c>
      <c r="C535" s="25" t="s">
        <v>1294</v>
      </c>
      <c r="D535" s="28">
        <v>3000</v>
      </c>
      <c r="E535" s="15"/>
    </row>
    <row r="536" spans="1:5" s="3" customFormat="1">
      <c r="A536" s="25" t="s">
        <v>929</v>
      </c>
      <c r="B536" s="26">
        <v>8.8400000000000006E-2</v>
      </c>
      <c r="C536" s="25" t="s">
        <v>1108</v>
      </c>
      <c r="D536" s="28">
        <v>3000</v>
      </c>
      <c r="E536" s="15"/>
    </row>
    <row r="537" spans="1:5" s="3" customFormat="1">
      <c r="A537" s="25" t="s">
        <v>2286</v>
      </c>
      <c r="B537" s="26">
        <v>8.8400000000000006E-2</v>
      </c>
      <c r="C537" s="25" t="s">
        <v>2287</v>
      </c>
      <c r="D537" s="34">
        <v>3000</v>
      </c>
      <c r="E537" s="15"/>
    </row>
    <row r="538" spans="1:5" s="3" customFormat="1">
      <c r="A538" s="25" t="s">
        <v>915</v>
      </c>
      <c r="B538" s="26">
        <v>8.8270000000000001E-2</v>
      </c>
      <c r="C538" s="25" t="s">
        <v>1093</v>
      </c>
      <c r="D538" s="28">
        <v>3000</v>
      </c>
      <c r="E538" s="15"/>
    </row>
    <row r="539" spans="1:5" s="3" customFormat="1">
      <c r="A539" s="25" t="s">
        <v>2349</v>
      </c>
      <c r="B539" s="26">
        <v>8.7099999999999997E-2</v>
      </c>
      <c r="C539" s="25" t="s">
        <v>2449</v>
      </c>
      <c r="D539" s="28">
        <v>4000</v>
      </c>
      <c r="E539" s="17"/>
    </row>
    <row r="540" spans="1:5" s="3" customFormat="1">
      <c r="A540" s="25" t="s">
        <v>1556</v>
      </c>
      <c r="B540" s="26">
        <v>8.7099999999999997E-2</v>
      </c>
      <c r="C540" s="25" t="s">
        <v>1668</v>
      </c>
      <c r="D540" s="28">
        <v>2000</v>
      </c>
      <c r="E540" s="15"/>
    </row>
    <row r="541" spans="1:5" s="3" customFormat="1">
      <c r="A541" s="25" t="s">
        <v>1466</v>
      </c>
      <c r="B541" s="26">
        <v>8.6800000000000002E-2</v>
      </c>
      <c r="C541" s="25" t="s">
        <v>1578</v>
      </c>
      <c r="D541" s="28">
        <v>3000</v>
      </c>
      <c r="E541" s="15"/>
    </row>
    <row r="542" spans="1:5" s="3" customFormat="1">
      <c r="A542" s="25" t="s">
        <v>624</v>
      </c>
      <c r="B542" s="26">
        <v>8.4540000000000004E-2</v>
      </c>
      <c r="C542" s="25" t="s">
        <v>292</v>
      </c>
      <c r="D542" s="28">
        <v>3000</v>
      </c>
      <c r="E542" s="15"/>
    </row>
    <row r="543" spans="1:5" s="3" customFormat="1">
      <c r="A543" s="25" t="s">
        <v>2542</v>
      </c>
      <c r="B543" s="26">
        <v>8.4540000000000004E-2</v>
      </c>
      <c r="C543" s="25" t="s">
        <v>2553</v>
      </c>
      <c r="D543" s="28">
        <v>3000</v>
      </c>
      <c r="E543" s="17"/>
    </row>
    <row r="544" spans="1:5" s="3" customFormat="1">
      <c r="A544" s="32" t="s">
        <v>627</v>
      </c>
      <c r="B544" s="26">
        <v>8.4540000000000004E-2</v>
      </c>
      <c r="C544" s="32" t="s">
        <v>589</v>
      </c>
      <c r="D544" s="28">
        <v>3000</v>
      </c>
      <c r="E544" s="15"/>
    </row>
    <row r="545" spans="1:5" s="3" customFormat="1">
      <c r="A545" s="25" t="s">
        <v>914</v>
      </c>
      <c r="B545" s="26">
        <v>8.3979999999999999E-2</v>
      </c>
      <c r="C545" s="25" t="s">
        <v>1092</v>
      </c>
      <c r="D545" s="28">
        <v>4000</v>
      </c>
      <c r="E545" s="15"/>
    </row>
    <row r="546" spans="1:5" s="3" customFormat="1">
      <c r="A546" s="25" t="s">
        <v>1297</v>
      </c>
      <c r="B546" s="26">
        <v>8.3979999999999999E-2</v>
      </c>
      <c r="C546" s="25" t="s">
        <v>1298</v>
      </c>
      <c r="D546" s="28">
        <v>4000</v>
      </c>
      <c r="E546" s="15"/>
    </row>
    <row r="547" spans="1:5" s="3" customFormat="1">
      <c r="A547" s="25" t="s">
        <v>2280</v>
      </c>
      <c r="B547" s="26">
        <v>8.2000000000000003E-2</v>
      </c>
      <c r="C547" s="25" t="s">
        <v>2281</v>
      </c>
      <c r="D547" s="28">
        <v>1</v>
      </c>
      <c r="E547" s="17"/>
    </row>
    <row r="548" spans="1:5" s="3" customFormat="1">
      <c r="A548" s="25" t="s">
        <v>1914</v>
      </c>
      <c r="B548" s="26">
        <v>8.1640000000000004E-2</v>
      </c>
      <c r="C548" s="25" t="s">
        <v>1921</v>
      </c>
      <c r="D548" s="28">
        <v>600</v>
      </c>
      <c r="E548" s="15"/>
    </row>
    <row r="549" spans="1:5" s="3" customFormat="1">
      <c r="A549" s="25" t="s">
        <v>113</v>
      </c>
      <c r="B549" s="26">
        <v>8.1250000000000003E-2</v>
      </c>
      <c r="C549" s="25" t="s">
        <v>239</v>
      </c>
      <c r="D549" s="28">
        <v>2000</v>
      </c>
      <c r="E549" s="15"/>
    </row>
    <row r="550" spans="1:5" s="3" customFormat="1">
      <c r="A550" s="25" t="s">
        <v>1939</v>
      </c>
      <c r="B550" s="26">
        <v>8.1250000000000003E-2</v>
      </c>
      <c r="C550" s="25" t="s">
        <v>1948</v>
      </c>
      <c r="D550" s="28">
        <v>2000</v>
      </c>
      <c r="E550" s="15"/>
    </row>
    <row r="551" spans="1:5" s="3" customFormat="1">
      <c r="A551" s="32" t="s">
        <v>658</v>
      </c>
      <c r="B551" s="26">
        <v>8.1250000000000003E-2</v>
      </c>
      <c r="C551" s="32" t="s">
        <v>654</v>
      </c>
      <c r="D551" s="28">
        <v>2000</v>
      </c>
      <c r="E551" s="15"/>
    </row>
    <row r="552" spans="1:5" s="3" customFormat="1">
      <c r="A552" s="25" t="s">
        <v>413</v>
      </c>
      <c r="B552" s="26">
        <v>8.0600000000000005E-2</v>
      </c>
      <c r="C552" s="25" t="s">
        <v>415</v>
      </c>
      <c r="D552" s="28">
        <v>3000</v>
      </c>
      <c r="E552" s="15"/>
    </row>
    <row r="553" spans="1:5" s="3" customFormat="1">
      <c r="A553" s="25" t="s">
        <v>1685</v>
      </c>
      <c r="B553" s="26">
        <v>8.0339999999999995E-2</v>
      </c>
      <c r="C553" s="25" t="s">
        <v>1687</v>
      </c>
      <c r="D553" s="28">
        <v>10000</v>
      </c>
      <c r="E553" s="15"/>
    </row>
    <row r="554" spans="1:5" s="3" customFormat="1">
      <c r="A554" s="25" t="s">
        <v>1469</v>
      </c>
      <c r="B554" s="26">
        <v>8.022E-2</v>
      </c>
      <c r="C554" s="25" t="s">
        <v>1581</v>
      </c>
      <c r="D554" s="28">
        <v>3000</v>
      </c>
      <c r="E554" s="15"/>
    </row>
    <row r="555" spans="1:5" s="3" customFormat="1">
      <c r="A555" s="32" t="s">
        <v>641</v>
      </c>
      <c r="B555" s="26">
        <v>7.9430000000000001E-2</v>
      </c>
      <c r="C555" s="32" t="s">
        <v>602</v>
      </c>
      <c r="D555" s="28">
        <v>1500</v>
      </c>
      <c r="E555" s="15"/>
    </row>
    <row r="556" spans="1:5" s="3" customFormat="1">
      <c r="A556" s="25" t="s">
        <v>114</v>
      </c>
      <c r="B556" s="26">
        <v>7.9430000000000001E-2</v>
      </c>
      <c r="C556" s="25" t="s">
        <v>240</v>
      </c>
      <c r="D556" s="28">
        <v>1500</v>
      </c>
      <c r="E556" s="15"/>
    </row>
    <row r="557" spans="1:5" s="3" customFormat="1">
      <c r="A557" s="25" t="s">
        <v>735</v>
      </c>
      <c r="B557" s="26">
        <v>7.8390000000000001E-2</v>
      </c>
      <c r="C557" s="25" t="s">
        <v>791</v>
      </c>
      <c r="D557" s="28">
        <v>4200</v>
      </c>
      <c r="E557" s="15"/>
    </row>
    <row r="558" spans="1:5" s="3" customFormat="1">
      <c r="A558" s="32" t="s">
        <v>650</v>
      </c>
      <c r="B558" s="26">
        <v>7.8299999999999995E-2</v>
      </c>
      <c r="C558" s="32" t="s">
        <v>612</v>
      </c>
      <c r="D558" s="28">
        <v>700</v>
      </c>
      <c r="E558" s="15"/>
    </row>
    <row r="559" spans="1:5" s="3" customFormat="1">
      <c r="A559" s="25" t="s">
        <v>287</v>
      </c>
      <c r="B559" s="26">
        <v>7.8299999999999995E-2</v>
      </c>
      <c r="C559" s="25" t="s">
        <v>322</v>
      </c>
      <c r="D559" s="28">
        <v>5400</v>
      </c>
      <c r="E559" s="15"/>
    </row>
    <row r="560" spans="1:5" s="3" customFormat="1">
      <c r="A560" s="25" t="s">
        <v>1250</v>
      </c>
      <c r="B560" s="26">
        <v>7.8E-2</v>
      </c>
      <c r="C560" s="25" t="s">
        <v>1270</v>
      </c>
      <c r="D560" s="28">
        <v>1</v>
      </c>
      <c r="E560" s="15"/>
    </row>
    <row r="561" spans="1:5" s="3" customFormat="1">
      <c r="A561" s="25" t="s">
        <v>1813</v>
      </c>
      <c r="B561" s="26">
        <v>7.8E-2</v>
      </c>
      <c r="C561" s="25" t="s">
        <v>1865</v>
      </c>
      <c r="D561" s="28">
        <v>1</v>
      </c>
      <c r="E561" s="16"/>
    </row>
    <row r="562" spans="1:5" s="3" customFormat="1">
      <c r="A562" s="25" t="s">
        <v>1339</v>
      </c>
      <c r="B562" s="26">
        <v>7.8E-2</v>
      </c>
      <c r="C562" s="25" t="s">
        <v>1340</v>
      </c>
      <c r="D562" s="28">
        <v>1000</v>
      </c>
      <c r="E562" s="16"/>
    </row>
    <row r="563" spans="1:5" s="3" customFormat="1">
      <c r="A563" s="25" t="s">
        <v>1033</v>
      </c>
      <c r="B563" s="26">
        <v>7.8E-2</v>
      </c>
      <c r="C563" s="25" t="s">
        <v>1214</v>
      </c>
      <c r="D563" s="28">
        <v>10000</v>
      </c>
      <c r="E563" s="16"/>
    </row>
    <row r="564" spans="1:5" s="3" customFormat="1">
      <c r="A564" s="25" t="s">
        <v>912</v>
      </c>
      <c r="B564" s="26">
        <v>7.8E-2</v>
      </c>
      <c r="C564" s="25" t="s">
        <v>1090</v>
      </c>
      <c r="D564" s="28">
        <v>3000</v>
      </c>
      <c r="E564" s="16"/>
    </row>
    <row r="565" spans="1:5" s="3" customFormat="1">
      <c r="A565" s="25" t="s">
        <v>2162</v>
      </c>
      <c r="B565" s="26">
        <v>7.7740000000000004E-2</v>
      </c>
      <c r="C565" s="25" t="s">
        <v>2163</v>
      </c>
      <c r="D565" s="28">
        <v>10000</v>
      </c>
      <c r="E565" s="15"/>
    </row>
    <row r="566" spans="1:5" s="3" customFormat="1">
      <c r="A566" s="25" t="s">
        <v>1958</v>
      </c>
      <c r="B566" s="26">
        <v>7.7740000000000004E-2</v>
      </c>
      <c r="C566" s="25" t="s">
        <v>1960</v>
      </c>
      <c r="D566" s="28">
        <v>1000</v>
      </c>
      <c r="E566" s="16"/>
    </row>
    <row r="567" spans="1:5" s="3" customFormat="1">
      <c r="A567" s="25" t="s">
        <v>1551</v>
      </c>
      <c r="B567" s="26">
        <v>7.7740000000000004E-2</v>
      </c>
      <c r="C567" s="25" t="s">
        <v>1663</v>
      </c>
      <c r="D567" s="28">
        <v>10000</v>
      </c>
      <c r="E567" s="16"/>
    </row>
    <row r="568" spans="1:5" s="3" customFormat="1">
      <c r="A568" s="25" t="s">
        <v>1024</v>
      </c>
      <c r="B568" s="26">
        <v>7.7090000000000006E-2</v>
      </c>
      <c r="C568" s="25" t="s">
        <v>1204</v>
      </c>
      <c r="D568" s="28">
        <v>3500</v>
      </c>
      <c r="E568" s="15"/>
    </row>
    <row r="569" spans="1:5" s="3" customFormat="1">
      <c r="A569" s="25" t="s">
        <v>2581</v>
      </c>
      <c r="B569" s="26">
        <v>7.6310000000000003E-2</v>
      </c>
      <c r="C569" s="25" t="s">
        <v>2624</v>
      </c>
      <c r="D569" s="34">
        <v>500</v>
      </c>
      <c r="E569" s="17"/>
    </row>
    <row r="570" spans="1:5" s="3" customFormat="1">
      <c r="A570" s="25" t="s">
        <v>1467</v>
      </c>
      <c r="B570" s="26">
        <v>7.5179999999999997E-2</v>
      </c>
      <c r="C570" s="25" t="s">
        <v>1579</v>
      </c>
      <c r="D570" s="28">
        <v>3000</v>
      </c>
      <c r="E570" s="16"/>
    </row>
    <row r="571" spans="1:5" s="3" customFormat="1">
      <c r="A571" s="25" t="s">
        <v>1855</v>
      </c>
      <c r="B571" s="26">
        <v>7.4999999999999997E-2</v>
      </c>
      <c r="C571" s="25" t="s">
        <v>1907</v>
      </c>
      <c r="D571" s="28">
        <v>2000</v>
      </c>
      <c r="E571" s="16"/>
    </row>
    <row r="572" spans="1:5" s="3" customFormat="1">
      <c r="A572" s="25" t="s">
        <v>1974</v>
      </c>
      <c r="B572" s="26">
        <v>7.4999999999999997E-2</v>
      </c>
      <c r="C572" s="25" t="s">
        <v>1975</v>
      </c>
      <c r="D572" s="34">
        <v>1000</v>
      </c>
      <c r="E572" s="16"/>
    </row>
    <row r="573" spans="1:5" s="3" customFormat="1">
      <c r="A573" s="25" t="s">
        <v>1818</v>
      </c>
      <c r="B573" s="26">
        <v>7.4639999999999998E-2</v>
      </c>
      <c r="C573" s="25" t="s">
        <v>1870</v>
      </c>
      <c r="D573" s="28">
        <v>2500</v>
      </c>
      <c r="E573" s="16"/>
    </row>
    <row r="574" spans="1:5" s="3" customFormat="1">
      <c r="A574" s="25" t="s">
        <v>617</v>
      </c>
      <c r="B574" s="26">
        <v>7.4399999999999994E-2</v>
      </c>
      <c r="C574" s="25" t="s">
        <v>424</v>
      </c>
      <c r="D574" s="28">
        <v>5000</v>
      </c>
      <c r="E574" s="16"/>
    </row>
    <row r="575" spans="1:5" s="3" customFormat="1">
      <c r="A575" s="32" t="s">
        <v>2262</v>
      </c>
      <c r="B575" s="26">
        <v>7.4399999999999994E-2</v>
      </c>
      <c r="C575" s="32" t="s">
        <v>2263</v>
      </c>
      <c r="D575" s="28">
        <v>3000</v>
      </c>
      <c r="E575" s="16"/>
    </row>
    <row r="576" spans="1:5" s="3" customFormat="1">
      <c r="A576" s="32" t="s">
        <v>616</v>
      </c>
      <c r="B576" s="26">
        <v>7.4399999999999994E-2</v>
      </c>
      <c r="C576" s="32" t="s">
        <v>587</v>
      </c>
      <c r="D576" s="28">
        <v>3000</v>
      </c>
      <c r="E576" s="16"/>
    </row>
    <row r="577" spans="1:5" s="3" customFormat="1">
      <c r="A577" s="25" t="s">
        <v>2347</v>
      </c>
      <c r="B577" s="26">
        <v>7.4099999999999999E-2</v>
      </c>
      <c r="C577" s="25" t="s">
        <v>2447</v>
      </c>
      <c r="D577" s="28">
        <v>1</v>
      </c>
      <c r="E577" s="17"/>
    </row>
    <row r="578" spans="1:5" s="3" customFormat="1">
      <c r="A578" s="25" t="s">
        <v>450</v>
      </c>
      <c r="B578" s="26">
        <v>7.3499999999999996E-2</v>
      </c>
      <c r="C578" s="25" t="s">
        <v>528</v>
      </c>
      <c r="D578" s="28">
        <v>3000</v>
      </c>
      <c r="E578" s="16"/>
    </row>
    <row r="579" spans="1:5" s="3" customFormat="1">
      <c r="A579" s="25" t="s">
        <v>1405</v>
      </c>
      <c r="B579" s="26">
        <v>7.3499999999999996E-2</v>
      </c>
      <c r="C579" s="25" t="s">
        <v>1406</v>
      </c>
      <c r="D579" s="28">
        <v>3000</v>
      </c>
      <c r="E579" s="16"/>
    </row>
    <row r="580" spans="1:5" s="3" customFormat="1">
      <c r="A580" s="25" t="s">
        <v>854</v>
      </c>
      <c r="B580" s="26">
        <v>7.3499999999999996E-2</v>
      </c>
      <c r="C580" s="25" t="s">
        <v>830</v>
      </c>
      <c r="D580" s="28">
        <v>1500</v>
      </c>
      <c r="E580" s="16"/>
    </row>
    <row r="581" spans="1:5" s="3" customFormat="1">
      <c r="A581" s="25" t="s">
        <v>2750</v>
      </c>
      <c r="B581" s="26">
        <v>7.0799999999999988E-2</v>
      </c>
      <c r="C581" s="25" t="s">
        <v>2795</v>
      </c>
      <c r="D581" s="28">
        <v>3000</v>
      </c>
      <c r="E581" s="17"/>
    </row>
    <row r="582" spans="1:5" s="3" customFormat="1">
      <c r="A582" s="25" t="s">
        <v>2761</v>
      </c>
      <c r="B582" s="26">
        <v>6.9599999999999995E-2</v>
      </c>
      <c r="C582" s="25" t="s">
        <v>2806</v>
      </c>
      <c r="D582" s="28">
        <v>5000</v>
      </c>
      <c r="E582" s="17"/>
    </row>
    <row r="583" spans="1:5" s="3" customFormat="1">
      <c r="A583" s="25" t="s">
        <v>2300</v>
      </c>
      <c r="B583" s="26">
        <v>6.9599999999999995E-2</v>
      </c>
      <c r="C583" s="25" t="s">
        <v>2301</v>
      </c>
      <c r="D583" s="28">
        <v>1000</v>
      </c>
      <c r="E583" s="17"/>
    </row>
    <row r="584" spans="1:5" s="3" customFormat="1">
      <c r="A584" s="25" t="s">
        <v>2684</v>
      </c>
      <c r="B584" s="26">
        <v>6.9599999999999995E-2</v>
      </c>
      <c r="C584" s="25" t="s">
        <v>2702</v>
      </c>
      <c r="D584" s="34">
        <v>1000</v>
      </c>
      <c r="E584" s="17"/>
    </row>
    <row r="585" spans="1:5" s="3" customFormat="1">
      <c r="A585" s="25" t="s">
        <v>2608</v>
      </c>
      <c r="B585" s="26">
        <v>6.9599999999999995E-2</v>
      </c>
      <c r="C585" s="25" t="s">
        <v>2651</v>
      </c>
      <c r="D585" s="34">
        <v>1500</v>
      </c>
      <c r="E585" s="17"/>
    </row>
    <row r="586" spans="1:5" s="3" customFormat="1">
      <c r="A586" s="25" t="s">
        <v>2729</v>
      </c>
      <c r="B586" s="26">
        <v>6.9599999999999995E-2</v>
      </c>
      <c r="C586" s="25" t="s">
        <v>2736</v>
      </c>
      <c r="D586" s="28">
        <v>1000</v>
      </c>
      <c r="E586" s="17"/>
    </row>
    <row r="587" spans="1:5" s="3" customFormat="1">
      <c r="A587" s="25" t="s">
        <v>2683</v>
      </c>
      <c r="B587" s="26">
        <v>6.9599999999999995E-2</v>
      </c>
      <c r="C587" s="25" t="s">
        <v>2701</v>
      </c>
      <c r="D587" s="34">
        <v>10000</v>
      </c>
      <c r="E587" s="17"/>
    </row>
    <row r="588" spans="1:5" s="3" customFormat="1">
      <c r="A588" s="25" t="s">
        <v>1317</v>
      </c>
      <c r="B588" s="26">
        <v>6.9290000000000004E-2</v>
      </c>
      <c r="C588" s="25" t="s">
        <v>1318</v>
      </c>
      <c r="D588" s="28">
        <v>5000</v>
      </c>
      <c r="E588" s="16"/>
    </row>
    <row r="589" spans="1:5" s="3" customFormat="1">
      <c r="A589" s="25" t="s">
        <v>698</v>
      </c>
      <c r="B589" s="26">
        <v>6.9290000000000004E-2</v>
      </c>
      <c r="C589" s="25" t="s">
        <v>750</v>
      </c>
      <c r="D589" s="28">
        <v>5000</v>
      </c>
      <c r="E589" s="16"/>
    </row>
    <row r="590" spans="1:5" s="3" customFormat="1">
      <c r="A590" s="25" t="s">
        <v>2354</v>
      </c>
      <c r="B590" s="26">
        <v>6.7860000000000004E-2</v>
      </c>
      <c r="C590" s="25" t="s">
        <v>2454</v>
      </c>
      <c r="D590" s="28">
        <v>1</v>
      </c>
      <c r="E590" s="17"/>
    </row>
    <row r="591" spans="1:5" s="3" customFormat="1">
      <c r="A591" s="25" t="s">
        <v>693</v>
      </c>
      <c r="B591" s="26">
        <v>6.7599999999999993E-2</v>
      </c>
      <c r="C591" s="25" t="s">
        <v>743</v>
      </c>
      <c r="D591" s="28">
        <v>3000</v>
      </c>
      <c r="E591" s="16"/>
    </row>
    <row r="592" spans="1:5" s="3" customFormat="1">
      <c r="A592" s="25" t="s">
        <v>623</v>
      </c>
      <c r="B592" s="26">
        <v>6.7599999999999993E-2</v>
      </c>
      <c r="C592" s="25" t="s">
        <v>238</v>
      </c>
      <c r="D592" s="28">
        <v>2900</v>
      </c>
      <c r="E592" s="16"/>
    </row>
    <row r="593" spans="1:5" s="3" customFormat="1">
      <c r="A593" s="32" t="s">
        <v>640</v>
      </c>
      <c r="B593" s="26">
        <v>6.7599999999999993E-2</v>
      </c>
      <c r="C593" s="32" t="s">
        <v>601</v>
      </c>
      <c r="D593" s="28">
        <v>9000</v>
      </c>
      <c r="E593" s="16"/>
    </row>
    <row r="594" spans="1:5" s="3" customFormat="1">
      <c r="A594" s="25" t="s">
        <v>2010</v>
      </c>
      <c r="B594" s="26">
        <v>6.6299999999999998E-2</v>
      </c>
      <c r="C594" s="25" t="s">
        <v>2080</v>
      </c>
      <c r="D594" s="28">
        <v>3000</v>
      </c>
      <c r="E594" s="16"/>
    </row>
    <row r="595" spans="1:5" s="3" customFormat="1">
      <c r="A595" s="32" t="s">
        <v>647</v>
      </c>
      <c r="B595" s="26">
        <v>6.6170000000000007E-2</v>
      </c>
      <c r="C595" s="32" t="s">
        <v>608</v>
      </c>
      <c r="D595" s="28">
        <v>1800</v>
      </c>
      <c r="E595" s="16"/>
    </row>
    <row r="596" spans="1:5" s="3" customFormat="1">
      <c r="A596" s="25" t="s">
        <v>117</v>
      </c>
      <c r="B596" s="26">
        <v>6.6170000000000007E-2</v>
      </c>
      <c r="C596" s="25" t="s">
        <v>243</v>
      </c>
      <c r="D596" s="28">
        <v>1800</v>
      </c>
      <c r="E596" s="16"/>
    </row>
    <row r="597" spans="1:5" s="3" customFormat="1">
      <c r="A597" s="25" t="s">
        <v>1363</v>
      </c>
      <c r="B597" s="26">
        <v>6.6170000000000007E-2</v>
      </c>
      <c r="C597" s="25" t="s">
        <v>1364</v>
      </c>
      <c r="D597" s="28">
        <v>1800</v>
      </c>
      <c r="E597" s="16"/>
    </row>
    <row r="598" spans="1:5" s="3" customFormat="1">
      <c r="A598" s="32" t="s">
        <v>1746</v>
      </c>
      <c r="B598" s="26">
        <v>6.6170000000000007E-2</v>
      </c>
      <c r="C598" s="32" t="s">
        <v>1747</v>
      </c>
      <c r="D598" s="28">
        <v>2000</v>
      </c>
      <c r="E598" s="16"/>
    </row>
    <row r="599" spans="1:5" s="3" customFormat="1">
      <c r="A599" s="25" t="s">
        <v>1357</v>
      </c>
      <c r="B599" s="26">
        <v>6.6000000000000003E-2</v>
      </c>
      <c r="C599" s="25" t="s">
        <v>1358</v>
      </c>
      <c r="D599" s="28">
        <v>2000</v>
      </c>
      <c r="E599" s="16"/>
    </row>
    <row r="600" spans="1:5" s="3" customFormat="1">
      <c r="A600" s="25" t="s">
        <v>497</v>
      </c>
      <c r="B600" s="26">
        <v>6.6000000000000003E-2</v>
      </c>
      <c r="C600" s="25" t="s">
        <v>578</v>
      </c>
      <c r="D600" s="28">
        <v>2000</v>
      </c>
      <c r="E600" s="16"/>
    </row>
    <row r="601" spans="1:5" s="3" customFormat="1">
      <c r="A601" s="25" t="s">
        <v>2931</v>
      </c>
      <c r="B601" s="26">
        <v>6.6000000000000003E-2</v>
      </c>
      <c r="C601" s="25" t="s">
        <v>2938</v>
      </c>
      <c r="D601" s="28">
        <v>2000</v>
      </c>
      <c r="E601" s="17"/>
    </row>
    <row r="602" spans="1:5" s="3" customFormat="1">
      <c r="A602" s="25" t="s">
        <v>18</v>
      </c>
      <c r="B602" s="26">
        <v>6.5799999999999997E-2</v>
      </c>
      <c r="C602" s="25" t="s">
        <v>144</v>
      </c>
      <c r="D602" s="28">
        <v>2500</v>
      </c>
      <c r="E602" s="16"/>
    </row>
    <row r="603" spans="1:5" s="3" customFormat="1">
      <c r="A603" s="25" t="s">
        <v>858</v>
      </c>
      <c r="B603" s="26">
        <v>6.5799999999999997E-2</v>
      </c>
      <c r="C603" s="25" t="s">
        <v>834</v>
      </c>
      <c r="D603" s="28">
        <v>2500</v>
      </c>
      <c r="E603" s="16"/>
    </row>
    <row r="604" spans="1:5" s="3" customFormat="1">
      <c r="A604" s="25" t="s">
        <v>2419</v>
      </c>
      <c r="B604" s="26">
        <v>6.5159999999999996E-2</v>
      </c>
      <c r="C604" s="25" t="s">
        <v>2519</v>
      </c>
      <c r="D604" s="28">
        <v>1000</v>
      </c>
      <c r="E604" s="17"/>
    </row>
    <row r="605" spans="1:5" s="3" customFormat="1">
      <c r="A605" s="25" t="s">
        <v>670</v>
      </c>
      <c r="B605" s="26">
        <v>6.5000000000000002E-2</v>
      </c>
      <c r="C605" s="25" t="s">
        <v>680</v>
      </c>
      <c r="D605" s="28">
        <v>1</v>
      </c>
      <c r="E605" s="16"/>
    </row>
    <row r="606" spans="1:5" s="3" customFormat="1">
      <c r="A606" s="25" t="s">
        <v>1915</v>
      </c>
      <c r="B606" s="26">
        <v>6.5000000000000002E-2</v>
      </c>
      <c r="C606" s="25" t="s">
        <v>1922</v>
      </c>
      <c r="D606" s="28">
        <v>1</v>
      </c>
      <c r="E606" s="16"/>
    </row>
    <row r="607" spans="1:5" s="3" customFormat="1">
      <c r="A607" s="25" t="s">
        <v>2377</v>
      </c>
      <c r="B607" s="26">
        <v>6.2280000000000002E-2</v>
      </c>
      <c r="C607" s="25" t="s">
        <v>2477</v>
      </c>
      <c r="D607" s="28">
        <v>5000</v>
      </c>
      <c r="E607" s="17"/>
    </row>
    <row r="608" spans="1:5" s="3" customFormat="1">
      <c r="A608" s="25" t="s">
        <v>2682</v>
      </c>
      <c r="B608" s="26">
        <v>6.2280000000000002E-2</v>
      </c>
      <c r="C608" s="25" t="s">
        <v>2700</v>
      </c>
      <c r="D608" s="34">
        <v>5000</v>
      </c>
      <c r="E608" s="17"/>
    </row>
    <row r="609" spans="1:5" s="3" customFormat="1">
      <c r="A609" s="25" t="s">
        <v>1827</v>
      </c>
      <c r="B609" s="26">
        <v>6.1199999999999997E-2</v>
      </c>
      <c r="C609" s="25" t="s">
        <v>1879</v>
      </c>
      <c r="D609" s="28">
        <v>5000</v>
      </c>
      <c r="E609" s="16"/>
    </row>
    <row r="610" spans="1:5" s="3" customFormat="1">
      <c r="A610" s="25" t="s">
        <v>1934</v>
      </c>
      <c r="B610" s="26">
        <v>6.1199999999999997E-2</v>
      </c>
      <c r="C610" s="25" t="s">
        <v>1943</v>
      </c>
      <c r="D610" s="28">
        <v>5000</v>
      </c>
      <c r="E610" s="16"/>
    </row>
    <row r="611" spans="1:5" s="3" customFormat="1">
      <c r="A611" s="25" t="s">
        <v>2929</v>
      </c>
      <c r="B611" s="26">
        <v>6.1199999999999997E-2</v>
      </c>
      <c r="C611" s="25" t="s">
        <v>2930</v>
      </c>
      <c r="D611" s="28">
        <v>5000</v>
      </c>
      <c r="E611" s="17"/>
    </row>
    <row r="612" spans="1:5" s="3" customFormat="1">
      <c r="A612" s="25" t="s">
        <v>2305</v>
      </c>
      <c r="B612" s="26">
        <v>0.06</v>
      </c>
      <c r="C612" s="25" t="s">
        <v>2308</v>
      </c>
      <c r="D612" s="28">
        <v>1</v>
      </c>
      <c r="E612" s="17"/>
    </row>
    <row r="613" spans="1:5" s="3" customFormat="1">
      <c r="A613" s="25" t="s">
        <v>1461</v>
      </c>
      <c r="B613" s="26">
        <v>0.06</v>
      </c>
      <c r="C613" s="25" t="s">
        <v>1573</v>
      </c>
      <c r="D613" s="28">
        <v>1</v>
      </c>
      <c r="E613" s="16"/>
    </row>
    <row r="614" spans="1:5" s="3" customFormat="1">
      <c r="A614" s="25" t="s">
        <v>2315</v>
      </c>
      <c r="B614" s="26">
        <v>0.06</v>
      </c>
      <c r="C614" s="25" t="s">
        <v>2321</v>
      </c>
      <c r="D614" s="28">
        <v>1</v>
      </c>
      <c r="E614" s="17"/>
    </row>
    <row r="615" spans="1:5" s="3" customFormat="1">
      <c r="A615" s="25" t="s">
        <v>437</v>
      </c>
      <c r="B615" s="26">
        <v>0.06</v>
      </c>
      <c r="C615" s="25" t="s">
        <v>515</v>
      </c>
      <c r="D615" s="28">
        <v>1</v>
      </c>
      <c r="E615" s="16"/>
    </row>
    <row r="616" spans="1:5" s="3" customFormat="1">
      <c r="A616" s="25" t="s">
        <v>1427</v>
      </c>
      <c r="B616" s="26">
        <v>0.06</v>
      </c>
      <c r="C616" s="25" t="s">
        <v>515</v>
      </c>
      <c r="D616" s="28">
        <v>1</v>
      </c>
      <c r="E616" s="16"/>
    </row>
    <row r="617" spans="1:5" s="3" customFormat="1">
      <c r="A617" s="25" t="s">
        <v>2006</v>
      </c>
      <c r="B617" s="26">
        <v>0.06</v>
      </c>
      <c r="C617" s="25" t="s">
        <v>2076</v>
      </c>
      <c r="D617" s="28">
        <v>1</v>
      </c>
      <c r="E617" s="16"/>
    </row>
    <row r="618" spans="1:5" s="3" customFormat="1">
      <c r="A618" s="25" t="s">
        <v>2534</v>
      </c>
      <c r="B618" s="26">
        <v>0.06</v>
      </c>
      <c r="C618" s="25" t="s">
        <v>2535</v>
      </c>
      <c r="D618" s="28">
        <v>1</v>
      </c>
      <c r="E618" s="17"/>
    </row>
    <row r="619" spans="1:5" s="3" customFormat="1">
      <c r="A619" s="25" t="s">
        <v>2306</v>
      </c>
      <c r="B619" s="26">
        <v>0.06</v>
      </c>
      <c r="C619" s="25" t="s">
        <v>2309</v>
      </c>
      <c r="D619" s="28">
        <v>1</v>
      </c>
      <c r="E619" s="17"/>
    </row>
    <row r="620" spans="1:5" s="3" customFormat="1">
      <c r="A620" s="25" t="s">
        <v>2577</v>
      </c>
      <c r="B620" s="26">
        <v>0.06</v>
      </c>
      <c r="C620" s="25" t="s">
        <v>2620</v>
      </c>
      <c r="D620" s="34">
        <v>1</v>
      </c>
      <c r="E620" s="17"/>
    </row>
    <row r="621" spans="1:5" s="3" customFormat="1">
      <c r="A621" s="25" t="s">
        <v>2304</v>
      </c>
      <c r="B621" s="26">
        <v>0.06</v>
      </c>
      <c r="C621" s="25" t="s">
        <v>2307</v>
      </c>
      <c r="D621" s="28">
        <v>1</v>
      </c>
      <c r="E621" s="17"/>
    </row>
    <row r="622" spans="1:5" s="3" customFormat="1">
      <c r="A622" s="25" t="s">
        <v>2546</v>
      </c>
      <c r="B622" s="26">
        <v>0.06</v>
      </c>
      <c r="C622" s="25" t="s">
        <v>2557</v>
      </c>
      <c r="D622" s="28">
        <v>1</v>
      </c>
      <c r="E622" s="17"/>
    </row>
    <row r="623" spans="1:5" s="3" customFormat="1">
      <c r="A623" s="25" t="s">
        <v>2250</v>
      </c>
      <c r="B623" s="26">
        <v>0.06</v>
      </c>
      <c r="C623" s="25" t="s">
        <v>2251</v>
      </c>
      <c r="D623" s="28">
        <v>1</v>
      </c>
      <c r="E623" s="17"/>
    </row>
    <row r="624" spans="1:5" s="3" customFormat="1">
      <c r="A624" s="25" t="s">
        <v>2372</v>
      </c>
      <c r="B624" s="26">
        <v>0.06</v>
      </c>
      <c r="C624" s="25" t="s">
        <v>2472</v>
      </c>
      <c r="D624" s="28">
        <v>1000</v>
      </c>
      <c r="E624" s="17"/>
    </row>
    <row r="625" spans="1:5" s="3" customFormat="1">
      <c r="A625" s="25" t="s">
        <v>2897</v>
      </c>
      <c r="B625" s="26">
        <v>0.06</v>
      </c>
      <c r="C625" s="25" t="s">
        <v>2916</v>
      </c>
      <c r="D625" s="28">
        <v>4000</v>
      </c>
      <c r="E625" s="17"/>
    </row>
    <row r="626" spans="1:5" s="3" customFormat="1">
      <c r="A626" s="25" t="s">
        <v>1936</v>
      </c>
      <c r="B626" s="26">
        <v>5.7599999999999998E-2</v>
      </c>
      <c r="C626" s="25" t="s">
        <v>1945</v>
      </c>
      <c r="D626" s="28">
        <v>3000</v>
      </c>
      <c r="E626" s="16"/>
    </row>
    <row r="627" spans="1:5" s="3" customFormat="1">
      <c r="A627" s="25" t="s">
        <v>1857</v>
      </c>
      <c r="B627" s="26">
        <v>5.7599999999999998E-2</v>
      </c>
      <c r="C627" s="25" t="s">
        <v>1909</v>
      </c>
      <c r="D627" s="28">
        <v>3000</v>
      </c>
      <c r="E627" s="16"/>
    </row>
    <row r="628" spans="1:5" s="3" customFormat="1">
      <c r="A628" s="25" t="s">
        <v>2348</v>
      </c>
      <c r="B628" s="26">
        <v>5.5640000000000002E-2</v>
      </c>
      <c r="C628" s="25" t="s">
        <v>2448</v>
      </c>
      <c r="D628" s="28">
        <v>6000</v>
      </c>
      <c r="E628" s="17"/>
    </row>
    <row r="629" spans="1:5" s="3" customFormat="1">
      <c r="A629" s="25" t="s">
        <v>2833</v>
      </c>
      <c r="B629" s="26">
        <v>5.5E-2</v>
      </c>
      <c r="C629" s="25" t="s">
        <v>2838</v>
      </c>
      <c r="D629" s="28">
        <v>8000</v>
      </c>
      <c r="E629" s="17"/>
    </row>
    <row r="630" spans="1:5" s="3" customFormat="1">
      <c r="A630" s="32" t="s">
        <v>638</v>
      </c>
      <c r="B630" s="26">
        <v>5.4850000000000003E-2</v>
      </c>
      <c r="C630" s="32" t="s">
        <v>599</v>
      </c>
      <c r="D630" s="28">
        <v>3000</v>
      </c>
      <c r="E630" s="16"/>
    </row>
    <row r="631" spans="1:5" s="3" customFormat="1">
      <c r="A631" s="25" t="s">
        <v>620</v>
      </c>
      <c r="B631" s="26">
        <v>5.4850000000000003E-2</v>
      </c>
      <c r="C631" s="25" t="s">
        <v>394</v>
      </c>
      <c r="D631" s="28">
        <v>3000</v>
      </c>
      <c r="E631" s="16"/>
    </row>
    <row r="632" spans="1:5" s="3" customFormat="1">
      <c r="A632" s="25" t="s">
        <v>1333</v>
      </c>
      <c r="B632" s="26">
        <v>5.4730000000000001E-2</v>
      </c>
      <c r="C632" s="25" t="s">
        <v>1334</v>
      </c>
      <c r="D632" s="28">
        <v>2000</v>
      </c>
      <c r="E632" s="15"/>
    </row>
    <row r="633" spans="1:5" s="3" customFormat="1">
      <c r="A633" s="25" t="s">
        <v>1031</v>
      </c>
      <c r="B633" s="26">
        <v>5.4730000000000001E-2</v>
      </c>
      <c r="C633" s="25" t="s">
        <v>1212</v>
      </c>
      <c r="D633" s="28">
        <v>2000</v>
      </c>
      <c r="E633" s="16"/>
    </row>
    <row r="634" spans="1:5" s="3" customFormat="1">
      <c r="A634" s="25" t="s">
        <v>2670</v>
      </c>
      <c r="B634" s="26">
        <v>5.4730000000000001E-2</v>
      </c>
      <c r="C634" s="25" t="s">
        <v>2688</v>
      </c>
      <c r="D634" s="34">
        <v>1000</v>
      </c>
      <c r="E634" s="17"/>
    </row>
    <row r="635" spans="1:5" s="3" customFormat="1">
      <c r="A635" s="25" t="s">
        <v>1331</v>
      </c>
      <c r="B635" s="26">
        <v>5.4730000000000001E-2</v>
      </c>
      <c r="C635" s="25" t="s">
        <v>1332</v>
      </c>
      <c r="D635" s="28">
        <v>1000</v>
      </c>
      <c r="E635" s="16"/>
    </row>
    <row r="636" spans="1:5" s="3" customFormat="1">
      <c r="A636" s="25" t="s">
        <v>1394</v>
      </c>
      <c r="B636" s="26">
        <v>5.4730000000000001E-2</v>
      </c>
      <c r="C636" s="25" t="s">
        <v>1395</v>
      </c>
      <c r="D636" s="28">
        <v>1000</v>
      </c>
      <c r="E636" s="16"/>
    </row>
    <row r="637" spans="1:5" s="3" customFormat="1">
      <c r="A637" s="25" t="s">
        <v>1030</v>
      </c>
      <c r="B637" s="26">
        <v>5.4730000000000001E-2</v>
      </c>
      <c r="C637" s="25" t="s">
        <v>1211</v>
      </c>
      <c r="D637" s="28">
        <v>1500</v>
      </c>
      <c r="E637" s="15"/>
    </row>
    <row r="638" spans="1:5" s="3" customFormat="1">
      <c r="A638" s="25" t="s">
        <v>1998</v>
      </c>
      <c r="B638" s="26">
        <v>5.4600000000000003E-2</v>
      </c>
      <c r="C638" s="25" t="s">
        <v>2068</v>
      </c>
      <c r="D638" s="28">
        <v>1000</v>
      </c>
      <c r="E638" s="16"/>
    </row>
    <row r="639" spans="1:5" s="3" customFormat="1">
      <c r="A639" s="25" t="s">
        <v>1999</v>
      </c>
      <c r="B639" s="26">
        <v>5.4600000000000003E-2</v>
      </c>
      <c r="C639" s="25" t="s">
        <v>2069</v>
      </c>
      <c r="D639" s="28">
        <v>1000</v>
      </c>
      <c r="E639" s="16"/>
    </row>
    <row r="640" spans="1:5" s="3" customFormat="1">
      <c r="A640" s="25" t="s">
        <v>1550</v>
      </c>
      <c r="B640" s="26">
        <v>5.4339999999999999E-2</v>
      </c>
      <c r="C640" s="25" t="s">
        <v>1662</v>
      </c>
      <c r="D640" s="28">
        <v>10000</v>
      </c>
      <c r="E640" s="16"/>
    </row>
    <row r="641" spans="1:5" s="3" customFormat="1">
      <c r="A641" s="25" t="s">
        <v>1554</v>
      </c>
      <c r="B641" s="26">
        <v>5.3690000000000002E-2</v>
      </c>
      <c r="C641" s="25" t="s">
        <v>1666</v>
      </c>
      <c r="D641" s="28">
        <v>2000</v>
      </c>
      <c r="E641" s="16"/>
    </row>
    <row r="642" spans="1:5" s="3" customFormat="1">
      <c r="A642" s="25" t="s">
        <v>1716</v>
      </c>
      <c r="B642" s="26">
        <v>5.3690000000000002E-2</v>
      </c>
      <c r="C642" s="25" t="s">
        <v>1734</v>
      </c>
      <c r="D642" s="28">
        <v>2000</v>
      </c>
      <c r="E642" s="16"/>
    </row>
    <row r="643" spans="1:5" s="3" customFormat="1">
      <c r="A643" s="25" t="s">
        <v>2180</v>
      </c>
      <c r="B643" s="26">
        <v>5.3560000000000003E-2</v>
      </c>
      <c r="C643" s="25" t="s">
        <v>2181</v>
      </c>
      <c r="D643" s="28">
        <v>900</v>
      </c>
      <c r="E643" s="16"/>
    </row>
    <row r="644" spans="1:5" s="3" customFormat="1">
      <c r="A644" s="32" t="s">
        <v>649</v>
      </c>
      <c r="B644" s="26">
        <v>5.3560000000000003E-2</v>
      </c>
      <c r="C644" s="32" t="s">
        <v>610</v>
      </c>
      <c r="D644" s="28">
        <v>900</v>
      </c>
      <c r="E644" s="16"/>
    </row>
    <row r="645" spans="1:5" s="3" customFormat="1">
      <c r="A645" s="25" t="s">
        <v>2272</v>
      </c>
      <c r="B645" s="26">
        <v>5.3560000000000003E-2</v>
      </c>
      <c r="C645" s="25" t="s">
        <v>2273</v>
      </c>
      <c r="D645" s="28">
        <v>1300</v>
      </c>
      <c r="E645" s="16"/>
    </row>
    <row r="646" spans="1:5" s="3" customFormat="1">
      <c r="A646" s="25" t="s">
        <v>121</v>
      </c>
      <c r="B646" s="26">
        <v>5.3560000000000003E-2</v>
      </c>
      <c r="C646" s="25" t="s">
        <v>247</v>
      </c>
      <c r="D646" s="28">
        <v>1200</v>
      </c>
      <c r="E646" s="16"/>
    </row>
    <row r="647" spans="1:5" s="3" customFormat="1">
      <c r="A647" s="25" t="s">
        <v>1049</v>
      </c>
      <c r="B647" s="26">
        <v>5.3560000000000003E-2</v>
      </c>
      <c r="C647" s="25" t="s">
        <v>1231</v>
      </c>
      <c r="D647" s="28">
        <v>900</v>
      </c>
      <c r="E647" s="16"/>
    </row>
    <row r="648" spans="1:5" s="3" customFormat="1">
      <c r="A648" s="25" t="s">
        <v>2056</v>
      </c>
      <c r="B648" s="26">
        <v>5.3560000000000003E-2</v>
      </c>
      <c r="C648" s="25" t="s">
        <v>2126</v>
      </c>
      <c r="D648" s="28">
        <v>1200</v>
      </c>
      <c r="E648" s="16"/>
    </row>
    <row r="649" spans="1:5" s="3" customFormat="1">
      <c r="A649" s="25" t="s">
        <v>1552</v>
      </c>
      <c r="B649" s="26">
        <v>5.33E-2</v>
      </c>
      <c r="C649" s="25" t="s">
        <v>1664</v>
      </c>
      <c r="D649" s="28">
        <v>3000</v>
      </c>
      <c r="E649" s="16"/>
    </row>
    <row r="650" spans="1:5" s="3" customFormat="1">
      <c r="A650" s="25" t="s">
        <v>1714</v>
      </c>
      <c r="B650" s="26">
        <v>5.33E-2</v>
      </c>
      <c r="C650" s="25" t="s">
        <v>1732</v>
      </c>
      <c r="D650" s="28">
        <v>3000</v>
      </c>
      <c r="E650" s="16"/>
    </row>
    <row r="651" spans="1:5" s="3" customFormat="1">
      <c r="A651" s="25" t="s">
        <v>2009</v>
      </c>
      <c r="B651" s="26">
        <v>5.33E-2</v>
      </c>
      <c r="C651" s="25" t="s">
        <v>2079</v>
      </c>
      <c r="D651" s="28">
        <v>2000</v>
      </c>
      <c r="E651" s="16"/>
    </row>
    <row r="652" spans="1:5" s="3" customFormat="1">
      <c r="A652" s="25" t="s">
        <v>488</v>
      </c>
      <c r="B652" s="26">
        <v>5.2440000000000001E-2</v>
      </c>
      <c r="C652" s="25" t="s">
        <v>567</v>
      </c>
      <c r="D652" s="28">
        <v>4000</v>
      </c>
      <c r="E652" s="16"/>
    </row>
    <row r="653" spans="1:5" s="3" customFormat="1">
      <c r="A653" s="25" t="s">
        <v>2291</v>
      </c>
      <c r="B653" s="26">
        <v>5.2440000000000001E-2</v>
      </c>
      <c r="C653" s="25" t="s">
        <v>2290</v>
      </c>
      <c r="D653" s="28">
        <v>4000</v>
      </c>
      <c r="E653" s="16"/>
    </row>
    <row r="654" spans="1:5" s="3" customFormat="1">
      <c r="A654" s="25" t="s">
        <v>2726</v>
      </c>
      <c r="B654" s="26">
        <v>5.2359999999999997E-2</v>
      </c>
      <c r="C654" s="25" t="s">
        <v>2733</v>
      </c>
      <c r="D654" s="28">
        <v>350</v>
      </c>
      <c r="E654" s="17"/>
    </row>
    <row r="655" spans="1:5" s="3" customFormat="1">
      <c r="A655" s="25" t="s">
        <v>850</v>
      </c>
      <c r="B655" s="26">
        <v>5.2359999999999997E-2</v>
      </c>
      <c r="C655" s="25" t="s">
        <v>828</v>
      </c>
      <c r="D655" s="28">
        <v>350</v>
      </c>
      <c r="E655" s="15"/>
    </row>
    <row r="656" spans="1:5" s="3" customFormat="1">
      <c r="A656" s="25" t="s">
        <v>416</v>
      </c>
      <c r="B656" s="26">
        <v>5.2359999999999997E-2</v>
      </c>
      <c r="C656" s="25" t="s">
        <v>509</v>
      </c>
      <c r="D656" s="28">
        <v>350</v>
      </c>
      <c r="E656" s="15"/>
    </row>
    <row r="657" spans="1:5" s="3" customFormat="1">
      <c r="A657" s="25" t="s">
        <v>1315</v>
      </c>
      <c r="B657" s="26">
        <v>5.1220000000000002E-2</v>
      </c>
      <c r="C657" s="25" t="s">
        <v>1316</v>
      </c>
      <c r="D657" s="28">
        <v>5000</v>
      </c>
      <c r="E657" s="15"/>
    </row>
    <row r="658" spans="1:5" s="3" customFormat="1">
      <c r="A658" s="25" t="s">
        <v>931</v>
      </c>
      <c r="B658" s="26">
        <v>5.1220000000000002E-2</v>
      </c>
      <c r="C658" s="25" t="s">
        <v>1111</v>
      </c>
      <c r="D658" s="28">
        <v>5000</v>
      </c>
      <c r="E658" s="15"/>
    </row>
    <row r="659" spans="1:5" s="3" customFormat="1">
      <c r="A659" s="25" t="s">
        <v>2686</v>
      </c>
      <c r="B659" s="26">
        <v>5.1220000000000002E-2</v>
      </c>
      <c r="C659" s="25" t="s">
        <v>2704</v>
      </c>
      <c r="D659" s="34">
        <v>5000</v>
      </c>
      <c r="E659" s="17"/>
    </row>
    <row r="660" spans="1:5" s="3" customFormat="1">
      <c r="A660" s="25" t="s">
        <v>495</v>
      </c>
      <c r="B660" s="26">
        <v>5.0160000000000003E-2</v>
      </c>
      <c r="C660" s="25" t="s">
        <v>575</v>
      </c>
      <c r="D660" s="28">
        <v>10000</v>
      </c>
      <c r="E660" s="16"/>
    </row>
    <row r="661" spans="1:5" s="3" customFormat="1">
      <c r="A661" s="25" t="s">
        <v>2209</v>
      </c>
      <c r="B661" s="26">
        <v>4.9200000000000001E-2</v>
      </c>
      <c r="C661" s="25" t="s">
        <v>2229</v>
      </c>
      <c r="D661" s="34">
        <v>1</v>
      </c>
      <c r="E661" s="16"/>
    </row>
    <row r="662" spans="1:5" s="3" customFormat="1">
      <c r="A662" s="25" t="s">
        <v>2203</v>
      </c>
      <c r="B662" s="26">
        <v>4.9200000000000001E-2</v>
      </c>
      <c r="C662" s="25" t="s">
        <v>2223</v>
      </c>
      <c r="D662" s="34">
        <v>1</v>
      </c>
      <c r="E662" s="16"/>
    </row>
    <row r="663" spans="1:5" s="3" customFormat="1">
      <c r="A663" s="25" t="s">
        <v>692</v>
      </c>
      <c r="B663" s="26">
        <v>4.9009999999999998E-2</v>
      </c>
      <c r="C663" s="25" t="s">
        <v>742</v>
      </c>
      <c r="D663" s="28">
        <v>3000</v>
      </c>
      <c r="E663" s="16"/>
    </row>
    <row r="664" spans="1:5" s="3" customFormat="1">
      <c r="A664" s="32" t="s">
        <v>643</v>
      </c>
      <c r="B664" s="26">
        <v>4.7320000000000001E-2</v>
      </c>
      <c r="C664" s="32" t="s">
        <v>604</v>
      </c>
      <c r="D664" s="28">
        <v>2000</v>
      </c>
      <c r="E664" s="15"/>
    </row>
    <row r="665" spans="1:5" s="3" customFormat="1">
      <c r="A665" s="32" t="s">
        <v>1676</v>
      </c>
      <c r="B665" s="26">
        <v>4.7320000000000001E-2</v>
      </c>
      <c r="C665" s="32" t="s">
        <v>1677</v>
      </c>
      <c r="D665" s="28">
        <v>2000</v>
      </c>
      <c r="E665" s="15"/>
    </row>
    <row r="666" spans="1:5" s="3" customFormat="1">
      <c r="A666" s="25" t="s">
        <v>115</v>
      </c>
      <c r="B666" s="26">
        <v>4.7320000000000001E-2</v>
      </c>
      <c r="C666" s="25" t="s">
        <v>241</v>
      </c>
      <c r="D666" s="28">
        <v>2000</v>
      </c>
      <c r="E666" s="15"/>
    </row>
    <row r="667" spans="1:5" s="3" customFormat="1">
      <c r="A667" s="25" t="s">
        <v>2540</v>
      </c>
      <c r="B667" s="26">
        <v>4.7320000000000001E-2</v>
      </c>
      <c r="C667" s="25" t="s">
        <v>2551</v>
      </c>
      <c r="D667" s="28">
        <v>2000</v>
      </c>
      <c r="E667" s="17"/>
    </row>
    <row r="668" spans="1:5" s="3" customFormat="1">
      <c r="A668" s="32" t="s">
        <v>659</v>
      </c>
      <c r="B668" s="26">
        <v>4.7320000000000001E-2</v>
      </c>
      <c r="C668" s="32" t="s">
        <v>655</v>
      </c>
      <c r="D668" s="28">
        <v>2000</v>
      </c>
      <c r="E668" s="15"/>
    </row>
    <row r="669" spans="1:5" s="3" customFormat="1">
      <c r="A669" s="25" t="s">
        <v>1940</v>
      </c>
      <c r="B669" s="26">
        <v>4.4249999999999998E-2</v>
      </c>
      <c r="C669" s="25" t="s">
        <v>1949</v>
      </c>
      <c r="D669" s="28">
        <v>3000</v>
      </c>
      <c r="E669" s="15"/>
    </row>
    <row r="670" spans="1:5" s="3" customFormat="1">
      <c r="A670" s="25" t="s">
        <v>325</v>
      </c>
      <c r="B670" s="26">
        <v>4.4249999999999998E-2</v>
      </c>
      <c r="C670" s="25" t="s">
        <v>361</v>
      </c>
      <c r="D670" s="28">
        <v>3000</v>
      </c>
      <c r="E670" s="15"/>
    </row>
    <row r="671" spans="1:5" s="3" customFormat="1">
      <c r="A671" s="25" t="s">
        <v>859</v>
      </c>
      <c r="B671" s="26">
        <v>4.4249999999999998E-2</v>
      </c>
      <c r="C671" s="25" t="s">
        <v>835</v>
      </c>
      <c r="D671" s="28">
        <v>3000</v>
      </c>
      <c r="E671" s="15"/>
    </row>
    <row r="672" spans="1:5" s="3" customFormat="1">
      <c r="A672" s="25" t="s">
        <v>892</v>
      </c>
      <c r="B672" s="26">
        <v>4.4200000000000003E-2</v>
      </c>
      <c r="C672" s="25" t="s">
        <v>1069</v>
      </c>
      <c r="D672" s="28">
        <v>500</v>
      </c>
      <c r="E672" s="15"/>
    </row>
    <row r="673" spans="1:5" s="3" customFormat="1">
      <c r="A673" s="25" t="s">
        <v>1769</v>
      </c>
      <c r="B673" s="26">
        <v>4.4069999999999998E-2</v>
      </c>
      <c r="C673" s="25" t="s">
        <v>1791</v>
      </c>
      <c r="D673" s="28">
        <v>1</v>
      </c>
      <c r="E673" s="15"/>
    </row>
    <row r="674" spans="1:5" s="3" customFormat="1">
      <c r="A674" s="25" t="s">
        <v>1345</v>
      </c>
      <c r="B674" s="26">
        <v>4.3900000000000002E-2</v>
      </c>
      <c r="C674" s="25" t="s">
        <v>1346</v>
      </c>
      <c r="D674" s="28">
        <v>3000</v>
      </c>
      <c r="E674" s="15"/>
    </row>
    <row r="675" spans="1:5" s="3" customFormat="1">
      <c r="A675" s="25" t="s">
        <v>1750</v>
      </c>
      <c r="B675" s="26">
        <v>4.3900000000000002E-2</v>
      </c>
      <c r="C675" s="25" t="s">
        <v>1751</v>
      </c>
      <c r="D675" s="34">
        <v>3000</v>
      </c>
      <c r="E675" s="15"/>
    </row>
    <row r="676" spans="1:5" s="3" customFormat="1">
      <c r="A676" s="25" t="s">
        <v>1034</v>
      </c>
      <c r="B676" s="26">
        <v>4.3900000000000002E-2</v>
      </c>
      <c r="C676" s="25" t="s">
        <v>1215</v>
      </c>
      <c r="D676" s="28">
        <v>3000</v>
      </c>
      <c r="E676" s="15"/>
    </row>
    <row r="677" spans="1:5" s="3" customFormat="1">
      <c r="A677" s="25" t="s">
        <v>1035</v>
      </c>
      <c r="B677" s="26">
        <v>4.3900000000000002E-2</v>
      </c>
      <c r="C677" s="25" t="s">
        <v>1216</v>
      </c>
      <c r="D677" s="28">
        <v>3000</v>
      </c>
      <c r="E677" s="15"/>
    </row>
    <row r="678" spans="1:5" s="3" customFormat="1">
      <c r="A678" s="25" t="s">
        <v>1347</v>
      </c>
      <c r="B678" s="26">
        <v>4.3900000000000002E-2</v>
      </c>
      <c r="C678" s="25" t="s">
        <v>1348</v>
      </c>
      <c r="D678" s="28">
        <v>3000</v>
      </c>
      <c r="E678" s="15"/>
    </row>
    <row r="679" spans="1:5" s="3" customFormat="1">
      <c r="A679" s="25" t="s">
        <v>2317</v>
      </c>
      <c r="B679" s="26">
        <v>4.3900000000000002E-2</v>
      </c>
      <c r="C679" s="25" t="s">
        <v>2323</v>
      </c>
      <c r="D679" s="28">
        <v>3000</v>
      </c>
      <c r="E679" s="17"/>
    </row>
    <row r="680" spans="1:5" s="3" customFormat="1">
      <c r="A680" s="25" t="s">
        <v>818</v>
      </c>
      <c r="B680" s="26">
        <v>4.3900000000000002E-2</v>
      </c>
      <c r="C680" s="25" t="s">
        <v>793</v>
      </c>
      <c r="D680" s="28">
        <v>3000</v>
      </c>
      <c r="E680" s="15"/>
    </row>
    <row r="681" spans="1:5" s="3" customFormat="1">
      <c r="A681" s="25" t="s">
        <v>2903</v>
      </c>
      <c r="B681" s="26">
        <v>4.3799999999999999E-2</v>
      </c>
      <c r="C681" s="25" t="s">
        <v>2837</v>
      </c>
      <c r="D681" s="28">
        <v>2000</v>
      </c>
      <c r="E681" s="17"/>
    </row>
    <row r="682" spans="1:5" s="3" customFormat="1">
      <c r="A682" s="25" t="s">
        <v>2934</v>
      </c>
      <c r="B682" s="26">
        <v>4.3799999999999999E-2</v>
      </c>
      <c r="C682" s="25" t="s">
        <v>2941</v>
      </c>
      <c r="D682" s="28">
        <v>2000</v>
      </c>
      <c r="E682" s="17"/>
    </row>
    <row r="683" spans="1:5" s="3" customFormat="1">
      <c r="A683" s="25" t="s">
        <v>1327</v>
      </c>
      <c r="B683" s="26">
        <v>4.3679999999999997E-2</v>
      </c>
      <c r="C683" s="25" t="s">
        <v>1328</v>
      </c>
      <c r="D683" s="28">
        <v>1000</v>
      </c>
      <c r="E683" s="15"/>
    </row>
    <row r="684" spans="1:5" s="3" customFormat="1">
      <c r="A684" s="25" t="s">
        <v>106</v>
      </c>
      <c r="B684" s="26">
        <v>4.3679999999999997E-2</v>
      </c>
      <c r="C684" s="25" t="s">
        <v>231</v>
      </c>
      <c r="D684" s="28">
        <v>10000</v>
      </c>
      <c r="E684" s="15"/>
    </row>
    <row r="685" spans="1:5" s="3" customFormat="1">
      <c r="A685" s="25" t="s">
        <v>1325</v>
      </c>
      <c r="B685" s="26">
        <v>4.3679999999999997E-2</v>
      </c>
      <c r="C685" s="25" t="s">
        <v>1326</v>
      </c>
      <c r="D685" s="28">
        <v>1000</v>
      </c>
      <c r="E685" s="15"/>
    </row>
    <row r="686" spans="1:5" s="3" customFormat="1">
      <c r="A686" s="25" t="s">
        <v>107</v>
      </c>
      <c r="B686" s="26">
        <v>4.3679999999999997E-2</v>
      </c>
      <c r="C686" s="25" t="s">
        <v>232</v>
      </c>
      <c r="D686" s="28">
        <v>10000</v>
      </c>
      <c r="E686" s="15"/>
    </row>
    <row r="687" spans="1:5" s="3" customFormat="1">
      <c r="A687" s="32" t="s">
        <v>1419</v>
      </c>
      <c r="B687" s="26">
        <v>4.1439999999999998E-2</v>
      </c>
      <c r="C687" s="32" t="s">
        <v>1420</v>
      </c>
      <c r="D687" s="28">
        <v>3000</v>
      </c>
      <c r="E687" s="15"/>
    </row>
    <row r="688" spans="1:5" s="3" customFormat="1">
      <c r="A688" s="25" t="s">
        <v>1966</v>
      </c>
      <c r="B688" s="26">
        <v>4.1439999999999998E-2</v>
      </c>
      <c r="C688" s="25" t="s">
        <v>1967</v>
      </c>
      <c r="D688" s="28">
        <v>3000</v>
      </c>
      <c r="E688" s="15"/>
    </row>
    <row r="689" spans="1:5" s="3" customFormat="1">
      <c r="A689" s="25" t="s">
        <v>13</v>
      </c>
      <c r="B689" s="26">
        <v>4.1439999999999998E-2</v>
      </c>
      <c r="C689" s="25" t="s">
        <v>139</v>
      </c>
      <c r="D689" s="28">
        <v>3000</v>
      </c>
      <c r="E689" s="15"/>
    </row>
    <row r="690" spans="1:5" s="3" customFormat="1">
      <c r="A690" s="32" t="s">
        <v>2265</v>
      </c>
      <c r="B690" s="26">
        <v>4.1439999999999998E-2</v>
      </c>
      <c r="C690" s="32" t="s">
        <v>2264</v>
      </c>
      <c r="D690" s="28">
        <v>3000</v>
      </c>
      <c r="E690" s="15"/>
    </row>
    <row r="691" spans="1:5" s="3" customFormat="1">
      <c r="A691" s="32" t="s">
        <v>626</v>
      </c>
      <c r="B691" s="26">
        <v>4.1439999999999998E-2</v>
      </c>
      <c r="C691" s="32" t="s">
        <v>588</v>
      </c>
      <c r="D691" s="28">
        <v>3000</v>
      </c>
      <c r="E691" s="15"/>
    </row>
    <row r="692" spans="1:5" s="3" customFormat="1">
      <c r="A692" s="25" t="s">
        <v>1335</v>
      </c>
      <c r="B692" s="26">
        <v>4.1079999999999998E-2</v>
      </c>
      <c r="C692" s="25" t="s">
        <v>1336</v>
      </c>
      <c r="D692" s="28">
        <v>1000</v>
      </c>
      <c r="E692" s="15"/>
    </row>
    <row r="693" spans="1:5" s="3" customFormat="1">
      <c r="A693" s="25" t="s">
        <v>1032</v>
      </c>
      <c r="B693" s="26">
        <v>4.1079999999999998E-2</v>
      </c>
      <c r="C693" s="25" t="s">
        <v>1213</v>
      </c>
      <c r="D693" s="28">
        <v>1000</v>
      </c>
      <c r="E693" s="15"/>
    </row>
    <row r="694" spans="1:5" s="3" customFormat="1">
      <c r="A694" s="25" t="s">
        <v>432</v>
      </c>
      <c r="B694" s="26">
        <v>4.0800000000000003E-2</v>
      </c>
      <c r="C694" s="25" t="s">
        <v>510</v>
      </c>
      <c r="D694" s="28">
        <v>1000</v>
      </c>
      <c r="E694" s="15"/>
    </row>
    <row r="695" spans="1:5" s="3" customFormat="1">
      <c r="A695" s="25" t="s">
        <v>2748</v>
      </c>
      <c r="B695" s="26">
        <v>4.0680000000000001E-2</v>
      </c>
      <c r="C695" s="25" t="s">
        <v>2793</v>
      </c>
      <c r="D695" s="28">
        <v>1000</v>
      </c>
      <c r="E695" s="17"/>
    </row>
    <row r="696" spans="1:5" s="3" customFormat="1">
      <c r="A696" s="32" t="s">
        <v>637</v>
      </c>
      <c r="B696" s="26">
        <v>4.0640000000000003E-2</v>
      </c>
      <c r="C696" s="32" t="s">
        <v>598</v>
      </c>
      <c r="D696" s="28">
        <v>3000</v>
      </c>
      <c r="E696" s="15"/>
    </row>
    <row r="697" spans="1:5" s="3" customFormat="1">
      <c r="A697" s="25" t="s">
        <v>619</v>
      </c>
      <c r="B697" s="26">
        <v>4.0640000000000003E-2</v>
      </c>
      <c r="C697" s="25" t="s">
        <v>576</v>
      </c>
      <c r="D697" s="28">
        <v>3000</v>
      </c>
      <c r="E697" s="15"/>
    </row>
    <row r="698" spans="1:5" s="3" customFormat="1">
      <c r="A698" s="25" t="s">
        <v>2000</v>
      </c>
      <c r="B698" s="26">
        <v>4.0599999999999997E-2</v>
      </c>
      <c r="C698" s="25" t="s">
        <v>2070</v>
      </c>
      <c r="D698" s="28">
        <v>1</v>
      </c>
      <c r="E698" s="15"/>
    </row>
    <row r="699" spans="1:5" s="3" customFormat="1">
      <c r="A699" s="25" t="s">
        <v>1329</v>
      </c>
      <c r="B699" s="26">
        <v>4.0300000000000002E-2</v>
      </c>
      <c r="C699" s="25" t="s">
        <v>1330</v>
      </c>
      <c r="D699" s="28">
        <v>1000</v>
      </c>
      <c r="E699" s="15"/>
    </row>
    <row r="700" spans="1:5" s="3" customFormat="1">
      <c r="A700" s="25" t="s">
        <v>2277</v>
      </c>
      <c r="B700" s="26">
        <v>4.0300000000000002E-2</v>
      </c>
      <c r="C700" s="25" t="s">
        <v>2276</v>
      </c>
      <c r="D700" s="28">
        <v>1000</v>
      </c>
      <c r="E700" s="15"/>
    </row>
    <row r="701" spans="1:5" s="3" customFormat="1">
      <c r="A701" s="25" t="s">
        <v>1027</v>
      </c>
      <c r="B701" s="26">
        <v>4.0300000000000002E-2</v>
      </c>
      <c r="C701" s="25" t="s">
        <v>1208</v>
      </c>
      <c r="D701" s="28">
        <v>10000</v>
      </c>
      <c r="E701" s="15"/>
    </row>
    <row r="702" spans="1:5" s="3" customFormat="1">
      <c r="A702" s="25" t="s">
        <v>1717</v>
      </c>
      <c r="B702" s="26">
        <v>3.9129999999999998E-2</v>
      </c>
      <c r="C702" s="25" t="s">
        <v>1735</v>
      </c>
      <c r="D702" s="28">
        <v>2000</v>
      </c>
      <c r="E702" s="15"/>
    </row>
    <row r="703" spans="1:5" s="3" customFormat="1">
      <c r="A703" s="25" t="s">
        <v>2164</v>
      </c>
      <c r="B703" s="26">
        <v>3.9129999999999998E-2</v>
      </c>
      <c r="C703" s="25" t="s">
        <v>2165</v>
      </c>
      <c r="D703" s="28">
        <v>2000</v>
      </c>
      <c r="E703" s="15"/>
    </row>
    <row r="704" spans="1:5" s="3" customFormat="1">
      <c r="A704" s="25" t="s">
        <v>1555</v>
      </c>
      <c r="B704" s="26">
        <v>3.9129999999999998E-2</v>
      </c>
      <c r="C704" s="25" t="s">
        <v>1667</v>
      </c>
      <c r="D704" s="28">
        <v>2000</v>
      </c>
      <c r="E704" s="15"/>
    </row>
    <row r="705" spans="1:5" s="3" customFormat="1">
      <c r="A705" s="25" t="s">
        <v>2176</v>
      </c>
      <c r="B705" s="26">
        <v>3.8039999999999997E-2</v>
      </c>
      <c r="C705" s="25" t="s">
        <v>2177</v>
      </c>
      <c r="D705" s="28">
        <v>1500</v>
      </c>
      <c r="E705" s="15"/>
    </row>
    <row r="706" spans="1:5" s="3" customFormat="1">
      <c r="A706" s="25" t="s">
        <v>2052</v>
      </c>
      <c r="B706" s="26">
        <v>3.8039999999999997E-2</v>
      </c>
      <c r="C706" s="25" t="s">
        <v>2122</v>
      </c>
      <c r="D706" s="28">
        <v>1500</v>
      </c>
      <c r="E706" s="15"/>
    </row>
    <row r="707" spans="1:5" s="3" customFormat="1">
      <c r="A707" s="25" t="s">
        <v>902</v>
      </c>
      <c r="B707" s="26">
        <v>3.7999999999999999E-2</v>
      </c>
      <c r="C707" s="25" t="s">
        <v>1079</v>
      </c>
      <c r="D707" s="28">
        <v>1000</v>
      </c>
      <c r="E707" s="15"/>
    </row>
    <row r="708" spans="1:5" s="3" customFormat="1">
      <c r="A708" s="25" t="s">
        <v>12</v>
      </c>
      <c r="B708" s="26">
        <v>3.7379999999999997E-2</v>
      </c>
      <c r="C708" s="25" t="s">
        <v>138</v>
      </c>
      <c r="D708" s="28">
        <v>3000</v>
      </c>
      <c r="E708" s="15"/>
    </row>
    <row r="709" spans="1:5" s="3" customFormat="1">
      <c r="A709" s="25" t="s">
        <v>2260</v>
      </c>
      <c r="B709" s="26">
        <v>3.7379999999999997E-2</v>
      </c>
      <c r="C709" s="25" t="s">
        <v>2261</v>
      </c>
      <c r="D709" s="28">
        <v>3000</v>
      </c>
      <c r="E709" s="15"/>
    </row>
    <row r="710" spans="1:5" s="3" customFormat="1">
      <c r="A710" s="25" t="s">
        <v>1942</v>
      </c>
      <c r="B710" s="26">
        <v>3.7379999999999997E-2</v>
      </c>
      <c r="C710" s="25" t="s">
        <v>1951</v>
      </c>
      <c r="D710" s="28">
        <v>3000</v>
      </c>
      <c r="E710" s="15"/>
    </row>
    <row r="711" spans="1:5" s="3" customFormat="1">
      <c r="A711" s="25" t="s">
        <v>1952</v>
      </c>
      <c r="B711" s="26">
        <v>3.7379999999999997E-2</v>
      </c>
      <c r="C711" s="25" t="s">
        <v>1953</v>
      </c>
      <c r="D711" s="28">
        <v>3000</v>
      </c>
      <c r="E711" s="15"/>
    </row>
    <row r="712" spans="1:5" s="3" customFormat="1">
      <c r="A712" s="25" t="s">
        <v>1337</v>
      </c>
      <c r="B712" s="26">
        <v>3.7199999999999997E-2</v>
      </c>
      <c r="C712" s="25" t="s">
        <v>1338</v>
      </c>
      <c r="D712" s="28">
        <v>1000</v>
      </c>
      <c r="E712" s="15"/>
    </row>
    <row r="713" spans="1:5" s="3" customFormat="1">
      <c r="A713" s="25" t="s">
        <v>872</v>
      </c>
      <c r="B713" s="26">
        <v>3.7199999999999997E-2</v>
      </c>
      <c r="C713" s="25" t="s">
        <v>871</v>
      </c>
      <c r="D713" s="28">
        <v>2000</v>
      </c>
      <c r="E713" s="15"/>
    </row>
    <row r="714" spans="1:5" s="3" customFormat="1">
      <c r="A714" s="25" t="s">
        <v>494</v>
      </c>
      <c r="B714" s="26">
        <v>3.7199999999999997E-2</v>
      </c>
      <c r="C714" s="25" t="s">
        <v>574</v>
      </c>
      <c r="D714" s="28">
        <v>10000</v>
      </c>
      <c r="E714" s="15"/>
    </row>
    <row r="715" spans="1:5" s="3" customFormat="1">
      <c r="A715" s="25" t="s">
        <v>1307</v>
      </c>
      <c r="B715" s="26">
        <v>3.6479999999999999E-2</v>
      </c>
      <c r="C715" s="25" t="s">
        <v>1308</v>
      </c>
      <c r="D715" s="28">
        <v>5000</v>
      </c>
      <c r="E715" s="15"/>
    </row>
    <row r="716" spans="1:5" s="3" customFormat="1">
      <c r="A716" s="25" t="s">
        <v>326</v>
      </c>
      <c r="B716" s="26">
        <v>3.6479999999999999E-2</v>
      </c>
      <c r="C716" s="25" t="s">
        <v>362</v>
      </c>
      <c r="D716" s="28">
        <v>5000</v>
      </c>
      <c r="E716" s="15"/>
    </row>
    <row r="717" spans="1:5" s="3" customFormat="1">
      <c r="A717" s="25" t="s">
        <v>860</v>
      </c>
      <c r="B717" s="26">
        <v>3.6479999999999999E-2</v>
      </c>
      <c r="C717" s="25" t="s">
        <v>836</v>
      </c>
      <c r="D717" s="28">
        <v>5000</v>
      </c>
      <c r="E717" s="15"/>
    </row>
    <row r="718" spans="1:5" s="3" customFormat="1">
      <c r="A718" s="25" t="s">
        <v>2252</v>
      </c>
      <c r="B718" s="26">
        <v>3.5999999999999997E-2</v>
      </c>
      <c r="C718" s="25" t="s">
        <v>2253</v>
      </c>
      <c r="D718" s="28">
        <v>1</v>
      </c>
      <c r="E718" s="17"/>
    </row>
    <row r="719" spans="1:5" s="3" customFormat="1">
      <c r="A719" s="25" t="s">
        <v>2278</v>
      </c>
      <c r="B719" s="26">
        <v>3.5999999999999997E-2</v>
      </c>
      <c r="C719" s="25" t="s">
        <v>2279</v>
      </c>
      <c r="D719" s="28">
        <v>1</v>
      </c>
      <c r="E719" s="17"/>
    </row>
    <row r="720" spans="1:5" s="3" customFormat="1">
      <c r="A720" s="25" t="s">
        <v>2254</v>
      </c>
      <c r="B720" s="26">
        <v>3.5999999999999997E-2</v>
      </c>
      <c r="C720" s="25" t="s">
        <v>2255</v>
      </c>
      <c r="D720" s="28">
        <v>1</v>
      </c>
      <c r="E720" s="17"/>
    </row>
    <row r="721" spans="1:5" s="3" customFormat="1">
      <c r="A721" s="25" t="s">
        <v>2676</v>
      </c>
      <c r="B721" s="26">
        <v>3.5999999999999997E-2</v>
      </c>
      <c r="C721" s="25" t="s">
        <v>2694</v>
      </c>
      <c r="D721" s="34">
        <v>3000</v>
      </c>
      <c r="E721" s="17"/>
    </row>
    <row r="722" spans="1:5" s="3" customFormat="1">
      <c r="A722" s="25" t="s">
        <v>2420</v>
      </c>
      <c r="B722" s="26">
        <v>3.5999999999999997E-2</v>
      </c>
      <c r="C722" s="25" t="s">
        <v>2520</v>
      </c>
      <c r="D722" s="28">
        <v>10000</v>
      </c>
      <c r="E722" s="17"/>
    </row>
    <row r="723" spans="1:5" s="3" customFormat="1">
      <c r="A723" s="25" t="s">
        <v>2378</v>
      </c>
      <c r="B723" s="26">
        <v>3.5999999999999997E-2</v>
      </c>
      <c r="C723" s="25" t="s">
        <v>2478</v>
      </c>
      <c r="D723" s="28">
        <v>3000</v>
      </c>
      <c r="E723" s="17"/>
    </row>
    <row r="724" spans="1:5" s="3" customFormat="1">
      <c r="A724" s="25" t="s">
        <v>2847</v>
      </c>
      <c r="B724" s="26">
        <v>3.5999999999999997E-2</v>
      </c>
      <c r="C724" s="25" t="s">
        <v>2848</v>
      </c>
      <c r="D724" s="28">
        <v>1</v>
      </c>
      <c r="E724" s="17"/>
    </row>
    <row r="725" spans="1:5" s="3" customFormat="1">
      <c r="A725" s="25" t="s">
        <v>1046</v>
      </c>
      <c r="B725" s="26">
        <v>3.4840000000000003E-2</v>
      </c>
      <c r="C725" s="25" t="s">
        <v>1228</v>
      </c>
      <c r="D725" s="28">
        <v>1500</v>
      </c>
      <c r="E725" s="15"/>
    </row>
    <row r="726" spans="1:5" s="3" customFormat="1">
      <c r="A726" s="25" t="s">
        <v>1407</v>
      </c>
      <c r="B726" s="26">
        <v>3.4840000000000003E-2</v>
      </c>
      <c r="C726" s="25" t="s">
        <v>1408</v>
      </c>
      <c r="D726" s="28">
        <v>2000</v>
      </c>
      <c r="E726" s="15"/>
    </row>
    <row r="727" spans="1:5" s="3" customFormat="1">
      <c r="A727" s="25" t="s">
        <v>1361</v>
      </c>
      <c r="B727" s="26">
        <v>3.4840000000000003E-2</v>
      </c>
      <c r="C727" s="25" t="s">
        <v>1362</v>
      </c>
      <c r="D727" s="28">
        <v>2000</v>
      </c>
      <c r="E727" s="15"/>
    </row>
    <row r="728" spans="1:5" s="3" customFormat="1">
      <c r="A728" s="25" t="s">
        <v>1812</v>
      </c>
      <c r="B728" s="26">
        <v>3.39E-2</v>
      </c>
      <c r="C728" s="25" t="s">
        <v>1864</v>
      </c>
      <c r="D728" s="28">
        <v>1000</v>
      </c>
      <c r="E728" s="15"/>
    </row>
    <row r="729" spans="1:5" s="3" customFormat="1">
      <c r="A729" s="25" t="s">
        <v>104</v>
      </c>
      <c r="B729" s="26">
        <v>3.388E-2</v>
      </c>
      <c r="C729" s="25" t="s">
        <v>229</v>
      </c>
      <c r="D729" s="28">
        <v>15000</v>
      </c>
      <c r="E729" s="15"/>
    </row>
    <row r="730" spans="1:5" s="3" customFormat="1">
      <c r="A730" s="25" t="s">
        <v>2352</v>
      </c>
      <c r="B730" s="26">
        <v>3.3599999999999998E-2</v>
      </c>
      <c r="C730" s="25" t="s">
        <v>2452</v>
      </c>
      <c r="D730" s="28">
        <v>1</v>
      </c>
      <c r="E730" s="17"/>
    </row>
    <row r="731" spans="1:5" s="3" customFormat="1">
      <c r="A731" s="25" t="s">
        <v>2022</v>
      </c>
      <c r="B731" s="26">
        <v>3.3599999999999998E-2</v>
      </c>
      <c r="C731" s="25" t="s">
        <v>2092</v>
      </c>
      <c r="D731" s="28">
        <v>3000</v>
      </c>
      <c r="E731" s="15"/>
    </row>
    <row r="732" spans="1:5" s="3" customFormat="1">
      <c r="A732" s="25" t="s">
        <v>22</v>
      </c>
      <c r="B732" s="26">
        <v>3.354E-2</v>
      </c>
      <c r="C732" s="25" t="s">
        <v>148</v>
      </c>
      <c r="D732" s="28">
        <v>5000</v>
      </c>
      <c r="E732" s="15"/>
    </row>
    <row r="733" spans="1:5" s="3" customFormat="1">
      <c r="A733" s="25" t="s">
        <v>1756</v>
      </c>
      <c r="B733" s="26">
        <v>3.354E-2</v>
      </c>
      <c r="C733" s="25" t="s">
        <v>1757</v>
      </c>
      <c r="D733" s="34">
        <v>5000</v>
      </c>
      <c r="E733" s="15"/>
    </row>
    <row r="734" spans="1:5" s="3" customFormat="1">
      <c r="A734" s="25" t="s">
        <v>2275</v>
      </c>
      <c r="B734" s="26">
        <v>3.354E-2</v>
      </c>
      <c r="C734" s="25" t="s">
        <v>2274</v>
      </c>
      <c r="D734" s="28">
        <v>5000</v>
      </c>
      <c r="E734" s="15"/>
    </row>
    <row r="735" spans="1:5" s="3" customFormat="1">
      <c r="A735" s="25" t="s">
        <v>802</v>
      </c>
      <c r="B735" s="26">
        <v>3.3399999999999999E-2</v>
      </c>
      <c r="C735" s="25" t="s">
        <v>803</v>
      </c>
      <c r="D735" s="28">
        <v>500</v>
      </c>
      <c r="E735" s="15"/>
    </row>
    <row r="736" spans="1:5" s="3" customFormat="1">
      <c r="A736" s="25" t="s">
        <v>936</v>
      </c>
      <c r="B736" s="26">
        <v>3.2500000000000001E-2</v>
      </c>
      <c r="C736" s="25" t="s">
        <v>1116</v>
      </c>
      <c r="D736" s="28">
        <v>3000</v>
      </c>
      <c r="E736" s="15"/>
    </row>
    <row r="737" spans="1:5" s="3" customFormat="1">
      <c r="A737" s="25" t="s">
        <v>1412</v>
      </c>
      <c r="B737" s="26">
        <v>3.2500000000000001E-2</v>
      </c>
      <c r="C737" s="35" t="s">
        <v>1411</v>
      </c>
      <c r="D737" s="28">
        <v>3000</v>
      </c>
      <c r="E737" s="15"/>
    </row>
    <row r="738" spans="1:5" s="3" customFormat="1">
      <c r="A738" s="25" t="s">
        <v>1720</v>
      </c>
      <c r="B738" s="26">
        <v>3.2500000000000001E-2</v>
      </c>
      <c r="C738" s="25" t="s">
        <v>1738</v>
      </c>
      <c r="D738" s="28">
        <v>3000</v>
      </c>
      <c r="E738" s="15"/>
    </row>
    <row r="739" spans="1:5" s="3" customFormat="1">
      <c r="A739" s="25" t="s">
        <v>2379</v>
      </c>
      <c r="B739" s="26">
        <v>3.2399999999999998E-2</v>
      </c>
      <c r="C739" s="25" t="s">
        <v>2479</v>
      </c>
      <c r="D739" s="28">
        <v>3000</v>
      </c>
      <c r="E739" s="17"/>
    </row>
    <row r="740" spans="1:5" s="3" customFormat="1">
      <c r="A740" s="25" t="s">
        <v>2674</v>
      </c>
      <c r="B740" s="26">
        <v>3.2399999999999998E-2</v>
      </c>
      <c r="C740" s="25" t="s">
        <v>2692</v>
      </c>
      <c r="D740" s="34">
        <v>3000</v>
      </c>
      <c r="E740" s="17"/>
    </row>
    <row r="741" spans="1:5" s="3" customFormat="1">
      <c r="A741" s="25" t="s">
        <v>8</v>
      </c>
      <c r="B741" s="26">
        <v>3.2000000000000001E-2</v>
      </c>
      <c r="C741" s="25" t="s">
        <v>134</v>
      </c>
      <c r="D741" s="28">
        <v>16000</v>
      </c>
      <c r="E741" s="15"/>
    </row>
    <row r="742" spans="1:5" s="3" customFormat="1">
      <c r="A742" s="32" t="s">
        <v>672</v>
      </c>
      <c r="B742" s="26">
        <v>0.03</v>
      </c>
      <c r="C742" s="32" t="s">
        <v>682</v>
      </c>
      <c r="D742" s="28">
        <v>1</v>
      </c>
      <c r="E742" s="15"/>
    </row>
    <row r="743" spans="1:5" s="3" customFormat="1">
      <c r="A743" s="32" t="s">
        <v>1690</v>
      </c>
      <c r="B743" s="26">
        <v>0.03</v>
      </c>
      <c r="C743" s="32" t="s">
        <v>1691</v>
      </c>
      <c r="D743" s="28">
        <v>1</v>
      </c>
      <c r="E743" s="15"/>
    </row>
    <row r="744" spans="1:5" s="3" customFormat="1">
      <c r="A744" s="25" t="s">
        <v>2319</v>
      </c>
      <c r="B744" s="26">
        <v>0.03</v>
      </c>
      <c r="C744" s="25" t="s">
        <v>2325</v>
      </c>
      <c r="D744" s="28">
        <v>1</v>
      </c>
      <c r="E744" s="17"/>
    </row>
    <row r="745" spans="1:5" s="3" customFormat="1">
      <c r="A745" s="25" t="s">
        <v>2207</v>
      </c>
      <c r="B745" s="26">
        <v>0.03</v>
      </c>
      <c r="C745" s="25" t="s">
        <v>2227</v>
      </c>
      <c r="D745" s="34">
        <v>1</v>
      </c>
      <c r="E745" s="15"/>
    </row>
    <row r="746" spans="1:5" s="3" customFormat="1">
      <c r="A746" s="25" t="s">
        <v>2312</v>
      </c>
      <c r="B746" s="26">
        <v>0.03</v>
      </c>
      <c r="C746" s="25" t="s">
        <v>2313</v>
      </c>
      <c r="D746" s="28">
        <v>1</v>
      </c>
      <c r="E746" s="17"/>
    </row>
    <row r="747" spans="1:5" s="3" customFormat="1">
      <c r="A747" s="25" t="s">
        <v>822</v>
      </c>
      <c r="B747" s="26">
        <v>0.03</v>
      </c>
      <c r="C747" s="25" t="s">
        <v>823</v>
      </c>
      <c r="D747" s="28">
        <v>1</v>
      </c>
      <c r="E747" s="15"/>
    </row>
    <row r="748" spans="1:5" s="3" customFormat="1">
      <c r="A748" s="25" t="s">
        <v>2861</v>
      </c>
      <c r="B748" s="26">
        <v>0.03</v>
      </c>
      <c r="C748" s="25" t="s">
        <v>2863</v>
      </c>
      <c r="D748" s="34">
        <v>1</v>
      </c>
      <c r="E748" s="17"/>
    </row>
    <row r="749" spans="1:5" s="3" customFormat="1">
      <c r="A749" s="25" t="s">
        <v>1042</v>
      </c>
      <c r="B749" s="26">
        <v>2.86E-2</v>
      </c>
      <c r="C749" s="25" t="s">
        <v>1224</v>
      </c>
      <c r="D749" s="28">
        <v>2000</v>
      </c>
      <c r="E749" s="15"/>
    </row>
    <row r="750" spans="1:5" s="3" customFormat="1">
      <c r="A750" s="25" t="s">
        <v>1463</v>
      </c>
      <c r="B750" s="26">
        <v>2.8000000000000001E-2</v>
      </c>
      <c r="C750" s="25" t="s">
        <v>1575</v>
      </c>
      <c r="D750" s="28">
        <v>1</v>
      </c>
      <c r="E750" s="15"/>
    </row>
    <row r="751" spans="1:5" s="3" customFormat="1">
      <c r="A751" s="25" t="s">
        <v>1954</v>
      </c>
      <c r="B751" s="26">
        <v>2.7689999999999999E-2</v>
      </c>
      <c r="C751" s="25" t="s">
        <v>1955</v>
      </c>
      <c r="D751" s="28">
        <v>10000</v>
      </c>
      <c r="E751" s="15"/>
    </row>
    <row r="752" spans="1:5" s="3" customFormat="1">
      <c r="A752" s="25" t="s">
        <v>1491</v>
      </c>
      <c r="B752" s="26">
        <v>2.7689999999999999E-2</v>
      </c>
      <c r="C752" s="25" t="s">
        <v>1603</v>
      </c>
      <c r="D752" s="28">
        <v>12000</v>
      </c>
      <c r="E752" s="15"/>
    </row>
    <row r="753" spans="1:5" s="3" customFormat="1">
      <c r="A753" s="25" t="s">
        <v>2192</v>
      </c>
      <c r="B753" s="26">
        <v>2.7689999999999999E-2</v>
      </c>
      <c r="C753" s="25" t="s">
        <v>2193</v>
      </c>
      <c r="D753" s="28">
        <v>10000</v>
      </c>
      <c r="E753" s="15"/>
    </row>
    <row r="754" spans="1:5" s="3" customFormat="1">
      <c r="A754" s="25" t="s">
        <v>1709</v>
      </c>
      <c r="B754" s="26">
        <v>2.7689999999999999E-2</v>
      </c>
      <c r="C754" s="25" t="s">
        <v>1727</v>
      </c>
      <c r="D754" s="28">
        <v>3000</v>
      </c>
      <c r="E754" s="15"/>
    </row>
    <row r="755" spans="1:5" s="3" customFormat="1">
      <c r="A755" s="25" t="s">
        <v>856</v>
      </c>
      <c r="B755" s="26">
        <v>2.6880000000000001E-2</v>
      </c>
      <c r="C755" s="25" t="s">
        <v>832</v>
      </c>
      <c r="D755" s="28">
        <v>3000</v>
      </c>
      <c r="E755" s="15"/>
    </row>
    <row r="756" spans="1:5" s="3" customFormat="1">
      <c r="A756" s="25" t="s">
        <v>17</v>
      </c>
      <c r="B756" s="26">
        <v>2.6880000000000001E-2</v>
      </c>
      <c r="C756" s="25" t="s">
        <v>143</v>
      </c>
      <c r="D756" s="28">
        <v>3000</v>
      </c>
      <c r="E756" s="15"/>
    </row>
    <row r="757" spans="1:5" s="3" customFormat="1">
      <c r="A757" s="25" t="s">
        <v>2417</v>
      </c>
      <c r="B757" s="26">
        <v>2.664E-2</v>
      </c>
      <c r="C757" s="25" t="s">
        <v>2517</v>
      </c>
      <c r="D757" s="28">
        <v>10000</v>
      </c>
      <c r="E757" s="17"/>
    </row>
    <row r="758" spans="1:5" s="3" customFormat="1">
      <c r="A758" s="25" t="s">
        <v>1011</v>
      </c>
      <c r="B758" s="26">
        <v>2.6519999999999998E-2</v>
      </c>
      <c r="C758" s="25" t="s">
        <v>1191</v>
      </c>
      <c r="D758" s="28">
        <v>3000</v>
      </c>
      <c r="E758" s="15"/>
    </row>
    <row r="759" spans="1:5" s="3" customFormat="1">
      <c r="A759" s="25" t="s">
        <v>1540</v>
      </c>
      <c r="B759" s="26">
        <v>2.6519999999999998E-2</v>
      </c>
      <c r="C759" s="25" t="s">
        <v>1652</v>
      </c>
      <c r="D759" s="28">
        <v>3000</v>
      </c>
      <c r="E759" s="15"/>
    </row>
    <row r="760" spans="1:5" s="3" customFormat="1">
      <c r="A760" s="25" t="s">
        <v>1505</v>
      </c>
      <c r="B760" s="26">
        <v>2.648E-2</v>
      </c>
      <c r="C760" s="25" t="s">
        <v>1617</v>
      </c>
      <c r="D760" s="28">
        <v>4000</v>
      </c>
      <c r="E760" s="15"/>
    </row>
    <row r="761" spans="1:5" s="3" customFormat="1">
      <c r="A761" s="25" t="s">
        <v>440</v>
      </c>
      <c r="B761" s="26">
        <v>2.64E-2</v>
      </c>
      <c r="C761" s="25" t="s">
        <v>518</v>
      </c>
      <c r="D761" s="28">
        <v>1000</v>
      </c>
      <c r="E761" s="15"/>
    </row>
    <row r="762" spans="1:5" s="3" customFormat="1">
      <c r="A762" s="25" t="s">
        <v>2541</v>
      </c>
      <c r="B762" s="26">
        <v>2.6280000000000001E-2</v>
      </c>
      <c r="C762" s="25" t="s">
        <v>2552</v>
      </c>
      <c r="D762" s="28">
        <v>4000</v>
      </c>
      <c r="E762" s="17"/>
    </row>
    <row r="763" spans="1:5" s="3" customFormat="1">
      <c r="A763" s="25" t="s">
        <v>2053</v>
      </c>
      <c r="B763" s="26">
        <v>2.6280000000000001E-2</v>
      </c>
      <c r="C763" s="25" t="s">
        <v>2123</v>
      </c>
      <c r="D763" s="28">
        <v>4000</v>
      </c>
      <c r="E763" s="15"/>
    </row>
    <row r="764" spans="1:5" s="3" customFormat="1">
      <c r="A764" s="25" t="s">
        <v>2538</v>
      </c>
      <c r="B764" s="26">
        <v>2.6159999999999999E-2</v>
      </c>
      <c r="C764" s="25" t="s">
        <v>2549</v>
      </c>
      <c r="D764" s="28">
        <v>3000</v>
      </c>
      <c r="E764" s="17"/>
    </row>
    <row r="765" spans="1:5" s="3" customFormat="1">
      <c r="A765" s="25" t="s">
        <v>2358</v>
      </c>
      <c r="B765" s="26">
        <v>2.6159999999999999E-2</v>
      </c>
      <c r="C765" s="25" t="s">
        <v>2458</v>
      </c>
      <c r="D765" s="28">
        <v>3000</v>
      </c>
      <c r="E765" s="17"/>
    </row>
    <row r="766" spans="1:5" s="3" customFormat="1">
      <c r="A766" s="25" t="s">
        <v>2558</v>
      </c>
      <c r="B766" s="26">
        <v>2.6159999999999999E-2</v>
      </c>
      <c r="C766" s="25" t="s">
        <v>2559</v>
      </c>
      <c r="D766" s="28">
        <v>3000</v>
      </c>
      <c r="E766" s="17"/>
    </row>
    <row r="767" spans="1:5" s="3" customFormat="1">
      <c r="A767" s="25" t="s">
        <v>1821</v>
      </c>
      <c r="B767" s="26">
        <v>2.6159999999999999E-2</v>
      </c>
      <c r="C767" s="25" t="s">
        <v>1873</v>
      </c>
      <c r="D767" s="28">
        <v>3000</v>
      </c>
      <c r="E767" s="15"/>
    </row>
    <row r="768" spans="1:5" s="3" customFormat="1">
      <c r="A768" s="25" t="s">
        <v>2883</v>
      </c>
      <c r="B768" s="26">
        <v>2.6159999999999999E-2</v>
      </c>
      <c r="C768" s="25" t="s">
        <v>2884</v>
      </c>
      <c r="D768" s="28">
        <v>3000</v>
      </c>
      <c r="E768" s="17"/>
    </row>
    <row r="769" spans="1:5" s="3" customFormat="1">
      <c r="A769" s="25" t="s">
        <v>257</v>
      </c>
      <c r="B769" s="26">
        <v>2.6100000000000002E-2</v>
      </c>
      <c r="C769" s="25" t="s">
        <v>291</v>
      </c>
      <c r="D769" s="28">
        <v>3000</v>
      </c>
      <c r="E769" s="15"/>
    </row>
    <row r="770" spans="1:5" s="3" customFormat="1">
      <c r="A770" s="25" t="s">
        <v>1301</v>
      </c>
      <c r="B770" s="26">
        <v>2.6100000000000002E-2</v>
      </c>
      <c r="C770" s="25" t="s">
        <v>1302</v>
      </c>
      <c r="D770" s="28">
        <v>3000</v>
      </c>
      <c r="E770" s="15"/>
    </row>
    <row r="771" spans="1:5" s="3" customFormat="1">
      <c r="A771" s="25" t="s">
        <v>2023</v>
      </c>
      <c r="B771" s="26">
        <v>2.6040000000000001E-2</v>
      </c>
      <c r="C771" s="25" t="s">
        <v>2093</v>
      </c>
      <c r="D771" s="28">
        <v>3000</v>
      </c>
      <c r="E771" s="15"/>
    </row>
    <row r="772" spans="1:5" s="3" customFormat="1">
      <c r="A772" s="25" t="s">
        <v>2685</v>
      </c>
      <c r="B772" s="26">
        <v>2.6040000000000001E-2</v>
      </c>
      <c r="C772" s="25" t="s">
        <v>2703</v>
      </c>
      <c r="D772" s="34">
        <v>3000</v>
      </c>
      <c r="E772" s="17"/>
    </row>
    <row r="773" spans="1:5" s="3" customFormat="1">
      <c r="A773" s="25" t="s">
        <v>2190</v>
      </c>
      <c r="B773" s="26">
        <v>2.6040000000000001E-2</v>
      </c>
      <c r="C773" s="25" t="s">
        <v>2191</v>
      </c>
      <c r="D773" s="28">
        <v>3000</v>
      </c>
      <c r="E773" s="15"/>
    </row>
    <row r="774" spans="1:5" s="3" customFormat="1">
      <c r="A774" s="25" t="s">
        <v>2865</v>
      </c>
      <c r="B774" s="26">
        <v>2.5799999999999997E-2</v>
      </c>
      <c r="C774" s="25" t="s">
        <v>2866</v>
      </c>
      <c r="D774" s="34">
        <v>1000</v>
      </c>
      <c r="E774" s="17"/>
    </row>
    <row r="775" spans="1:5">
      <c r="A775" s="25" t="s">
        <v>1542</v>
      </c>
      <c r="B775" s="26">
        <v>2.5090000000000001E-2</v>
      </c>
      <c r="C775" s="25" t="s">
        <v>1654</v>
      </c>
      <c r="D775" s="28">
        <v>15000</v>
      </c>
      <c r="E775" s="15"/>
    </row>
    <row r="776" spans="1:5">
      <c r="A776" s="25" t="s">
        <v>254</v>
      </c>
      <c r="B776" s="26">
        <v>2.4479999999999998E-2</v>
      </c>
      <c r="C776" s="25" t="s">
        <v>288</v>
      </c>
      <c r="D776" s="28">
        <v>1000</v>
      </c>
      <c r="E776" s="15"/>
    </row>
    <row r="777" spans="1:5">
      <c r="A777" s="25" t="s">
        <v>2055</v>
      </c>
      <c r="B777" s="26">
        <v>2.3879999999999998E-2</v>
      </c>
      <c r="C777" s="25" t="s">
        <v>2125</v>
      </c>
      <c r="D777" s="28">
        <v>2000</v>
      </c>
      <c r="E777" s="15"/>
    </row>
    <row r="778" spans="1:5">
      <c r="A778" s="25" t="s">
        <v>2178</v>
      </c>
      <c r="B778" s="26">
        <v>2.3879999999999998E-2</v>
      </c>
      <c r="C778" s="25" t="s">
        <v>2179</v>
      </c>
      <c r="D778" s="28">
        <v>2000</v>
      </c>
      <c r="E778" s="15"/>
    </row>
    <row r="779" spans="1:5">
      <c r="A779" s="25" t="s">
        <v>1553</v>
      </c>
      <c r="B779" s="26">
        <v>2.3789999999999999E-2</v>
      </c>
      <c r="C779" s="25" t="s">
        <v>1665</v>
      </c>
      <c r="D779" s="28">
        <v>30000</v>
      </c>
      <c r="E779" s="15"/>
    </row>
    <row r="780" spans="1:5">
      <c r="A780" s="25" t="s">
        <v>1715</v>
      </c>
      <c r="B780" s="26">
        <v>2.3789999999999999E-2</v>
      </c>
      <c r="C780" s="25" t="s">
        <v>1733</v>
      </c>
      <c r="D780" s="28">
        <v>16000</v>
      </c>
      <c r="E780" s="15"/>
    </row>
    <row r="781" spans="1:5">
      <c r="A781" s="25" t="s">
        <v>255</v>
      </c>
      <c r="B781" s="26">
        <v>2.376E-2</v>
      </c>
      <c r="C781" s="25" t="s">
        <v>289</v>
      </c>
      <c r="D781" s="28">
        <v>2400</v>
      </c>
      <c r="E781" s="15"/>
    </row>
    <row r="782" spans="1:5">
      <c r="A782" s="25" t="s">
        <v>2586</v>
      </c>
      <c r="B782" s="26">
        <v>2.316E-2</v>
      </c>
      <c r="C782" s="25" t="s">
        <v>2629</v>
      </c>
      <c r="D782" s="34">
        <v>51000</v>
      </c>
    </row>
    <row r="783" spans="1:5">
      <c r="A783" s="25" t="s">
        <v>2937</v>
      </c>
      <c r="B783" s="26">
        <v>2.316E-2</v>
      </c>
      <c r="C783" s="25" t="s">
        <v>2944</v>
      </c>
      <c r="D783" s="28">
        <v>3000</v>
      </c>
    </row>
    <row r="784" spans="1:5">
      <c r="A784" s="25" t="s">
        <v>901</v>
      </c>
      <c r="B784" s="26">
        <v>2.2800000000000001E-2</v>
      </c>
      <c r="C784" s="25" t="s">
        <v>1078</v>
      </c>
      <c r="D784" s="28">
        <v>500</v>
      </c>
      <c r="E784" s="15"/>
    </row>
    <row r="785" spans="1:5">
      <c r="A785" s="25" t="s">
        <v>1243</v>
      </c>
      <c r="B785" s="26">
        <v>2.2800000000000001E-2</v>
      </c>
      <c r="C785" s="25" t="s">
        <v>1263</v>
      </c>
      <c r="D785" s="28">
        <v>1000</v>
      </c>
      <c r="E785" s="15"/>
    </row>
    <row r="786" spans="1:5">
      <c r="A786" s="25" t="s">
        <v>26</v>
      </c>
      <c r="B786" s="26">
        <v>2.2749999999999999E-2</v>
      </c>
      <c r="C786" s="25" t="s">
        <v>152</v>
      </c>
      <c r="D786" s="28">
        <v>4000</v>
      </c>
      <c r="E786" s="15"/>
    </row>
    <row r="787" spans="1:5">
      <c r="A787" s="32" t="s">
        <v>642</v>
      </c>
      <c r="B787" s="26">
        <v>2.256E-2</v>
      </c>
      <c r="C787" s="32" t="s">
        <v>603</v>
      </c>
      <c r="D787" s="28">
        <v>2000</v>
      </c>
      <c r="E787" s="15"/>
    </row>
    <row r="788" spans="1:5">
      <c r="A788" s="32" t="s">
        <v>1414</v>
      </c>
      <c r="B788" s="26">
        <v>2.256E-2</v>
      </c>
      <c r="C788" s="36" t="s">
        <v>1413</v>
      </c>
      <c r="D788" s="28">
        <v>2000</v>
      </c>
      <c r="E788" s="15"/>
    </row>
    <row r="789" spans="1:5">
      <c r="A789" s="25" t="s">
        <v>498</v>
      </c>
      <c r="B789" s="26">
        <v>2.256E-2</v>
      </c>
      <c r="C789" s="25" t="s">
        <v>579</v>
      </c>
      <c r="D789" s="28">
        <v>2000</v>
      </c>
      <c r="E789" s="15"/>
    </row>
    <row r="790" spans="1:5">
      <c r="A790" s="25" t="s">
        <v>2002</v>
      </c>
      <c r="B790" s="26">
        <v>2.2259999999999999E-2</v>
      </c>
      <c r="C790" s="25" t="s">
        <v>2072</v>
      </c>
      <c r="D790" s="28">
        <v>1</v>
      </c>
      <c r="E790" s="15"/>
    </row>
    <row r="791" spans="1:5">
      <c r="A791" s="25" t="s">
        <v>893</v>
      </c>
      <c r="B791" s="26">
        <v>2.2100000000000002E-2</v>
      </c>
      <c r="C791" s="25" t="s">
        <v>1070</v>
      </c>
      <c r="D791" s="28">
        <v>2500</v>
      </c>
      <c r="E791" s="15"/>
    </row>
    <row r="792" spans="1:5">
      <c r="A792" s="25" t="s">
        <v>1036</v>
      </c>
      <c r="B792" s="26">
        <v>2.1839999999999998E-2</v>
      </c>
      <c r="C792" s="25" t="s">
        <v>1217</v>
      </c>
      <c r="D792" s="28">
        <v>10000</v>
      </c>
      <c r="E792" s="15"/>
    </row>
    <row r="793" spans="1:5">
      <c r="A793" s="25" t="s">
        <v>896</v>
      </c>
      <c r="B793" s="26">
        <v>2.171E-2</v>
      </c>
      <c r="C793" s="25" t="s">
        <v>1073</v>
      </c>
      <c r="D793" s="28">
        <v>1</v>
      </c>
      <c r="E793" s="15"/>
    </row>
    <row r="794" spans="1:5">
      <c r="A794" s="25" t="s">
        <v>932</v>
      </c>
      <c r="B794" s="26">
        <v>2.1669999999999998E-2</v>
      </c>
      <c r="C794" s="25" t="s">
        <v>1112</v>
      </c>
      <c r="D794" s="28">
        <v>3000</v>
      </c>
      <c r="E794" s="15"/>
    </row>
    <row r="795" spans="1:5">
      <c r="A795" s="25" t="s">
        <v>2266</v>
      </c>
      <c r="B795" s="26">
        <v>2.1669999999999998E-2</v>
      </c>
      <c r="C795" s="25" t="s">
        <v>2267</v>
      </c>
      <c r="D795" s="28">
        <v>3000</v>
      </c>
      <c r="E795" s="15"/>
    </row>
    <row r="796" spans="1:5">
      <c r="A796" s="25" t="s">
        <v>1311</v>
      </c>
      <c r="B796" s="26">
        <v>2.1669999999999998E-2</v>
      </c>
      <c r="C796" s="25" t="s">
        <v>1312</v>
      </c>
      <c r="D796" s="28">
        <v>3000</v>
      </c>
      <c r="E796" s="15"/>
    </row>
    <row r="797" spans="1:5">
      <c r="A797" s="25" t="s">
        <v>2588</v>
      </c>
      <c r="B797" s="26">
        <v>2.1600000000000001E-2</v>
      </c>
      <c r="C797" s="25" t="s">
        <v>2631</v>
      </c>
      <c r="D797" s="34">
        <v>3000</v>
      </c>
    </row>
    <row r="798" spans="1:5">
      <c r="A798" s="25" t="s">
        <v>2578</v>
      </c>
      <c r="B798" s="26">
        <v>2.1499999999999998E-2</v>
      </c>
      <c r="C798" s="25" t="s">
        <v>2621</v>
      </c>
      <c r="D798" s="34">
        <v>1000</v>
      </c>
    </row>
    <row r="799" spans="1:5">
      <c r="A799" s="25" t="s">
        <v>817</v>
      </c>
      <c r="B799" s="26">
        <v>2.145E-2</v>
      </c>
      <c r="C799" s="25" t="s">
        <v>792</v>
      </c>
      <c r="D799" s="28">
        <v>3500</v>
      </c>
      <c r="E799" s="15"/>
    </row>
    <row r="800" spans="1:5">
      <c r="A800" s="25" t="s">
        <v>1748</v>
      </c>
      <c r="B800" s="26">
        <v>2.145E-2</v>
      </c>
      <c r="C800" s="25" t="s">
        <v>1749</v>
      </c>
      <c r="D800" s="28">
        <v>3000</v>
      </c>
      <c r="E800" s="15"/>
    </row>
    <row r="801" spans="1:5">
      <c r="A801" s="25" t="s">
        <v>865</v>
      </c>
      <c r="B801" s="26">
        <v>2.128E-2</v>
      </c>
      <c r="C801" s="25" t="s">
        <v>841</v>
      </c>
      <c r="D801" s="28">
        <v>3000</v>
      </c>
      <c r="E801" s="15"/>
    </row>
    <row r="802" spans="1:5">
      <c r="A802" s="25" t="s">
        <v>398</v>
      </c>
      <c r="B802" s="26">
        <v>2.128E-2</v>
      </c>
      <c r="C802" s="25" t="s">
        <v>406</v>
      </c>
      <c r="D802" s="28">
        <v>3000</v>
      </c>
      <c r="E802" s="15"/>
    </row>
    <row r="803" spans="1:5">
      <c r="A803" s="25" t="s">
        <v>2008</v>
      </c>
      <c r="B803" s="26">
        <v>2.1100000000000001E-2</v>
      </c>
      <c r="C803" s="25" t="s">
        <v>2078</v>
      </c>
      <c r="D803" s="28">
        <v>1</v>
      </c>
      <c r="E803" s="15"/>
    </row>
    <row r="804" spans="1:5">
      <c r="A804" s="25" t="s">
        <v>894</v>
      </c>
      <c r="B804" s="26">
        <v>2.0670000000000001E-2</v>
      </c>
      <c r="C804" s="25" t="s">
        <v>1071</v>
      </c>
      <c r="D804" s="28">
        <v>2500</v>
      </c>
      <c r="E804" s="15"/>
    </row>
    <row r="805" spans="1:5">
      <c r="A805" s="25" t="s">
        <v>262</v>
      </c>
      <c r="B805" s="26">
        <v>2.034E-2</v>
      </c>
      <c r="C805" s="25" t="s">
        <v>297</v>
      </c>
      <c r="D805" s="28">
        <v>3000</v>
      </c>
      <c r="E805" s="15"/>
    </row>
    <row r="806" spans="1:5">
      <c r="A806" s="25" t="s">
        <v>2728</v>
      </c>
      <c r="B806" s="26">
        <v>2.0279999999999999E-2</v>
      </c>
      <c r="C806" s="25" t="s">
        <v>2735</v>
      </c>
      <c r="D806" s="28">
        <v>2000</v>
      </c>
    </row>
    <row r="807" spans="1:5">
      <c r="A807" s="25" t="s">
        <v>2423</v>
      </c>
      <c r="B807" s="26">
        <v>2.0279999999999999E-2</v>
      </c>
      <c r="C807" s="25" t="s">
        <v>2523</v>
      </c>
      <c r="D807" s="28">
        <v>2500</v>
      </c>
    </row>
    <row r="808" spans="1:5">
      <c r="A808" s="25" t="s">
        <v>2610</v>
      </c>
      <c r="B808" s="26">
        <v>2.0279999999999999E-2</v>
      </c>
      <c r="C808" s="25" t="s">
        <v>2653</v>
      </c>
      <c r="D808" s="34">
        <v>2000</v>
      </c>
    </row>
    <row r="809" spans="1:5">
      <c r="A809" s="25" t="s">
        <v>25</v>
      </c>
      <c r="B809" s="26">
        <v>2.002E-2</v>
      </c>
      <c r="C809" s="25" t="s">
        <v>151</v>
      </c>
      <c r="D809" s="28">
        <v>3000</v>
      </c>
      <c r="E809" s="15"/>
    </row>
    <row r="810" spans="1:5">
      <c r="A810" s="25" t="s">
        <v>1421</v>
      </c>
      <c r="B810" s="26">
        <v>2.002E-2</v>
      </c>
      <c r="C810" s="25" t="s">
        <v>1422</v>
      </c>
      <c r="D810" s="28">
        <v>3000</v>
      </c>
      <c r="E810" s="15"/>
    </row>
    <row r="811" spans="1:5">
      <c r="A811" s="25" t="s">
        <v>2153</v>
      </c>
      <c r="B811" s="26">
        <v>2.002E-2</v>
      </c>
      <c r="C811" s="25" t="s">
        <v>2152</v>
      </c>
      <c r="D811" s="28">
        <v>5000</v>
      </c>
      <c r="E811" s="15"/>
    </row>
    <row r="812" spans="1:5">
      <c r="A812" s="25" t="s">
        <v>2747</v>
      </c>
      <c r="B812" s="26">
        <v>0.02</v>
      </c>
      <c r="C812" s="25" t="s">
        <v>2792</v>
      </c>
      <c r="D812" s="28">
        <v>1</v>
      </c>
    </row>
    <row r="813" spans="1:5">
      <c r="A813" s="25" t="s">
        <v>1912</v>
      </c>
      <c r="B813" s="26">
        <v>0.02</v>
      </c>
      <c r="C813" s="25" t="s">
        <v>1919</v>
      </c>
      <c r="D813" s="28">
        <v>1</v>
      </c>
      <c r="E813" s="15"/>
    </row>
    <row r="814" spans="1:5">
      <c r="A814" s="25" t="s">
        <v>1767</v>
      </c>
      <c r="B814" s="26">
        <v>0.02</v>
      </c>
      <c r="C814" s="25" t="s">
        <v>1789</v>
      </c>
      <c r="D814" s="28">
        <v>1</v>
      </c>
      <c r="E814" s="15"/>
    </row>
    <row r="815" spans="1:5">
      <c r="A815" s="25" t="s">
        <v>1681</v>
      </c>
      <c r="B815" s="26">
        <v>0.02</v>
      </c>
      <c r="C815" s="25" t="s">
        <v>1683</v>
      </c>
      <c r="D815" s="28">
        <v>1</v>
      </c>
      <c r="E815" s="15"/>
    </row>
    <row r="816" spans="1:5">
      <c r="A816" s="25" t="s">
        <v>1810</v>
      </c>
      <c r="B816" s="26">
        <v>0.02</v>
      </c>
      <c r="C816" s="25" t="s">
        <v>1862</v>
      </c>
      <c r="D816" s="28">
        <v>1</v>
      </c>
      <c r="E816" s="15"/>
    </row>
    <row r="817" spans="1:5">
      <c r="A817" s="25" t="s">
        <v>2316</v>
      </c>
      <c r="B817" s="26">
        <v>0.02</v>
      </c>
      <c r="C817" s="25" t="s">
        <v>2322</v>
      </c>
      <c r="D817" s="28">
        <v>1</v>
      </c>
    </row>
    <row r="818" spans="1:5">
      <c r="A818" s="25" t="s">
        <v>2350</v>
      </c>
      <c r="B818" s="26">
        <v>0.02</v>
      </c>
      <c r="C818" s="25" t="s">
        <v>2450</v>
      </c>
      <c r="D818" s="28">
        <v>1</v>
      </c>
    </row>
    <row r="819" spans="1:5">
      <c r="A819" s="25" t="s">
        <v>2890</v>
      </c>
      <c r="B819" s="26">
        <v>0.02</v>
      </c>
      <c r="C819" s="25" t="s">
        <v>2909</v>
      </c>
      <c r="D819" s="28">
        <v>1</v>
      </c>
    </row>
    <row r="820" spans="1:5">
      <c r="A820" s="25" t="s">
        <v>433</v>
      </c>
      <c r="B820" s="26">
        <v>1.9800000000000002E-2</v>
      </c>
      <c r="C820" s="25" t="s">
        <v>511</v>
      </c>
      <c r="D820" s="28">
        <v>2500</v>
      </c>
      <c r="E820" s="15"/>
    </row>
    <row r="821" spans="1:5">
      <c r="A821" s="25" t="s">
        <v>2047</v>
      </c>
      <c r="B821" s="26">
        <v>1.9599999999999999E-2</v>
      </c>
      <c r="C821" s="25" t="s">
        <v>2117</v>
      </c>
      <c r="D821" s="28">
        <v>4000</v>
      </c>
      <c r="E821" s="15"/>
    </row>
    <row r="822" spans="1:5">
      <c r="A822" s="25" t="s">
        <v>2204</v>
      </c>
      <c r="B822" s="26">
        <v>1.908E-2</v>
      </c>
      <c r="C822" s="25" t="s">
        <v>2224</v>
      </c>
      <c r="D822" s="34">
        <v>1200</v>
      </c>
      <c r="E822" s="15"/>
    </row>
    <row r="823" spans="1:5">
      <c r="A823" s="25" t="s">
        <v>1541</v>
      </c>
      <c r="B823" s="26">
        <v>1.898E-2</v>
      </c>
      <c r="C823" s="25" t="s">
        <v>1653</v>
      </c>
      <c r="D823" s="28">
        <v>15000</v>
      </c>
      <c r="E823" s="15"/>
    </row>
    <row r="824" spans="1:5">
      <c r="A824" s="32" t="s">
        <v>631</v>
      </c>
      <c r="B824" s="26">
        <v>1.8720000000000001E-2</v>
      </c>
      <c r="C824" s="32" t="s">
        <v>593</v>
      </c>
      <c r="D824" s="28">
        <v>4000</v>
      </c>
      <c r="E824" s="15"/>
    </row>
    <row r="825" spans="1:5">
      <c r="A825" s="25" t="s">
        <v>418</v>
      </c>
      <c r="B825" s="26">
        <v>1.8720000000000001E-2</v>
      </c>
      <c r="C825" s="25" t="s">
        <v>421</v>
      </c>
      <c r="D825" s="28">
        <v>4000</v>
      </c>
      <c r="E825" s="15"/>
    </row>
    <row r="826" spans="1:5">
      <c r="A826" s="25" t="s">
        <v>1537</v>
      </c>
      <c r="B826" s="26">
        <v>1.8720000000000001E-2</v>
      </c>
      <c r="C826" s="25" t="s">
        <v>1649</v>
      </c>
      <c r="D826" s="28">
        <v>3000</v>
      </c>
      <c r="E826" s="15"/>
    </row>
    <row r="827" spans="1:5">
      <c r="A827" s="25" t="s">
        <v>500</v>
      </c>
      <c r="B827" s="26">
        <v>1.8599999999999998E-2</v>
      </c>
      <c r="C827" s="25" t="s">
        <v>581</v>
      </c>
      <c r="D827" s="28">
        <v>2000</v>
      </c>
      <c r="E827" s="15"/>
    </row>
    <row r="828" spans="1:5">
      <c r="A828" s="32" t="s">
        <v>645</v>
      </c>
      <c r="B828" s="26">
        <v>1.8599999999999998E-2</v>
      </c>
      <c r="C828" s="32" t="s">
        <v>606</v>
      </c>
      <c r="D828" s="28">
        <v>2000</v>
      </c>
      <c r="E828" s="15"/>
    </row>
    <row r="829" spans="1:5">
      <c r="A829" s="25" t="s">
        <v>1238</v>
      </c>
      <c r="B829" s="26">
        <v>1.8200000000000001E-2</v>
      </c>
      <c r="C829" s="25" t="s">
        <v>1258</v>
      </c>
      <c r="D829" s="28">
        <v>1000</v>
      </c>
      <c r="E829" s="15"/>
    </row>
    <row r="830" spans="1:5">
      <c r="A830" s="25" t="s">
        <v>1044</v>
      </c>
      <c r="B830" s="26">
        <v>1.8200000000000001E-2</v>
      </c>
      <c r="C830" s="25" t="s">
        <v>1226</v>
      </c>
      <c r="D830" s="28">
        <v>2000</v>
      </c>
      <c r="E830" s="15"/>
    </row>
    <row r="831" spans="1:5">
      <c r="A831" s="25" t="s">
        <v>1713</v>
      </c>
      <c r="B831" s="26">
        <v>1.7940000000000001E-2</v>
      </c>
      <c r="C831" s="25" t="s">
        <v>1731</v>
      </c>
      <c r="D831" s="28">
        <v>3000</v>
      </c>
      <c r="E831" s="15"/>
    </row>
    <row r="832" spans="1:5">
      <c r="A832" s="25" t="s">
        <v>1549</v>
      </c>
      <c r="B832" s="26">
        <v>1.7940000000000001E-2</v>
      </c>
      <c r="C832" s="25" t="s">
        <v>1661</v>
      </c>
      <c r="D832" s="28">
        <v>3000</v>
      </c>
      <c r="E832" s="15"/>
    </row>
    <row r="833" spans="1:5">
      <c r="A833" s="25" t="s">
        <v>1026</v>
      </c>
      <c r="B833" s="26">
        <v>1.7680000000000001E-2</v>
      </c>
      <c r="C833" s="25" t="s">
        <v>1207</v>
      </c>
      <c r="D833" s="28">
        <v>2000</v>
      </c>
      <c r="E833" s="15"/>
    </row>
    <row r="834" spans="1:5">
      <c r="A834" s="25" t="s">
        <v>895</v>
      </c>
      <c r="B834" s="26">
        <v>1.755E-2</v>
      </c>
      <c r="C834" s="25" t="s">
        <v>1072</v>
      </c>
      <c r="D834" s="28">
        <v>1</v>
      </c>
      <c r="E834" s="15"/>
    </row>
    <row r="835" spans="1:5">
      <c r="A835" s="25" t="s">
        <v>2422</v>
      </c>
      <c r="B835" s="26">
        <v>1.728E-2</v>
      </c>
      <c r="C835" s="25" t="s">
        <v>2522</v>
      </c>
      <c r="D835" s="28">
        <v>2000</v>
      </c>
    </row>
    <row r="836" spans="1:5">
      <c r="A836" s="25" t="s">
        <v>1490</v>
      </c>
      <c r="B836" s="26">
        <v>1.72E-2</v>
      </c>
      <c r="C836" s="25" t="s">
        <v>1602</v>
      </c>
      <c r="D836" s="28">
        <v>3000</v>
      </c>
      <c r="E836" s="15"/>
    </row>
    <row r="837" spans="1:5">
      <c r="A837" s="25" t="s">
        <v>1708</v>
      </c>
      <c r="B837" s="26">
        <v>1.72E-2</v>
      </c>
      <c r="C837" s="25" t="s">
        <v>1726</v>
      </c>
      <c r="D837" s="28">
        <v>3000</v>
      </c>
      <c r="E837" s="15"/>
    </row>
    <row r="838" spans="1:5">
      <c r="A838" s="25" t="s">
        <v>2160</v>
      </c>
      <c r="B838" s="26">
        <v>1.6799999999999999E-2</v>
      </c>
      <c r="C838" s="25" t="s">
        <v>2161</v>
      </c>
      <c r="D838" s="28">
        <v>2000</v>
      </c>
      <c r="E838" s="15"/>
    </row>
    <row r="839" spans="1:5">
      <c r="A839" s="25" t="s">
        <v>2054</v>
      </c>
      <c r="B839" s="26">
        <v>1.6799999999999999E-2</v>
      </c>
      <c r="C839" s="25" t="s">
        <v>2124</v>
      </c>
      <c r="D839" s="28">
        <v>2000</v>
      </c>
      <c r="E839" s="15"/>
    </row>
    <row r="840" spans="1:5">
      <c r="A840" s="25" t="s">
        <v>1047</v>
      </c>
      <c r="B840" s="26">
        <v>1.677E-2</v>
      </c>
      <c r="C840" s="25" t="s">
        <v>1229</v>
      </c>
      <c r="D840" s="28">
        <v>1500</v>
      </c>
      <c r="E840" s="15"/>
    </row>
    <row r="841" spans="1:5">
      <c r="A841" s="25" t="s">
        <v>2145</v>
      </c>
      <c r="B841" s="26">
        <v>1.677E-2</v>
      </c>
      <c r="C841" s="25" t="s">
        <v>2144</v>
      </c>
      <c r="D841" s="28">
        <v>1500</v>
      </c>
      <c r="E841" s="15"/>
    </row>
    <row r="842" spans="1:5">
      <c r="A842" s="25" t="s">
        <v>868</v>
      </c>
      <c r="B842" s="26">
        <v>1.668E-2</v>
      </c>
      <c r="C842" s="25" t="s">
        <v>844</v>
      </c>
      <c r="D842" s="28">
        <v>3000</v>
      </c>
      <c r="E842" s="15"/>
    </row>
    <row r="843" spans="1:5">
      <c r="A843" s="25" t="s">
        <v>493</v>
      </c>
      <c r="B843" s="26">
        <v>1.668E-2</v>
      </c>
      <c r="C843" s="25" t="s">
        <v>573</v>
      </c>
      <c r="D843" s="28">
        <v>3000</v>
      </c>
      <c r="E843" s="15"/>
    </row>
    <row r="844" spans="1:5">
      <c r="A844" s="25" t="s">
        <v>1043</v>
      </c>
      <c r="B844" s="26">
        <v>1.651E-2</v>
      </c>
      <c r="C844" s="25" t="s">
        <v>1225</v>
      </c>
      <c r="D844" s="28">
        <v>2000</v>
      </c>
      <c r="E844" s="15"/>
    </row>
    <row r="845" spans="1:5">
      <c r="A845" s="25" t="s">
        <v>1557</v>
      </c>
      <c r="B845" s="26">
        <v>1.6250000000000001E-2</v>
      </c>
      <c r="C845" s="25" t="s">
        <v>1669</v>
      </c>
      <c r="D845" s="28">
        <v>2000</v>
      </c>
      <c r="E845" s="15"/>
    </row>
    <row r="846" spans="1:5">
      <c r="A846" s="32" t="s">
        <v>646</v>
      </c>
      <c r="B846" s="26">
        <v>1.6119999999999999E-2</v>
      </c>
      <c r="C846" s="32" t="s">
        <v>607</v>
      </c>
      <c r="D846" s="28">
        <v>1500</v>
      </c>
      <c r="E846" s="15"/>
    </row>
    <row r="847" spans="1:5">
      <c r="A847" s="25" t="s">
        <v>118</v>
      </c>
      <c r="B847" s="26">
        <v>1.6119999999999999E-2</v>
      </c>
      <c r="C847" s="25" t="s">
        <v>244</v>
      </c>
      <c r="D847" s="28">
        <v>2000</v>
      </c>
      <c r="E847" s="15"/>
    </row>
    <row r="848" spans="1:5">
      <c r="A848" s="25" t="s">
        <v>1365</v>
      </c>
      <c r="B848" s="26">
        <v>1.6119999999999999E-2</v>
      </c>
      <c r="C848" s="25" t="s">
        <v>1366</v>
      </c>
      <c r="D848" s="28">
        <v>2500</v>
      </c>
      <c r="E848" s="15"/>
    </row>
    <row r="849" spans="1:5">
      <c r="A849" s="32" t="s">
        <v>660</v>
      </c>
      <c r="B849" s="26">
        <v>1.6119999999999999E-2</v>
      </c>
      <c r="C849" s="32" t="s">
        <v>656</v>
      </c>
      <c r="D849" s="28">
        <v>2000</v>
      </c>
      <c r="E849" s="15"/>
    </row>
    <row r="850" spans="1:5">
      <c r="A850" s="25" t="s">
        <v>2314</v>
      </c>
      <c r="B850" s="26">
        <v>1.61E-2</v>
      </c>
      <c r="C850" s="25" t="s">
        <v>2320</v>
      </c>
      <c r="D850" s="28">
        <v>2000</v>
      </c>
    </row>
    <row r="851" spans="1:5">
      <c r="A851" s="25" t="s">
        <v>2019</v>
      </c>
      <c r="B851" s="26">
        <v>1.61E-2</v>
      </c>
      <c r="C851" s="25" t="s">
        <v>2089</v>
      </c>
      <c r="D851" s="28">
        <v>3000</v>
      </c>
      <c r="E851" s="15"/>
    </row>
    <row r="852" spans="1:5">
      <c r="A852" s="25" t="s">
        <v>499</v>
      </c>
      <c r="B852" s="26">
        <v>1.6080000000000001E-2</v>
      </c>
      <c r="C852" s="25" t="s">
        <v>580</v>
      </c>
      <c r="D852" s="28">
        <v>2000</v>
      </c>
      <c r="E852" s="15"/>
    </row>
    <row r="853" spans="1:5">
      <c r="A853" s="25" t="s">
        <v>1941</v>
      </c>
      <c r="B853" s="26">
        <v>1.6080000000000001E-2</v>
      </c>
      <c r="C853" s="25" t="s">
        <v>1950</v>
      </c>
      <c r="D853" s="28">
        <v>2000</v>
      </c>
      <c r="E853" s="15"/>
    </row>
    <row r="854" spans="1:5">
      <c r="A854" s="32" t="s">
        <v>644</v>
      </c>
      <c r="B854" s="26">
        <v>1.6080000000000001E-2</v>
      </c>
      <c r="C854" s="32" t="s">
        <v>605</v>
      </c>
      <c r="D854" s="28">
        <v>2000</v>
      </c>
      <c r="E854" s="15"/>
    </row>
    <row r="855" spans="1:5">
      <c r="A855" s="25" t="s">
        <v>6</v>
      </c>
      <c r="B855" s="26">
        <v>1.6080000000000001E-2</v>
      </c>
      <c r="C855" s="25" t="s">
        <v>132</v>
      </c>
      <c r="D855" s="28">
        <v>3000</v>
      </c>
      <c r="E855" s="15"/>
    </row>
    <row r="856" spans="1:5">
      <c r="A856" s="25" t="s">
        <v>263</v>
      </c>
      <c r="B856" s="26">
        <v>1.602E-2</v>
      </c>
      <c r="C856" s="25" t="s">
        <v>298</v>
      </c>
      <c r="D856" s="28">
        <v>3000</v>
      </c>
      <c r="E856" s="15"/>
    </row>
    <row r="857" spans="1:5">
      <c r="A857" s="25" t="s">
        <v>1771</v>
      </c>
      <c r="B857" s="26">
        <v>1.584E-2</v>
      </c>
      <c r="C857" s="25" t="s">
        <v>1793</v>
      </c>
      <c r="D857" s="28">
        <v>3000</v>
      </c>
      <c r="E857" s="15"/>
    </row>
    <row r="858" spans="1:5">
      <c r="A858" s="32" t="s">
        <v>648</v>
      </c>
      <c r="B858" s="26">
        <v>1.5730000000000001E-2</v>
      </c>
      <c r="C858" s="32" t="s">
        <v>609</v>
      </c>
      <c r="D858" s="28">
        <v>1500</v>
      </c>
      <c r="E858" s="15"/>
    </row>
    <row r="859" spans="1:5">
      <c r="A859" s="25" t="s">
        <v>119</v>
      </c>
      <c r="B859" s="26">
        <v>1.5730000000000001E-2</v>
      </c>
      <c r="C859" s="25" t="s">
        <v>245</v>
      </c>
      <c r="D859" s="28">
        <v>2000</v>
      </c>
      <c r="E859" s="15"/>
    </row>
    <row r="860" spans="1:5">
      <c r="A860" s="32" t="s">
        <v>1752</v>
      </c>
      <c r="B860" s="26">
        <v>1.5730000000000001E-2</v>
      </c>
      <c r="C860" s="32" t="s">
        <v>1753</v>
      </c>
      <c r="D860" s="34">
        <v>2000</v>
      </c>
      <c r="E860" s="15"/>
    </row>
    <row r="861" spans="1:5">
      <c r="A861" s="25" t="s">
        <v>2779</v>
      </c>
      <c r="B861" s="26">
        <v>1.5599999999999999E-2</v>
      </c>
      <c r="C861" s="25" t="s">
        <v>2824</v>
      </c>
      <c r="D861" s="28">
        <v>3000</v>
      </c>
    </row>
    <row r="862" spans="1:5">
      <c r="A862" s="25" t="s">
        <v>2843</v>
      </c>
      <c r="B862" s="26">
        <v>1.5599999999999999E-2</v>
      </c>
      <c r="C862" s="25" t="s">
        <v>2844</v>
      </c>
      <c r="D862" s="28">
        <v>3000</v>
      </c>
    </row>
    <row r="863" spans="1:5">
      <c r="A863" s="25" t="s">
        <v>1770</v>
      </c>
      <c r="B863" s="26">
        <v>1.5599999999999999E-2</v>
      </c>
      <c r="C863" s="25" t="s">
        <v>1792</v>
      </c>
      <c r="D863" s="28">
        <v>3000</v>
      </c>
      <c r="E863" s="15"/>
    </row>
    <row r="864" spans="1:5">
      <c r="A864" s="25" t="s">
        <v>116</v>
      </c>
      <c r="B864" s="26">
        <v>1.5599999999999999E-2</v>
      </c>
      <c r="C864" s="25" t="s">
        <v>242</v>
      </c>
      <c r="D864" s="28">
        <v>1500</v>
      </c>
      <c r="E864" s="15"/>
    </row>
    <row r="865" spans="1:5">
      <c r="A865" s="25" t="s">
        <v>2832</v>
      </c>
      <c r="B865" s="26">
        <v>1.4999999999999999E-2</v>
      </c>
      <c r="C865" s="25" t="s">
        <v>2837</v>
      </c>
      <c r="D865" s="28">
        <v>3000</v>
      </c>
    </row>
    <row r="866" spans="1:5">
      <c r="A866" s="25" t="s">
        <v>1781</v>
      </c>
      <c r="B866" s="26">
        <v>1.4999999999999999E-2</v>
      </c>
      <c r="C866" s="25" t="s">
        <v>1803</v>
      </c>
      <c r="D866" s="28">
        <v>3000</v>
      </c>
      <c r="E866" s="15"/>
    </row>
    <row r="867" spans="1:5">
      <c r="A867" s="25" t="s">
        <v>2003</v>
      </c>
      <c r="B867" s="26">
        <v>1.4999999999999999E-2</v>
      </c>
      <c r="C867" s="25" t="s">
        <v>2073</v>
      </c>
      <c r="D867" s="28">
        <v>3000</v>
      </c>
      <c r="E867" s="15"/>
    </row>
    <row r="868" spans="1:5">
      <c r="A868" s="25" t="s">
        <v>1237</v>
      </c>
      <c r="B868" s="26">
        <v>1.495E-2</v>
      </c>
      <c r="C868" s="25" t="s">
        <v>1257</v>
      </c>
      <c r="D868" s="28">
        <v>1000</v>
      </c>
      <c r="E868" s="15"/>
    </row>
    <row r="869" spans="1:5">
      <c r="A869" s="25" t="s">
        <v>24</v>
      </c>
      <c r="B869" s="26">
        <v>1.456E-2</v>
      </c>
      <c r="C869" s="25" t="s">
        <v>150</v>
      </c>
      <c r="D869" s="28">
        <v>3000</v>
      </c>
      <c r="E869" s="15"/>
    </row>
    <row r="870" spans="1:5">
      <c r="A870" s="25" t="s">
        <v>946</v>
      </c>
      <c r="B870" s="26">
        <v>1.3780000000000001E-2</v>
      </c>
      <c r="C870" s="25" t="s">
        <v>1126</v>
      </c>
      <c r="D870" s="28">
        <v>5000</v>
      </c>
      <c r="E870" s="15"/>
    </row>
    <row r="871" spans="1:5">
      <c r="A871" s="25" t="s">
        <v>2285</v>
      </c>
      <c r="B871" s="26">
        <v>1.35E-2</v>
      </c>
      <c r="C871" s="25" t="s">
        <v>2284</v>
      </c>
      <c r="D871" s="28">
        <v>2000</v>
      </c>
    </row>
    <row r="872" spans="1:5">
      <c r="A872" s="25" t="s">
        <v>419</v>
      </c>
      <c r="B872" s="26">
        <v>1.338E-2</v>
      </c>
      <c r="C872" s="25" t="s">
        <v>422</v>
      </c>
      <c r="D872" s="28">
        <v>4000</v>
      </c>
      <c r="E872" s="15"/>
    </row>
    <row r="873" spans="1:5">
      <c r="A873" s="25" t="s">
        <v>1492</v>
      </c>
      <c r="B873" s="26">
        <v>1.3259999999999999E-2</v>
      </c>
      <c r="C873" s="25" t="s">
        <v>1604</v>
      </c>
      <c r="D873" s="28">
        <v>3000</v>
      </c>
      <c r="E873" s="15"/>
    </row>
    <row r="874" spans="1:5">
      <c r="A874" s="25" t="s">
        <v>2375</v>
      </c>
      <c r="B874" s="26">
        <v>1.32E-2</v>
      </c>
      <c r="C874" s="25" t="s">
        <v>2475</v>
      </c>
      <c r="D874" s="28">
        <v>3000</v>
      </c>
    </row>
    <row r="875" spans="1:5">
      <c r="A875" s="25" t="s">
        <v>2001</v>
      </c>
      <c r="B875" s="26">
        <v>1.218E-2</v>
      </c>
      <c r="C875" s="25" t="s">
        <v>2071</v>
      </c>
      <c r="D875" s="28">
        <v>1</v>
      </c>
      <c r="E875" s="15"/>
    </row>
    <row r="876" spans="1:5">
      <c r="A876" s="25" t="s">
        <v>853</v>
      </c>
      <c r="B876" s="26">
        <v>1.2160000000000001E-2</v>
      </c>
      <c r="C876" s="25" t="s">
        <v>829</v>
      </c>
      <c r="D876" s="28">
        <v>3000</v>
      </c>
      <c r="E876" s="15"/>
    </row>
    <row r="877" spans="1:5">
      <c r="A877" s="25" t="s">
        <v>808</v>
      </c>
      <c r="B877" s="26">
        <v>1.2160000000000001E-2</v>
      </c>
      <c r="C877" s="25" t="s">
        <v>746</v>
      </c>
      <c r="D877" s="28">
        <v>3000</v>
      </c>
      <c r="E877" s="15"/>
    </row>
    <row r="878" spans="1:5">
      <c r="A878" s="25" t="s">
        <v>1486</v>
      </c>
      <c r="B878" s="26">
        <v>1.183E-2</v>
      </c>
      <c r="C878" s="25" t="s">
        <v>1598</v>
      </c>
      <c r="D878" s="28">
        <v>3000</v>
      </c>
      <c r="E878" s="15"/>
    </row>
    <row r="879" spans="1:5">
      <c r="A879" s="25" t="s">
        <v>2605</v>
      </c>
      <c r="B879" s="26">
        <v>1.176E-2</v>
      </c>
      <c r="C879" s="25" t="s">
        <v>2648</v>
      </c>
      <c r="D879" s="34">
        <v>10000</v>
      </c>
    </row>
    <row r="880" spans="1:5">
      <c r="A880" s="25" t="s">
        <v>864</v>
      </c>
      <c r="B880" s="26">
        <v>1.157E-2</v>
      </c>
      <c r="C880" s="25" t="s">
        <v>840</v>
      </c>
      <c r="D880" s="28">
        <v>3000</v>
      </c>
      <c r="E880" s="15"/>
    </row>
    <row r="881" spans="1:5">
      <c r="A881" s="25" t="s">
        <v>27</v>
      </c>
      <c r="B881" s="26">
        <v>1.157E-2</v>
      </c>
      <c r="C881" s="25" t="s">
        <v>153</v>
      </c>
      <c r="D881" s="28">
        <v>3000</v>
      </c>
      <c r="E881" s="15"/>
    </row>
    <row r="882" spans="1:5">
      <c r="A882" s="25" t="s">
        <v>2774</v>
      </c>
      <c r="B882" s="26">
        <v>1.1399999999999999E-2</v>
      </c>
      <c r="C882" s="25" t="s">
        <v>2819</v>
      </c>
      <c r="D882" s="28">
        <v>4000</v>
      </c>
    </row>
    <row r="883" spans="1:5">
      <c r="A883" s="25" t="s">
        <v>2658</v>
      </c>
      <c r="B883" s="26">
        <v>1.0919999999999999E-2</v>
      </c>
      <c r="C883" s="25" t="s">
        <v>2663</v>
      </c>
      <c r="D883" s="34">
        <v>4000</v>
      </c>
    </row>
    <row r="884" spans="1:5">
      <c r="A884" s="25" t="s">
        <v>2021</v>
      </c>
      <c r="B884" s="26">
        <v>1.0919999999999999E-2</v>
      </c>
      <c r="C884" s="25" t="s">
        <v>2091</v>
      </c>
      <c r="D884" s="28">
        <v>3000</v>
      </c>
      <c r="E884" s="15"/>
    </row>
    <row r="885" spans="1:5">
      <c r="A885" s="25" t="s">
        <v>2289</v>
      </c>
      <c r="B885" s="26">
        <v>1.0919999999999999E-2</v>
      </c>
      <c r="C885" s="25" t="s">
        <v>2288</v>
      </c>
      <c r="D885" s="28">
        <v>3000</v>
      </c>
      <c r="E885" s="15"/>
    </row>
    <row r="886" spans="1:5">
      <c r="A886" s="25" t="s">
        <v>1826</v>
      </c>
      <c r="B886" s="26">
        <v>1.0800000000000001E-2</v>
      </c>
      <c r="C886" s="25" t="s">
        <v>1878</v>
      </c>
      <c r="D886" s="28">
        <v>3000</v>
      </c>
      <c r="E886" s="15"/>
    </row>
    <row r="887" spans="1:5">
      <c r="A887" s="25" t="s">
        <v>2298</v>
      </c>
      <c r="B887" s="26">
        <v>1.0800000000000001E-2</v>
      </c>
      <c r="C887" s="25" t="s">
        <v>2299</v>
      </c>
      <c r="D887" s="28">
        <v>3000</v>
      </c>
    </row>
    <row r="888" spans="1:5">
      <c r="A888" s="25" t="s">
        <v>922</v>
      </c>
      <c r="B888" s="26">
        <v>1.0789999999999999E-2</v>
      </c>
      <c r="C888" s="25" t="s">
        <v>1101</v>
      </c>
      <c r="D888" s="28">
        <v>3000</v>
      </c>
      <c r="E888" s="15"/>
    </row>
    <row r="889" spans="1:5">
      <c r="A889" s="25" t="s">
        <v>1754</v>
      </c>
      <c r="B889" s="26">
        <v>1.0659999999999999E-2</v>
      </c>
      <c r="C889" s="25" t="s">
        <v>1755</v>
      </c>
      <c r="D889" s="34">
        <v>2000</v>
      </c>
      <c r="E889" s="15"/>
    </row>
    <row r="890" spans="1:5">
      <c r="A890" s="25" t="s">
        <v>443</v>
      </c>
      <c r="B890" s="26">
        <v>1.0659999999999999E-2</v>
      </c>
      <c r="C890" s="25" t="s">
        <v>521</v>
      </c>
      <c r="D890" s="28">
        <v>1000</v>
      </c>
      <c r="E890" s="15"/>
    </row>
    <row r="891" spans="1:5">
      <c r="A891" s="25" t="s">
        <v>36</v>
      </c>
      <c r="B891" s="26">
        <v>1.0529999999999999E-2</v>
      </c>
      <c r="C891" s="25" t="s">
        <v>162</v>
      </c>
      <c r="D891" s="28">
        <v>10000</v>
      </c>
      <c r="E891" s="15"/>
    </row>
    <row r="892" spans="1:5">
      <c r="A892" s="25" t="s">
        <v>891</v>
      </c>
      <c r="B892" s="26">
        <v>1.0319999999999999E-2</v>
      </c>
      <c r="C892" s="25" t="s">
        <v>1068</v>
      </c>
      <c r="D892" s="28">
        <v>10000</v>
      </c>
      <c r="E892" s="15"/>
    </row>
    <row r="893" spans="1:5">
      <c r="A893" s="25" t="s">
        <v>1239</v>
      </c>
      <c r="B893" s="26">
        <v>1.027E-2</v>
      </c>
      <c r="C893" s="25" t="s">
        <v>1259</v>
      </c>
      <c r="D893" s="28">
        <v>1</v>
      </c>
      <c r="E893" s="15"/>
    </row>
    <row r="894" spans="1:5">
      <c r="A894" s="25" t="s">
        <v>428</v>
      </c>
      <c r="B894" s="26">
        <v>0.01</v>
      </c>
      <c r="C894" s="25" t="s">
        <v>505</v>
      </c>
      <c r="D894" s="28">
        <v>40</v>
      </c>
      <c r="E894" s="15"/>
    </row>
    <row r="895" spans="1:5">
      <c r="A895" s="25" t="s">
        <v>804</v>
      </c>
      <c r="B895" s="26">
        <v>0.01</v>
      </c>
      <c r="C895" s="25" t="s">
        <v>805</v>
      </c>
      <c r="D895" s="28">
        <v>40</v>
      </c>
      <c r="E895" s="15"/>
    </row>
    <row r="896" spans="1:5">
      <c r="A896" s="25" t="s">
        <v>429</v>
      </c>
      <c r="B896" s="26">
        <v>0.01</v>
      </c>
      <c r="C896" s="25" t="s">
        <v>506</v>
      </c>
      <c r="D896" s="28">
        <v>40</v>
      </c>
      <c r="E896" s="15"/>
    </row>
    <row r="897" spans="1:5">
      <c r="A897" s="25" t="s">
        <v>1283</v>
      </c>
      <c r="B897" s="26">
        <v>0.01</v>
      </c>
      <c r="C897" s="25" t="s">
        <v>1284</v>
      </c>
      <c r="D897" s="28">
        <v>40</v>
      </c>
      <c r="E897" s="15"/>
    </row>
    <row r="898" spans="1:5">
      <c r="A898" s="25" t="s">
        <v>1279</v>
      </c>
      <c r="B898" s="26">
        <v>0.01</v>
      </c>
      <c r="C898" s="25" t="s">
        <v>1280</v>
      </c>
      <c r="D898" s="28">
        <v>40</v>
      </c>
      <c r="E898" s="15"/>
    </row>
    <row r="899" spans="1:5">
      <c r="A899" s="25" t="s">
        <v>1281</v>
      </c>
      <c r="B899" s="26">
        <v>0.01</v>
      </c>
      <c r="C899" s="25" t="s">
        <v>1282</v>
      </c>
      <c r="D899" s="28">
        <v>40</v>
      </c>
      <c r="E899" s="15"/>
    </row>
    <row r="900" spans="1:5">
      <c r="A900" s="25" t="s">
        <v>1277</v>
      </c>
      <c r="B900" s="26">
        <v>0.01</v>
      </c>
      <c r="C900" s="25" t="s">
        <v>1278</v>
      </c>
      <c r="D900" s="28">
        <v>40</v>
      </c>
      <c r="E900" s="15"/>
    </row>
    <row r="901" spans="1:5">
      <c r="A901" s="25" t="s">
        <v>1443</v>
      </c>
      <c r="B901" s="26">
        <v>0.01</v>
      </c>
      <c r="C901" s="25" t="s">
        <v>1445</v>
      </c>
      <c r="D901" s="28">
        <v>500</v>
      </c>
      <c r="E901" s="15"/>
    </row>
    <row r="902" spans="1:5">
      <c r="A902" s="25" t="s">
        <v>2139</v>
      </c>
      <c r="B902" s="26">
        <v>0.01</v>
      </c>
      <c r="C902" s="25" t="s">
        <v>2138</v>
      </c>
      <c r="D902" s="28">
        <v>1000</v>
      </c>
      <c r="E902" s="15"/>
    </row>
    <row r="903" spans="1:5">
      <c r="A903" s="25" t="s">
        <v>2530</v>
      </c>
      <c r="B903" s="26">
        <v>0.01</v>
      </c>
      <c r="C903" s="25" t="s">
        <v>2528</v>
      </c>
      <c r="D903" s="28">
        <v>200</v>
      </c>
    </row>
    <row r="904" spans="1:5">
      <c r="A904" s="25" t="s">
        <v>2526</v>
      </c>
      <c r="B904" s="26">
        <v>0.01</v>
      </c>
      <c r="C904" s="25" t="s">
        <v>2527</v>
      </c>
      <c r="D904" s="28">
        <v>200</v>
      </c>
    </row>
    <row r="905" spans="1:5">
      <c r="A905" s="25" t="s">
        <v>2666</v>
      </c>
      <c r="B905" s="26">
        <v>0.01</v>
      </c>
      <c r="C905" s="25" t="s">
        <v>2668</v>
      </c>
      <c r="D905" s="28">
        <v>40</v>
      </c>
    </row>
    <row r="906" spans="1:5">
      <c r="A906" s="25" t="s">
        <v>2922</v>
      </c>
      <c r="B906" s="26">
        <v>0.01</v>
      </c>
      <c r="C906" s="25" t="s">
        <v>2924</v>
      </c>
      <c r="D906" s="28">
        <v>1000</v>
      </c>
    </row>
    <row r="907" spans="1:5">
      <c r="A907" s="25" t="s">
        <v>2343</v>
      </c>
      <c r="B907" s="26">
        <v>9.75E-3</v>
      </c>
      <c r="C907" s="25" t="s">
        <v>2443</v>
      </c>
      <c r="D907" s="28">
        <v>112000</v>
      </c>
    </row>
    <row r="908" spans="1:5">
      <c r="A908" s="25" t="s">
        <v>2030</v>
      </c>
      <c r="B908" s="26">
        <v>9.7199999999999995E-3</v>
      </c>
      <c r="C908" s="25" t="s">
        <v>2100</v>
      </c>
      <c r="D908" s="28">
        <v>5000</v>
      </c>
      <c r="E908" s="15"/>
    </row>
    <row r="909" spans="1:5">
      <c r="A909" s="25" t="s">
        <v>20</v>
      </c>
      <c r="B909" s="26">
        <v>9.4900000000000002E-3</v>
      </c>
      <c r="C909" s="25" t="s">
        <v>146</v>
      </c>
      <c r="D909" s="28">
        <v>3000</v>
      </c>
      <c r="E909" s="15"/>
    </row>
    <row r="910" spans="1:5">
      <c r="A910" s="25" t="s">
        <v>862</v>
      </c>
      <c r="B910" s="26">
        <v>9.4900000000000002E-3</v>
      </c>
      <c r="C910" s="25" t="s">
        <v>838</v>
      </c>
      <c r="D910" s="28">
        <v>3000</v>
      </c>
      <c r="E910" s="15"/>
    </row>
    <row r="911" spans="1:5">
      <c r="A911" s="25" t="s">
        <v>1309</v>
      </c>
      <c r="B911" s="26">
        <v>9.3200000000000002E-3</v>
      </c>
      <c r="C911" s="25" t="s">
        <v>1310</v>
      </c>
      <c r="D911" s="28">
        <v>3000</v>
      </c>
      <c r="E911" s="15"/>
    </row>
    <row r="912" spans="1:5">
      <c r="A912" s="25" t="s">
        <v>814</v>
      </c>
      <c r="B912" s="26">
        <v>9.3200000000000002E-3</v>
      </c>
      <c r="C912" s="25" t="s">
        <v>749</v>
      </c>
      <c r="D912" s="28">
        <v>3000</v>
      </c>
      <c r="E912" s="15"/>
    </row>
    <row r="913" spans="1:5">
      <c r="A913" s="25" t="s">
        <v>1442</v>
      </c>
      <c r="B913" s="26">
        <v>9.3200000000000002E-3</v>
      </c>
      <c r="C913" s="25" t="s">
        <v>1435</v>
      </c>
      <c r="D913" s="28">
        <v>3000</v>
      </c>
      <c r="E913" s="15"/>
    </row>
    <row r="914" spans="1:5">
      <c r="A914" s="25" t="s">
        <v>2955</v>
      </c>
      <c r="B914" s="30">
        <v>9.1199999999999996E-3</v>
      </c>
      <c r="C914" s="25" t="s">
        <v>2956</v>
      </c>
      <c r="D914" s="28"/>
    </row>
    <row r="915" spans="1:5">
      <c r="A915" s="25" t="s">
        <v>1493</v>
      </c>
      <c r="B915" s="26">
        <v>9.1000000000000004E-3</v>
      </c>
      <c r="C915" s="25" t="s">
        <v>1605</v>
      </c>
      <c r="D915" s="28">
        <v>3000</v>
      </c>
      <c r="E915" s="15"/>
    </row>
    <row r="916" spans="1:5">
      <c r="A916" s="25" t="s">
        <v>2174</v>
      </c>
      <c r="B916" s="26">
        <v>8.9999999999999993E-3</v>
      </c>
      <c r="C916" s="25" t="s">
        <v>2175</v>
      </c>
      <c r="D916" s="28">
        <v>5000</v>
      </c>
      <c r="E916" s="15"/>
    </row>
    <row r="917" spans="1:5">
      <c r="A917" s="25" t="s">
        <v>2024</v>
      </c>
      <c r="B917" s="26">
        <v>8.9999999999999993E-3</v>
      </c>
      <c r="C917" s="25" t="s">
        <v>2094</v>
      </c>
      <c r="D917" s="28">
        <v>3000</v>
      </c>
      <c r="E917" s="15"/>
    </row>
    <row r="918" spans="1:5">
      <c r="A918" s="25" t="s">
        <v>19</v>
      </c>
      <c r="B918" s="26">
        <v>8.8400000000000006E-3</v>
      </c>
      <c r="C918" s="25" t="s">
        <v>145</v>
      </c>
      <c r="D918" s="28">
        <v>3000</v>
      </c>
      <c r="E918" s="15"/>
    </row>
    <row r="919" spans="1:5">
      <c r="A919" s="25" t="s">
        <v>1968</v>
      </c>
      <c r="B919" s="26">
        <v>8.8400000000000006E-3</v>
      </c>
      <c r="C919" s="25" t="s">
        <v>1969</v>
      </c>
      <c r="D919" s="34">
        <v>3000</v>
      </c>
      <c r="E919" s="15"/>
    </row>
    <row r="920" spans="1:5">
      <c r="A920" s="25" t="s">
        <v>1409</v>
      </c>
      <c r="B920" s="26">
        <v>8.8400000000000006E-3</v>
      </c>
      <c r="C920" s="37" t="s">
        <v>1410</v>
      </c>
      <c r="D920" s="28">
        <v>3000</v>
      </c>
      <c r="E920" s="15"/>
    </row>
    <row r="921" spans="1:5">
      <c r="A921" s="25" t="s">
        <v>1433</v>
      </c>
      <c r="B921" s="26">
        <v>8.8400000000000006E-3</v>
      </c>
      <c r="C921" s="25" t="s">
        <v>1434</v>
      </c>
      <c r="D921" s="28">
        <v>3000</v>
      </c>
      <c r="E921" s="15"/>
    </row>
    <row r="922" spans="1:5">
      <c r="A922" s="25" t="s">
        <v>286</v>
      </c>
      <c r="B922" s="26">
        <v>7.8499999999999993E-3</v>
      </c>
      <c r="C922" s="25" t="s">
        <v>321</v>
      </c>
      <c r="D922" s="28">
        <v>10000</v>
      </c>
      <c r="E922" s="15"/>
    </row>
    <row r="923" spans="1:5">
      <c r="A923" s="25" t="s">
        <v>112</v>
      </c>
      <c r="B923" s="26">
        <v>7.79E-3</v>
      </c>
      <c r="C923" s="25" t="s">
        <v>237</v>
      </c>
      <c r="D923" s="28">
        <v>10000</v>
      </c>
      <c r="E923" s="15"/>
    </row>
    <row r="924" spans="1:5">
      <c r="A924" s="25" t="s">
        <v>2048</v>
      </c>
      <c r="B924" s="26">
        <v>7.5599999999999999E-3</v>
      </c>
      <c r="C924" s="25" t="s">
        <v>2118</v>
      </c>
      <c r="D924" s="28">
        <v>1</v>
      </c>
      <c r="E924" s="15"/>
    </row>
    <row r="925" spans="1:5">
      <c r="A925" s="25" t="s">
        <v>1710</v>
      </c>
      <c r="B925" s="26">
        <v>7.4400000000000004E-3</v>
      </c>
      <c r="C925" s="25" t="s">
        <v>1728</v>
      </c>
      <c r="D925" s="28">
        <v>10000</v>
      </c>
      <c r="E925" s="15"/>
    </row>
    <row r="926" spans="1:5">
      <c r="A926" s="25" t="s">
        <v>486</v>
      </c>
      <c r="B926" s="26">
        <v>7.4400000000000004E-3</v>
      </c>
      <c r="C926" s="25" t="s">
        <v>565</v>
      </c>
      <c r="D926" s="28">
        <v>15000</v>
      </c>
      <c r="E926" s="15"/>
    </row>
    <row r="927" spans="1:5">
      <c r="A927" s="25" t="s">
        <v>2852</v>
      </c>
      <c r="B927" s="26">
        <v>7.1999999999999998E-3</v>
      </c>
      <c r="C927" s="25" t="s">
        <v>2854</v>
      </c>
      <c r="D927" s="28">
        <v>10000</v>
      </c>
    </row>
    <row r="928" spans="1:5">
      <c r="A928" s="25" t="s">
        <v>815</v>
      </c>
      <c r="B928" s="26">
        <v>7.0200000000000002E-3</v>
      </c>
      <c r="C928" s="25" t="s">
        <v>753</v>
      </c>
      <c r="D928" s="28">
        <v>5000</v>
      </c>
      <c r="E928" s="15"/>
    </row>
    <row r="929" spans="1:5">
      <c r="A929" s="25" t="s">
        <v>401</v>
      </c>
      <c r="B929" s="26">
        <v>6.8399999999999997E-3</v>
      </c>
      <c r="C929" s="25" t="s">
        <v>409</v>
      </c>
      <c r="D929" s="28">
        <v>4000</v>
      </c>
      <c r="E929" s="15"/>
    </row>
    <row r="930" spans="1:5">
      <c r="A930" s="25" t="s">
        <v>2025</v>
      </c>
      <c r="B930" s="26">
        <v>6.6E-3</v>
      </c>
      <c r="C930" s="25" t="s">
        <v>2095</v>
      </c>
      <c r="D930" s="28">
        <v>12000</v>
      </c>
      <c r="E930" s="15"/>
    </row>
    <row r="931" spans="1:5">
      <c r="A931" s="25" t="s">
        <v>1825</v>
      </c>
      <c r="B931" s="26">
        <v>6.6E-3</v>
      </c>
      <c r="C931" s="25" t="s">
        <v>1877</v>
      </c>
      <c r="D931" s="28">
        <v>3000</v>
      </c>
      <c r="E931" s="15"/>
    </row>
    <row r="932" spans="1:5">
      <c r="A932" s="25" t="s">
        <v>2859</v>
      </c>
      <c r="B932" s="26">
        <v>6.5000000000000006E-3</v>
      </c>
      <c r="C932" s="25" t="s">
        <v>2860</v>
      </c>
      <c r="D932" s="34">
        <v>2000</v>
      </c>
    </row>
    <row r="933" spans="1:5">
      <c r="A933" s="25" t="s">
        <v>29</v>
      </c>
      <c r="B933" s="26">
        <v>6.4999999999999997E-3</v>
      </c>
      <c r="C933" s="25" t="s">
        <v>155</v>
      </c>
      <c r="D933" s="28">
        <v>3000</v>
      </c>
      <c r="E933" s="15"/>
    </row>
    <row r="934" spans="1:5">
      <c r="A934" s="32" t="s">
        <v>629</v>
      </c>
      <c r="B934" s="26">
        <v>6.4999999999999997E-3</v>
      </c>
      <c r="C934" s="32" t="s">
        <v>591</v>
      </c>
      <c r="D934" s="28">
        <v>3000</v>
      </c>
      <c r="E934" s="15"/>
    </row>
    <row r="935" spans="1:5">
      <c r="A935" s="25" t="s">
        <v>2772</v>
      </c>
      <c r="B935" s="26">
        <v>6.3600000000000002E-3</v>
      </c>
      <c r="C935" s="25" t="s">
        <v>2817</v>
      </c>
      <c r="D935" s="28">
        <v>10000</v>
      </c>
    </row>
    <row r="936" spans="1:5">
      <c r="A936" s="25" t="s">
        <v>23</v>
      </c>
      <c r="B936" s="26">
        <v>6.3299999999999997E-3</v>
      </c>
      <c r="C936" s="25" t="s">
        <v>149</v>
      </c>
      <c r="D936" s="28">
        <v>3000</v>
      </c>
      <c r="E936" s="15"/>
    </row>
    <row r="937" spans="1:5">
      <c r="A937" s="25" t="s">
        <v>351</v>
      </c>
      <c r="B937" s="26">
        <v>6.3200000000000001E-3</v>
      </c>
      <c r="C937" s="25" t="s">
        <v>387</v>
      </c>
      <c r="D937" s="28">
        <v>10000</v>
      </c>
      <c r="E937" s="15"/>
    </row>
    <row r="938" spans="1:5">
      <c r="A938" s="25" t="s">
        <v>2282</v>
      </c>
      <c r="B938" s="26">
        <v>6.0000000000000001E-3</v>
      </c>
      <c r="C938" s="25" t="s">
        <v>2283</v>
      </c>
      <c r="D938" s="28">
        <v>1000</v>
      </c>
    </row>
    <row r="939" spans="1:5">
      <c r="A939" s="25" t="s">
        <v>2566</v>
      </c>
      <c r="B939" s="26">
        <v>6.0000000000000001E-3</v>
      </c>
      <c r="C939" s="25" t="s">
        <v>2567</v>
      </c>
      <c r="D939" s="34">
        <v>3000</v>
      </c>
    </row>
    <row r="940" spans="1:5">
      <c r="A940" s="25" t="s">
        <v>30</v>
      </c>
      <c r="B940" s="26">
        <v>5.9199999999999999E-3</v>
      </c>
      <c r="C940" s="25" t="s">
        <v>156</v>
      </c>
      <c r="D940" s="28">
        <v>3000</v>
      </c>
      <c r="E940" s="15"/>
    </row>
    <row r="941" spans="1:5">
      <c r="A941" s="25" t="s">
        <v>1396</v>
      </c>
      <c r="B941" s="26">
        <v>5.9199999999999999E-3</v>
      </c>
      <c r="C941" s="25" t="s">
        <v>1397</v>
      </c>
      <c r="D941" s="28">
        <v>3000</v>
      </c>
      <c r="E941" s="15"/>
    </row>
    <row r="942" spans="1:5">
      <c r="A942" s="25" t="s">
        <v>88</v>
      </c>
      <c r="B942" s="26">
        <v>5.8700000000000002E-3</v>
      </c>
      <c r="C942" s="25" t="s">
        <v>213</v>
      </c>
      <c r="D942" s="28">
        <v>10000</v>
      </c>
      <c r="E942" s="15"/>
    </row>
    <row r="943" spans="1:5">
      <c r="A943" s="25" t="s">
        <v>1321</v>
      </c>
      <c r="B943" s="26">
        <v>5.7499999999999999E-3</v>
      </c>
      <c r="C943" s="25" t="s">
        <v>1322</v>
      </c>
      <c r="D943" s="28">
        <v>3000</v>
      </c>
      <c r="E943" s="15"/>
    </row>
    <row r="944" spans="1:5">
      <c r="A944" s="25" t="s">
        <v>937</v>
      </c>
      <c r="B944" s="26">
        <v>5.7499999999999999E-3</v>
      </c>
      <c r="C944" s="25" t="s">
        <v>1117</v>
      </c>
      <c r="D944" s="28">
        <v>3000</v>
      </c>
      <c r="E944" s="15"/>
    </row>
    <row r="945" spans="1:5">
      <c r="A945" s="25" t="s">
        <v>2296</v>
      </c>
      <c r="B945" s="26">
        <v>5.5999999999999999E-3</v>
      </c>
      <c r="C945" s="25" t="s">
        <v>2297</v>
      </c>
      <c r="D945" s="28">
        <v>3000</v>
      </c>
    </row>
    <row r="946" spans="1:5">
      <c r="A946" s="32" t="s">
        <v>628</v>
      </c>
      <c r="B946" s="26">
        <v>5.5300000000000002E-3</v>
      </c>
      <c r="C946" s="32" t="s">
        <v>590</v>
      </c>
      <c r="D946" s="28">
        <v>3000</v>
      </c>
      <c r="E946" s="15"/>
    </row>
    <row r="947" spans="1:5">
      <c r="A947" s="25" t="s">
        <v>2151</v>
      </c>
      <c r="B947" s="26">
        <v>5.5300000000000002E-3</v>
      </c>
      <c r="C947" s="25" t="s">
        <v>2150</v>
      </c>
      <c r="D947" s="28">
        <v>3000</v>
      </c>
      <c r="E947" s="15"/>
    </row>
    <row r="948" spans="1:5">
      <c r="A948" s="25" t="s">
        <v>863</v>
      </c>
      <c r="B948" s="26">
        <v>5.5300000000000002E-3</v>
      </c>
      <c r="C948" s="25" t="s">
        <v>839</v>
      </c>
      <c r="D948" s="28">
        <v>3000</v>
      </c>
      <c r="E948" s="15"/>
    </row>
    <row r="949" spans="1:5">
      <c r="A949" s="25" t="s">
        <v>21</v>
      </c>
      <c r="B949" s="26">
        <v>5.5300000000000002E-3</v>
      </c>
      <c r="C949" s="25" t="s">
        <v>147</v>
      </c>
      <c r="D949" s="28">
        <v>3000</v>
      </c>
      <c r="E949" s="15"/>
    </row>
    <row r="950" spans="1:5">
      <c r="A950" s="25" t="s">
        <v>2851</v>
      </c>
      <c r="B950" s="26">
        <v>5.28E-3</v>
      </c>
      <c r="C950" s="25" t="s">
        <v>2853</v>
      </c>
      <c r="D950" s="28">
        <v>3000</v>
      </c>
    </row>
    <row r="951" spans="1:5">
      <c r="A951" s="25" t="s">
        <v>1509</v>
      </c>
      <c r="B951" s="26">
        <v>5.1999999999999998E-3</v>
      </c>
      <c r="C951" s="25" t="s">
        <v>1621</v>
      </c>
      <c r="D951" s="28">
        <v>10000</v>
      </c>
      <c r="E951" s="15"/>
    </row>
    <row r="952" spans="1:5">
      <c r="A952" s="25" t="s">
        <v>1702</v>
      </c>
      <c r="B952" s="26">
        <v>5.0899999999999999E-3</v>
      </c>
      <c r="C952" s="25" t="s">
        <v>1703</v>
      </c>
      <c r="D952" s="28">
        <v>2000</v>
      </c>
      <c r="E952" s="15"/>
    </row>
    <row r="953" spans="1:5">
      <c r="A953" s="25" t="s">
        <v>1487</v>
      </c>
      <c r="B953" s="26">
        <v>5.0600000000000003E-3</v>
      </c>
      <c r="C953" s="25" t="s">
        <v>1599</v>
      </c>
      <c r="D953" s="28">
        <v>3000</v>
      </c>
      <c r="E953" s="15"/>
    </row>
    <row r="954" spans="1:5">
      <c r="A954" s="25" t="s">
        <v>1707</v>
      </c>
      <c r="B954" s="26">
        <v>5.0600000000000003E-3</v>
      </c>
      <c r="C954" s="25" t="s">
        <v>1725</v>
      </c>
      <c r="D954" s="28">
        <v>3000</v>
      </c>
      <c r="E954" s="15"/>
    </row>
    <row r="955" spans="1:5">
      <c r="A955" s="25" t="s">
        <v>1390</v>
      </c>
      <c r="B955" s="26">
        <v>4.9500000000000004E-3</v>
      </c>
      <c r="C955" s="25" t="s">
        <v>1391</v>
      </c>
      <c r="D955" s="28">
        <v>3000</v>
      </c>
      <c r="E955" s="15"/>
    </row>
    <row r="956" spans="1:5">
      <c r="A956" s="25" t="s">
        <v>28</v>
      </c>
      <c r="B956" s="26">
        <v>4.9500000000000004E-3</v>
      </c>
      <c r="C956" s="25" t="s">
        <v>154</v>
      </c>
      <c r="D956" s="28">
        <v>12000</v>
      </c>
      <c r="E956" s="15"/>
    </row>
    <row r="957" spans="1:5">
      <c r="A957" s="25" t="s">
        <v>1440</v>
      </c>
      <c r="B957" s="26">
        <v>4.9500000000000004E-3</v>
      </c>
      <c r="C957" s="25" t="s">
        <v>1441</v>
      </c>
      <c r="D957" s="28">
        <v>12000</v>
      </c>
      <c r="E957" s="15"/>
    </row>
    <row r="958" spans="1:5">
      <c r="A958" s="25" t="s">
        <v>906</v>
      </c>
      <c r="B958" s="26">
        <v>4.9399999999999999E-3</v>
      </c>
      <c r="C958" s="25" t="s">
        <v>1083</v>
      </c>
      <c r="D958" s="28">
        <v>2000</v>
      </c>
      <c r="E958" s="15"/>
    </row>
    <row r="959" spans="1:5">
      <c r="A959" s="25" t="s">
        <v>397</v>
      </c>
      <c r="B959" s="26">
        <v>4.6299999999999996E-3</v>
      </c>
      <c r="C959" s="25" t="s">
        <v>405</v>
      </c>
      <c r="D959" s="28">
        <v>2000</v>
      </c>
      <c r="E959" s="15"/>
    </row>
    <row r="960" spans="1:5">
      <c r="A960" s="25" t="s">
        <v>2353</v>
      </c>
      <c r="B960" s="26">
        <v>4.3600000000000002E-3</v>
      </c>
      <c r="C960" s="25" t="s">
        <v>2453</v>
      </c>
      <c r="D960" s="28">
        <v>2000</v>
      </c>
    </row>
    <row r="961" spans="1:5">
      <c r="A961" s="25" t="s">
        <v>2212</v>
      </c>
      <c r="B961" s="26">
        <v>4.1999999999999997E-3</v>
      </c>
      <c r="C961" s="25" t="s">
        <v>2232</v>
      </c>
      <c r="D961" s="34">
        <v>2000</v>
      </c>
      <c r="E961" s="15"/>
    </row>
    <row r="962" spans="1:5">
      <c r="A962" s="25" t="s">
        <v>93</v>
      </c>
      <c r="B962" s="26">
        <v>4.13E-3</v>
      </c>
      <c r="C962" s="25" t="s">
        <v>218</v>
      </c>
      <c r="D962" s="28">
        <v>10000</v>
      </c>
      <c r="E962" s="15"/>
    </row>
    <row r="963" spans="1:5">
      <c r="A963" s="25" t="s">
        <v>283</v>
      </c>
      <c r="B963" s="26">
        <v>4.1000000000000003E-3</v>
      </c>
      <c r="C963" s="25" t="s">
        <v>318</v>
      </c>
      <c r="D963" s="28">
        <v>15000</v>
      </c>
      <c r="E963" s="15"/>
    </row>
    <row r="964" spans="1:5">
      <c r="A964" s="25" t="s">
        <v>819</v>
      </c>
      <c r="B964" s="26">
        <v>4.0200000000000001E-3</v>
      </c>
      <c r="C964" s="25" t="s">
        <v>794</v>
      </c>
      <c r="D964" s="28">
        <v>10000</v>
      </c>
      <c r="E964" s="15"/>
    </row>
    <row r="965" spans="1:5">
      <c r="A965" s="25" t="s">
        <v>489</v>
      </c>
      <c r="B965" s="26">
        <v>3.8999999999999998E-3</v>
      </c>
      <c r="C965" s="25" t="s">
        <v>568</v>
      </c>
      <c r="D965" s="28">
        <v>10000</v>
      </c>
      <c r="E965" s="15"/>
    </row>
    <row r="966" spans="1:5">
      <c r="A966" s="25" t="s">
        <v>2155</v>
      </c>
      <c r="B966" s="26">
        <v>3.8999999999999998E-3</v>
      </c>
      <c r="C966" s="25" t="s">
        <v>2154</v>
      </c>
      <c r="D966" s="28">
        <v>10000</v>
      </c>
      <c r="E966" s="15"/>
    </row>
    <row r="967" spans="1:5">
      <c r="A967" s="25" t="s">
        <v>810</v>
      </c>
      <c r="B967" s="26">
        <v>3.8400000000000001E-3</v>
      </c>
      <c r="C967" s="25" t="s">
        <v>781</v>
      </c>
      <c r="D967" s="28">
        <v>10000</v>
      </c>
      <c r="E967" s="15"/>
    </row>
    <row r="968" spans="1:5">
      <c r="A968" s="25" t="s">
        <v>2609</v>
      </c>
      <c r="B968" s="26">
        <v>3.8E-3</v>
      </c>
      <c r="C968" s="25" t="s">
        <v>2652</v>
      </c>
      <c r="D968" s="34">
        <v>10000</v>
      </c>
    </row>
    <row r="969" spans="1:5">
      <c r="A969" s="25" t="s">
        <v>442</v>
      </c>
      <c r="B969" s="26">
        <v>3.5999999999999999E-3</v>
      </c>
      <c r="C969" s="25" t="s">
        <v>520</v>
      </c>
      <c r="D969" s="28">
        <v>1000</v>
      </c>
      <c r="E969" s="15"/>
    </row>
    <row r="970" spans="1:5">
      <c r="A970" s="25" t="s">
        <v>1006</v>
      </c>
      <c r="B970" s="26">
        <v>3.5000000000000001E-3</v>
      </c>
      <c r="C970" s="25" t="s">
        <v>1186</v>
      </c>
      <c r="D970" s="28">
        <v>4000</v>
      </c>
      <c r="E970" s="15"/>
    </row>
    <row r="971" spans="1:5">
      <c r="A971" s="25" t="s">
        <v>108</v>
      </c>
      <c r="B971" s="26">
        <v>3.5000000000000001E-3</v>
      </c>
      <c r="C971" s="25" t="s">
        <v>233</v>
      </c>
      <c r="D971" s="28">
        <v>10000</v>
      </c>
      <c r="E971" s="15"/>
    </row>
    <row r="972" spans="1:5">
      <c r="A972" s="25" t="s">
        <v>2724</v>
      </c>
      <c r="B972" s="26">
        <v>3.5000000000000001E-3</v>
      </c>
      <c r="C972" s="25" t="s">
        <v>2731</v>
      </c>
      <c r="D972" s="28">
        <v>10000</v>
      </c>
    </row>
    <row r="973" spans="1:5">
      <c r="A973" s="25" t="s">
        <v>2412</v>
      </c>
      <c r="B973" s="26">
        <v>3.48E-3</v>
      </c>
      <c r="C973" s="25" t="s">
        <v>2512</v>
      </c>
      <c r="D973" s="28">
        <v>4000</v>
      </c>
    </row>
    <row r="974" spans="1:5">
      <c r="A974" s="25" t="s">
        <v>2408</v>
      </c>
      <c r="B974" s="26">
        <v>3.3600000000000001E-3</v>
      </c>
      <c r="C974" s="25" t="s">
        <v>2508</v>
      </c>
      <c r="D974" s="28">
        <v>4000</v>
      </c>
    </row>
    <row r="975" spans="1:5">
      <c r="A975" s="25" t="s">
        <v>2580</v>
      </c>
      <c r="B975" s="26">
        <v>3.2799999999999999E-3</v>
      </c>
      <c r="C975" s="25" t="s">
        <v>2623</v>
      </c>
      <c r="D975" s="34">
        <v>2000</v>
      </c>
    </row>
    <row r="976" spans="1:5">
      <c r="A976" s="25" t="s">
        <v>1847</v>
      </c>
      <c r="B976" s="26">
        <v>3.2599999999999999E-3</v>
      </c>
      <c r="C976" s="25" t="s">
        <v>1899</v>
      </c>
      <c r="D976" s="28">
        <v>4000</v>
      </c>
      <c r="E976" s="15"/>
    </row>
    <row r="977" spans="1:5">
      <c r="A977" s="25" t="s">
        <v>2268</v>
      </c>
      <c r="B977" s="26">
        <v>3.2499999999999999E-3</v>
      </c>
      <c r="C977" s="25" t="s">
        <v>2269</v>
      </c>
      <c r="D977" s="28">
        <v>1000</v>
      </c>
    </row>
    <row r="978" spans="1:5">
      <c r="A978" s="25" t="s">
        <v>11</v>
      </c>
      <c r="B978" s="26">
        <v>3.1199999999999999E-3</v>
      </c>
      <c r="C978" s="25" t="s">
        <v>137</v>
      </c>
      <c r="D978" s="28">
        <v>2000</v>
      </c>
      <c r="E978" s="15"/>
    </row>
    <row r="979" spans="1:5">
      <c r="A979" s="25" t="s">
        <v>111</v>
      </c>
      <c r="B979" s="26">
        <v>3.0899999999999999E-3</v>
      </c>
      <c r="C979" s="25" t="s">
        <v>236</v>
      </c>
      <c r="D979" s="28">
        <v>4000</v>
      </c>
      <c r="E979" s="15"/>
    </row>
    <row r="980" spans="1:5">
      <c r="A980" s="25" t="s">
        <v>10</v>
      </c>
      <c r="B980" s="26">
        <v>3.0799999999999998E-3</v>
      </c>
      <c r="C980" s="25" t="s">
        <v>136</v>
      </c>
      <c r="D980" s="28">
        <v>2000</v>
      </c>
      <c r="E980" s="15"/>
    </row>
    <row r="981" spans="1:5">
      <c r="A981" s="25" t="s">
        <v>1539</v>
      </c>
      <c r="B981" s="26">
        <v>3.0599999999999998E-3</v>
      </c>
      <c r="C981" s="25" t="s">
        <v>1651</v>
      </c>
      <c r="D981" s="28">
        <v>15000</v>
      </c>
      <c r="E981" s="15"/>
    </row>
    <row r="982" spans="1:5">
      <c r="A982" s="25" t="s">
        <v>94</v>
      </c>
      <c r="B982" s="26">
        <v>2.9399999999999999E-3</v>
      </c>
      <c r="C982" s="25" t="s">
        <v>219</v>
      </c>
      <c r="D982" s="28">
        <v>4000</v>
      </c>
      <c r="E982" s="15"/>
    </row>
    <row r="983" spans="1:5">
      <c r="A983" s="25" t="s">
        <v>487</v>
      </c>
      <c r="B983" s="26">
        <v>2.8600000000000001E-3</v>
      </c>
      <c r="C983" s="25" t="s">
        <v>566</v>
      </c>
      <c r="D983" s="28">
        <v>10000</v>
      </c>
      <c r="E983" s="15"/>
    </row>
    <row r="984" spans="1:5">
      <c r="A984" s="25" t="s">
        <v>85</v>
      </c>
      <c r="B984" s="26">
        <v>2.8E-3</v>
      </c>
      <c r="C984" s="25" t="s">
        <v>210</v>
      </c>
      <c r="D984" s="28">
        <v>4000</v>
      </c>
      <c r="E984" s="15"/>
    </row>
    <row r="985" spans="1:5">
      <c r="A985" s="25" t="s">
        <v>355</v>
      </c>
      <c r="B985" s="26">
        <v>2.7799999999999999E-3</v>
      </c>
      <c r="C985" s="25" t="s">
        <v>391</v>
      </c>
      <c r="D985" s="28">
        <v>10000</v>
      </c>
      <c r="E985" s="15"/>
    </row>
    <row r="986" spans="1:5">
      <c r="A986" s="25" t="s">
        <v>490</v>
      </c>
      <c r="B986" s="26">
        <v>2.7000000000000001E-3</v>
      </c>
      <c r="C986" s="25" t="s">
        <v>569</v>
      </c>
      <c r="D986" s="28">
        <v>15000</v>
      </c>
      <c r="E986" s="15"/>
    </row>
    <row r="987" spans="1:5">
      <c r="A987" s="25" t="s">
        <v>2046</v>
      </c>
      <c r="B987" s="26">
        <v>2.5999999999999999E-3</v>
      </c>
      <c r="C987" s="25" t="s">
        <v>2116</v>
      </c>
      <c r="D987" s="28">
        <v>10000</v>
      </c>
      <c r="E987" s="15"/>
    </row>
    <row r="988" spans="1:5">
      <c r="A988" s="25" t="s">
        <v>2414</v>
      </c>
      <c r="B988" s="26">
        <v>2.5200000000000001E-3</v>
      </c>
      <c r="C988" s="38" t="s">
        <v>2514</v>
      </c>
      <c r="D988" s="28">
        <v>15000</v>
      </c>
    </row>
    <row r="989" spans="1:5">
      <c r="A989" s="25" t="s">
        <v>109</v>
      </c>
      <c r="B989" s="26">
        <v>2.4099999999999998E-3</v>
      </c>
      <c r="C989" s="25" t="s">
        <v>234</v>
      </c>
      <c r="D989" s="28">
        <v>4000</v>
      </c>
      <c r="E989" s="15"/>
    </row>
    <row r="990" spans="1:5">
      <c r="A990" s="25" t="s">
        <v>1853</v>
      </c>
      <c r="B990" s="26">
        <v>2.3999999999999998E-3</v>
      </c>
      <c r="C990" s="25" t="s">
        <v>1905</v>
      </c>
      <c r="D990" s="28">
        <v>4000</v>
      </c>
      <c r="E990" s="15"/>
    </row>
    <row r="991" spans="1:5">
      <c r="A991" s="25" t="s">
        <v>2606</v>
      </c>
      <c r="B991" s="26">
        <v>2.3999999999999998E-3</v>
      </c>
      <c r="C991" s="25" t="s">
        <v>2649</v>
      </c>
      <c r="D991" s="34">
        <v>4000</v>
      </c>
    </row>
    <row r="992" spans="1:5">
      <c r="A992" s="25" t="s">
        <v>727</v>
      </c>
      <c r="B992" s="26">
        <v>2.3400000000000001E-3</v>
      </c>
      <c r="C992" s="25" t="s">
        <v>782</v>
      </c>
      <c r="D992" s="28">
        <v>10000</v>
      </c>
      <c r="E992" s="15"/>
    </row>
    <row r="993" spans="1:5">
      <c r="A993" s="25" t="s">
        <v>90</v>
      </c>
      <c r="B993" s="26">
        <v>2.3E-3</v>
      </c>
      <c r="C993" s="25" t="s">
        <v>215</v>
      </c>
      <c r="D993" s="28">
        <v>10000</v>
      </c>
      <c r="E993" s="15"/>
    </row>
    <row r="994" spans="1:5">
      <c r="A994" s="25" t="s">
        <v>1848</v>
      </c>
      <c r="B994" s="26">
        <v>2.2799999999999999E-3</v>
      </c>
      <c r="C994" s="25" t="s">
        <v>1900</v>
      </c>
      <c r="D994" s="28">
        <v>10000</v>
      </c>
      <c r="E994" s="15"/>
    </row>
    <row r="995" spans="1:5">
      <c r="A995" s="25" t="s">
        <v>2049</v>
      </c>
      <c r="B995" s="26">
        <v>2.16E-3</v>
      </c>
      <c r="C995" s="25" t="s">
        <v>2119</v>
      </c>
      <c r="D995" s="28">
        <v>10000</v>
      </c>
      <c r="E995" s="15"/>
    </row>
    <row r="996" spans="1:5">
      <c r="A996" s="25" t="s">
        <v>809</v>
      </c>
      <c r="B996" s="26">
        <v>2.1299999999999999E-3</v>
      </c>
      <c r="C996" s="25" t="s">
        <v>779</v>
      </c>
      <c r="D996" s="28">
        <v>10000</v>
      </c>
      <c r="E996" s="15"/>
    </row>
    <row r="997" spans="1:5">
      <c r="A997" s="25" t="s">
        <v>1377</v>
      </c>
      <c r="B997" s="26">
        <v>2.0799999999999998E-3</v>
      </c>
      <c r="C997" s="25" t="s">
        <v>1378</v>
      </c>
      <c r="D997" s="28">
        <v>2000</v>
      </c>
      <c r="E997" s="15"/>
    </row>
    <row r="998" spans="1:5">
      <c r="A998" s="25" t="s">
        <v>1010</v>
      </c>
      <c r="B998" s="26">
        <v>2.0200000000000001E-3</v>
      </c>
      <c r="C998" s="25" t="s">
        <v>1190</v>
      </c>
      <c r="D998" s="28">
        <v>15000</v>
      </c>
      <c r="E998" s="15"/>
    </row>
    <row r="999" spans="1:5">
      <c r="A999" s="25" t="s">
        <v>95</v>
      </c>
      <c r="B999" s="26">
        <v>1.9599999999999999E-3</v>
      </c>
      <c r="C999" s="25" t="s">
        <v>220</v>
      </c>
      <c r="D999" s="28">
        <v>4000</v>
      </c>
      <c r="E999" s="15"/>
    </row>
    <row r="1000" spans="1:5">
      <c r="A1000" s="25" t="s">
        <v>350</v>
      </c>
      <c r="B1000" s="26">
        <v>1.7600000000000001E-3</v>
      </c>
      <c r="C1000" s="25" t="s">
        <v>386</v>
      </c>
      <c r="D1000" s="28">
        <v>15000</v>
      </c>
      <c r="E1000" s="15"/>
    </row>
    <row r="1001" spans="1:5">
      <c r="A1001" s="25" t="s">
        <v>1351</v>
      </c>
      <c r="B1001" s="26">
        <v>1.6999999999999999E-3</v>
      </c>
      <c r="C1001" s="25" t="s">
        <v>1352</v>
      </c>
      <c r="D1001" s="28">
        <v>4000</v>
      </c>
      <c r="E1001" s="15"/>
    </row>
    <row r="1002" spans="1:5">
      <c r="A1002" s="25" t="s">
        <v>1387</v>
      </c>
      <c r="B1002" s="26">
        <v>1.6999999999999999E-3</v>
      </c>
      <c r="C1002" s="25" t="s">
        <v>1222</v>
      </c>
      <c r="D1002" s="28">
        <v>4000</v>
      </c>
      <c r="E1002" s="15"/>
    </row>
    <row r="1003" spans="1:5">
      <c r="A1003" s="25" t="s">
        <v>1536</v>
      </c>
      <c r="B1003" s="26">
        <v>1.6299999999999999E-3</v>
      </c>
      <c r="C1003" s="25" t="s">
        <v>1648</v>
      </c>
      <c r="D1003" s="28">
        <v>10000</v>
      </c>
      <c r="E1003" s="15"/>
    </row>
    <row r="1004" spans="1:5">
      <c r="A1004" s="25" t="s">
        <v>1704</v>
      </c>
      <c r="B1004" s="26">
        <v>1.6299999999999999E-3</v>
      </c>
      <c r="C1004" s="25" t="s">
        <v>1705</v>
      </c>
      <c r="D1004" s="28">
        <v>10000</v>
      </c>
      <c r="E1004" s="15"/>
    </row>
    <row r="1005" spans="1:5">
      <c r="A1005" s="25" t="s">
        <v>352</v>
      </c>
      <c r="B1005" s="26">
        <v>1.6199999999999999E-3</v>
      </c>
      <c r="C1005" s="25" t="s">
        <v>388</v>
      </c>
      <c r="D1005" s="28">
        <v>15000</v>
      </c>
      <c r="E1005" s="15"/>
    </row>
    <row r="1006" spans="1:5">
      <c r="A1006" s="25" t="s">
        <v>358</v>
      </c>
      <c r="B1006" s="26">
        <v>1.5499999999999999E-3</v>
      </c>
      <c r="C1006" s="25" t="s">
        <v>396</v>
      </c>
      <c r="D1006" s="28">
        <v>4000</v>
      </c>
      <c r="E1006" s="15"/>
    </row>
    <row r="1007" spans="1:5">
      <c r="A1007" s="25" t="s">
        <v>86</v>
      </c>
      <c r="B1007" s="26">
        <v>1.5E-3</v>
      </c>
      <c r="C1007" s="25" t="s">
        <v>211</v>
      </c>
      <c r="D1007" s="28">
        <v>10000</v>
      </c>
      <c r="E1007" s="15"/>
    </row>
    <row r="1008" spans="1:5">
      <c r="A1008" s="25" t="s">
        <v>2659</v>
      </c>
      <c r="B1008" s="26">
        <v>1.4400000000000001E-3</v>
      </c>
      <c r="C1008" s="25" t="s">
        <v>2664</v>
      </c>
      <c r="D1008" s="34">
        <v>10000</v>
      </c>
    </row>
    <row r="1009" spans="1:5">
      <c r="A1009" s="25" t="s">
        <v>729</v>
      </c>
      <c r="B1009" s="26">
        <v>1.4300000000000001E-3</v>
      </c>
      <c r="C1009" s="25" t="s">
        <v>784</v>
      </c>
      <c r="D1009" s="28">
        <v>4000</v>
      </c>
      <c r="E1009" s="15"/>
    </row>
    <row r="1010" spans="1:5">
      <c r="A1010" s="25" t="s">
        <v>1009</v>
      </c>
      <c r="B1010" s="26">
        <v>1.4300000000000001E-3</v>
      </c>
      <c r="C1010" s="25" t="s">
        <v>1189</v>
      </c>
      <c r="D1010" s="28">
        <v>10000</v>
      </c>
      <c r="E1010" s="15"/>
    </row>
    <row r="1011" spans="1:5">
      <c r="A1011" s="25" t="s">
        <v>1038</v>
      </c>
      <c r="B1011" s="26">
        <v>1.3799999999999999E-3</v>
      </c>
      <c r="C1011" s="25" t="s">
        <v>1219</v>
      </c>
      <c r="D1011" s="28">
        <v>4000</v>
      </c>
      <c r="E1011" s="15"/>
    </row>
    <row r="1012" spans="1:5">
      <c r="A1012" s="25" t="s">
        <v>1012</v>
      </c>
      <c r="B1012" s="26">
        <v>1.3500000000000001E-3</v>
      </c>
      <c r="C1012" s="25" t="s">
        <v>1192</v>
      </c>
      <c r="D1012" s="28">
        <v>4000</v>
      </c>
      <c r="E1012" s="15"/>
    </row>
    <row r="1013" spans="1:5">
      <c r="A1013" s="25" t="s">
        <v>40</v>
      </c>
      <c r="B1013" s="26">
        <v>1.2700000000000001E-3</v>
      </c>
      <c r="C1013" s="25" t="s">
        <v>166</v>
      </c>
      <c r="D1013" s="28">
        <v>5000</v>
      </c>
      <c r="E1013" s="15"/>
    </row>
    <row r="1014" spans="1:5">
      <c r="A1014" s="25" t="s">
        <v>39</v>
      </c>
      <c r="B1014" s="26">
        <v>1.2700000000000001E-3</v>
      </c>
      <c r="C1014" s="25" t="s">
        <v>165</v>
      </c>
      <c r="D1014" s="28">
        <v>5000</v>
      </c>
      <c r="E1014" s="15"/>
    </row>
    <row r="1015" spans="1:5">
      <c r="A1015" s="25" t="s">
        <v>736</v>
      </c>
      <c r="B1015" s="26">
        <v>1.2700000000000001E-3</v>
      </c>
      <c r="C1015" s="25" t="s">
        <v>795</v>
      </c>
      <c r="D1015" s="28">
        <v>4000</v>
      </c>
      <c r="E1015" s="15"/>
    </row>
    <row r="1016" spans="1:5">
      <c r="A1016" s="25" t="s">
        <v>1349</v>
      </c>
      <c r="B1016" s="26">
        <v>1.2700000000000001E-3</v>
      </c>
      <c r="C1016" s="25" t="s">
        <v>1350</v>
      </c>
      <c r="D1016" s="28">
        <v>4000</v>
      </c>
      <c r="E1016" s="15"/>
    </row>
    <row r="1017" spans="1:5">
      <c r="A1017" s="25" t="s">
        <v>1018</v>
      </c>
      <c r="B1017" s="26">
        <v>1.25E-3</v>
      </c>
      <c r="C1017" s="25" t="s">
        <v>1198</v>
      </c>
      <c r="D1017" s="28">
        <v>10000</v>
      </c>
      <c r="E1017" s="15"/>
    </row>
    <row r="1018" spans="1:5">
      <c r="A1018" s="25" t="s">
        <v>1037</v>
      </c>
      <c r="B1018" s="26">
        <v>1.25E-3</v>
      </c>
      <c r="C1018" s="25" t="s">
        <v>1218</v>
      </c>
      <c r="D1018" s="28">
        <v>4000</v>
      </c>
      <c r="E1018" s="15"/>
    </row>
    <row r="1019" spans="1:5">
      <c r="A1019" s="32" t="s">
        <v>633</v>
      </c>
      <c r="B1019" s="26">
        <v>1.23E-3</v>
      </c>
      <c r="C1019" s="32" t="s">
        <v>594</v>
      </c>
      <c r="D1019" s="28">
        <v>15000</v>
      </c>
      <c r="E1019" s="15"/>
    </row>
    <row r="1020" spans="1:5">
      <c r="A1020" s="25" t="s">
        <v>92</v>
      </c>
      <c r="B1020" s="26">
        <v>1.23E-3</v>
      </c>
      <c r="C1020" s="25" t="s">
        <v>217</v>
      </c>
      <c r="D1020" s="28">
        <v>15000</v>
      </c>
      <c r="E1020" s="15"/>
    </row>
    <row r="1021" spans="1:5">
      <c r="A1021" s="25" t="s">
        <v>1711</v>
      </c>
      <c r="B1021" s="26">
        <v>1.23E-3</v>
      </c>
      <c r="C1021" s="25" t="s">
        <v>1729</v>
      </c>
      <c r="D1021" s="28">
        <v>10000</v>
      </c>
      <c r="E1021" s="15"/>
    </row>
    <row r="1022" spans="1:5">
      <c r="A1022" s="25" t="s">
        <v>1040</v>
      </c>
      <c r="B1022" s="26">
        <v>1.17E-3</v>
      </c>
      <c r="C1022" s="25" t="s">
        <v>1221</v>
      </c>
      <c r="D1022" s="28">
        <v>10000</v>
      </c>
      <c r="E1022" s="15"/>
    </row>
    <row r="1023" spans="1:5">
      <c r="A1023" s="25" t="s">
        <v>1355</v>
      </c>
      <c r="B1023" s="26">
        <v>1.16E-3</v>
      </c>
      <c r="C1023" s="25" t="s">
        <v>1356</v>
      </c>
      <c r="D1023" s="28">
        <v>4000</v>
      </c>
      <c r="E1023" s="15"/>
    </row>
    <row r="1024" spans="1:5">
      <c r="A1024" s="25" t="s">
        <v>1039</v>
      </c>
      <c r="B1024" s="26">
        <v>1.16E-3</v>
      </c>
      <c r="C1024" s="25" t="s">
        <v>1220</v>
      </c>
      <c r="D1024" s="28">
        <v>4000</v>
      </c>
      <c r="E1024" s="15"/>
    </row>
    <row r="1025" spans="1:5">
      <c r="A1025" s="32" t="s">
        <v>639</v>
      </c>
      <c r="B1025" s="26">
        <v>1.1199999999999999E-3</v>
      </c>
      <c r="C1025" s="32" t="s">
        <v>600</v>
      </c>
      <c r="D1025" s="28">
        <v>10000</v>
      </c>
      <c r="E1025" s="15"/>
    </row>
    <row r="1026" spans="1:5">
      <c r="A1026" s="25" t="s">
        <v>622</v>
      </c>
      <c r="B1026" s="26">
        <v>1.1199999999999999E-3</v>
      </c>
      <c r="C1026" s="25" t="s">
        <v>395</v>
      </c>
      <c r="D1026" s="28">
        <v>10000</v>
      </c>
      <c r="E1026" s="15"/>
    </row>
    <row r="1027" spans="1:5">
      <c r="A1027" s="25" t="s">
        <v>284</v>
      </c>
      <c r="B1027" s="26">
        <v>1.1000000000000001E-3</v>
      </c>
      <c r="C1027" s="25" t="s">
        <v>319</v>
      </c>
      <c r="D1027" s="28">
        <v>10000</v>
      </c>
      <c r="E1027" s="15"/>
    </row>
    <row r="1028" spans="1:5">
      <c r="A1028" s="25" t="s">
        <v>89</v>
      </c>
      <c r="B1028" s="26">
        <v>1.08E-3</v>
      </c>
      <c r="C1028" s="25" t="s">
        <v>214</v>
      </c>
      <c r="D1028" s="28">
        <v>10000</v>
      </c>
      <c r="E1028" s="15"/>
    </row>
    <row r="1029" spans="1:5">
      <c r="A1029" s="25" t="s">
        <v>491</v>
      </c>
      <c r="B1029" s="26">
        <v>1.06E-3</v>
      </c>
      <c r="C1029" s="25" t="s">
        <v>570</v>
      </c>
      <c r="D1029" s="28">
        <v>10000</v>
      </c>
      <c r="E1029" s="15"/>
    </row>
    <row r="1030" spans="1:5">
      <c r="A1030" s="25" t="s">
        <v>728</v>
      </c>
      <c r="B1030" s="26">
        <v>1.0399999999999999E-3</v>
      </c>
      <c r="C1030" s="25" t="s">
        <v>783</v>
      </c>
      <c r="D1030" s="28">
        <v>15000</v>
      </c>
      <c r="E1030" s="15"/>
    </row>
    <row r="1031" spans="1:5">
      <c r="A1031" s="25" t="s">
        <v>1353</v>
      </c>
      <c r="B1031" s="26">
        <v>1.0399999999999999E-3</v>
      </c>
      <c r="C1031" s="25" t="s">
        <v>1354</v>
      </c>
      <c r="D1031" s="28">
        <v>10000</v>
      </c>
      <c r="E1031" s="15"/>
    </row>
    <row r="1032" spans="1:5">
      <c r="A1032" s="25" t="s">
        <v>110</v>
      </c>
      <c r="B1032" s="26">
        <v>1.0399999999999999E-3</v>
      </c>
      <c r="C1032" s="25" t="s">
        <v>235</v>
      </c>
      <c r="D1032" s="28">
        <v>10000</v>
      </c>
      <c r="E1032" s="15"/>
    </row>
    <row r="1033" spans="1:5">
      <c r="A1033" s="25" t="s">
        <v>2773</v>
      </c>
      <c r="B1033" s="26">
        <v>1.0319999999999999E-3</v>
      </c>
      <c r="C1033" s="25" t="s">
        <v>2818</v>
      </c>
      <c r="D1033" s="28">
        <v>10000</v>
      </c>
    </row>
    <row r="1034" spans="1:5">
      <c r="A1034" s="25" t="s">
        <v>84</v>
      </c>
      <c r="B1034" s="26">
        <v>9.8999999999999999E-4</v>
      </c>
      <c r="C1034" s="25" t="s">
        <v>209</v>
      </c>
      <c r="D1034" s="28">
        <v>10000</v>
      </c>
      <c r="E1034" s="15"/>
    </row>
    <row r="1035" spans="1:5">
      <c r="A1035" s="25" t="s">
        <v>1021</v>
      </c>
      <c r="B1035" s="26">
        <v>9.7999999999999997E-4</v>
      </c>
      <c r="C1035" s="25" t="s">
        <v>1201</v>
      </c>
      <c r="D1035" s="28">
        <v>10000</v>
      </c>
      <c r="E1035" s="15"/>
    </row>
    <row r="1036" spans="1:5">
      <c r="A1036" s="25" t="s">
        <v>2604</v>
      </c>
      <c r="B1036" s="26">
        <v>9.6000000000000002E-4</v>
      </c>
      <c r="C1036" s="25" t="s">
        <v>2647</v>
      </c>
      <c r="D1036" s="34">
        <v>15000</v>
      </c>
    </row>
    <row r="1037" spans="1:5">
      <c r="A1037" s="25" t="s">
        <v>1534</v>
      </c>
      <c r="B1037" s="26">
        <v>9.5E-4</v>
      </c>
      <c r="C1037" s="25" t="s">
        <v>1646</v>
      </c>
      <c r="D1037" s="28">
        <v>10000</v>
      </c>
      <c r="E1037" s="15"/>
    </row>
    <row r="1038" spans="1:5">
      <c r="A1038" s="25" t="s">
        <v>1008</v>
      </c>
      <c r="B1038" s="26">
        <v>9.2000000000000003E-4</v>
      </c>
      <c r="C1038" s="25" t="s">
        <v>1188</v>
      </c>
      <c r="D1038" s="28">
        <v>10000</v>
      </c>
      <c r="E1038" s="15"/>
    </row>
    <row r="1039" spans="1:5">
      <c r="A1039" s="25" t="s">
        <v>1850</v>
      </c>
      <c r="B1039" s="26">
        <v>9.2000000000000003E-4</v>
      </c>
      <c r="C1039" s="25" t="s">
        <v>1902</v>
      </c>
      <c r="D1039" s="28">
        <v>3000</v>
      </c>
      <c r="E1039" s="15"/>
    </row>
    <row r="1040" spans="1:5">
      <c r="A1040" s="25" t="s">
        <v>1783</v>
      </c>
      <c r="B1040" s="26">
        <v>9.2000000000000003E-4</v>
      </c>
      <c r="C1040" s="25" t="s">
        <v>1805</v>
      </c>
      <c r="D1040" s="28">
        <v>10000</v>
      </c>
      <c r="E1040" s="15"/>
    </row>
    <row r="1041" spans="1:5">
      <c r="A1041" s="25" t="s">
        <v>1852</v>
      </c>
      <c r="B1041" s="26">
        <v>8.8999999999999995E-4</v>
      </c>
      <c r="C1041" s="25" t="s">
        <v>1904</v>
      </c>
      <c r="D1041" s="28">
        <v>10000</v>
      </c>
      <c r="E1041" s="15"/>
    </row>
    <row r="1042" spans="1:5">
      <c r="A1042" s="25" t="s">
        <v>334</v>
      </c>
      <c r="B1042" s="26">
        <v>8.8000000000000003E-4</v>
      </c>
      <c r="C1042" s="25" t="s">
        <v>370</v>
      </c>
      <c r="D1042" s="28">
        <v>5000</v>
      </c>
      <c r="E1042" s="15"/>
    </row>
    <row r="1043" spans="1:5">
      <c r="A1043" s="25" t="s">
        <v>2411</v>
      </c>
      <c r="B1043" s="26">
        <v>8.5999999999999998E-4</v>
      </c>
      <c r="C1043" s="25" t="s">
        <v>2511</v>
      </c>
      <c r="D1043" s="28">
        <v>15000</v>
      </c>
    </row>
    <row r="1044" spans="1:5">
      <c r="A1044" s="25" t="s">
        <v>103</v>
      </c>
      <c r="B1044" s="26">
        <v>8.4000000000000003E-4</v>
      </c>
      <c r="C1044" s="25" t="s">
        <v>228</v>
      </c>
      <c r="D1044" s="28">
        <v>10000</v>
      </c>
    </row>
    <row r="1045" spans="1:5">
      <c r="A1045" s="25" t="s">
        <v>1016</v>
      </c>
      <c r="B1045" s="26">
        <v>8.1999999999999998E-4</v>
      </c>
      <c r="C1045" s="25" t="s">
        <v>1196</v>
      </c>
      <c r="D1045" s="28">
        <v>10000</v>
      </c>
    </row>
    <row r="1046" spans="1:5">
      <c r="A1046" s="25" t="s">
        <v>2387</v>
      </c>
      <c r="B1046" s="26">
        <v>8.1999999999999998E-4</v>
      </c>
      <c r="C1046" s="25" t="s">
        <v>2487</v>
      </c>
      <c r="D1046" s="28">
        <v>5000</v>
      </c>
    </row>
    <row r="1047" spans="1:5">
      <c r="A1047" s="25" t="s">
        <v>87</v>
      </c>
      <c r="B1047" s="26">
        <v>8.0999999999999996E-4</v>
      </c>
      <c r="C1047" s="25" t="s">
        <v>212</v>
      </c>
      <c r="D1047" s="28">
        <v>10000</v>
      </c>
    </row>
    <row r="1048" spans="1:5">
      <c r="A1048" s="25" t="s">
        <v>866</v>
      </c>
      <c r="B1048" s="26">
        <v>8.0999999999999996E-4</v>
      </c>
      <c r="C1048" s="25" t="s">
        <v>842</v>
      </c>
      <c r="D1048" s="28">
        <v>10000</v>
      </c>
    </row>
    <row r="1049" spans="1:5">
      <c r="A1049" s="25" t="s">
        <v>2776</v>
      </c>
      <c r="B1049" s="26">
        <v>7.9199999999999995E-4</v>
      </c>
      <c r="C1049" s="25" t="s">
        <v>2821</v>
      </c>
      <c r="D1049" s="28">
        <v>15000</v>
      </c>
    </row>
    <row r="1050" spans="1:5">
      <c r="A1050" s="25" t="s">
        <v>1544</v>
      </c>
      <c r="B1050" s="26">
        <v>7.9000000000000001E-4</v>
      </c>
      <c r="C1050" s="25" t="s">
        <v>1656</v>
      </c>
      <c r="D1050" s="28">
        <v>10000</v>
      </c>
    </row>
    <row r="1051" spans="1:5">
      <c r="A1051" s="25" t="s">
        <v>1849</v>
      </c>
      <c r="B1051" s="26">
        <v>7.6000000000000004E-4</v>
      </c>
      <c r="C1051" s="25" t="s">
        <v>1901</v>
      </c>
      <c r="D1051" s="28">
        <v>10000</v>
      </c>
    </row>
    <row r="1052" spans="1:5">
      <c r="A1052" s="32" t="s">
        <v>634</v>
      </c>
      <c r="B1052" s="26">
        <v>7.3999999999999999E-4</v>
      </c>
      <c r="C1052" s="32" t="s">
        <v>595</v>
      </c>
      <c r="D1052" s="28">
        <v>10000</v>
      </c>
    </row>
    <row r="1053" spans="1:5">
      <c r="A1053" s="25" t="s">
        <v>402</v>
      </c>
      <c r="B1053" s="26">
        <v>7.3999999999999999E-4</v>
      </c>
      <c r="C1053" s="25" t="s">
        <v>410</v>
      </c>
      <c r="D1053" s="28">
        <v>10000</v>
      </c>
    </row>
    <row r="1054" spans="1:5">
      <c r="A1054" s="25" t="s">
        <v>282</v>
      </c>
      <c r="B1054" s="26">
        <v>7.2000000000000005E-4</v>
      </c>
      <c r="C1054" s="25" t="s">
        <v>317</v>
      </c>
      <c r="D1054" s="28">
        <v>15000</v>
      </c>
    </row>
    <row r="1055" spans="1:5">
      <c r="A1055" s="25" t="s">
        <v>948</v>
      </c>
      <c r="B1055" s="26">
        <v>7.2000000000000005E-4</v>
      </c>
      <c r="C1055" s="25" t="s">
        <v>1128</v>
      </c>
      <c r="D1055" s="28">
        <v>5000</v>
      </c>
    </row>
    <row r="1056" spans="1:5">
      <c r="A1056" s="25" t="s">
        <v>1775</v>
      </c>
      <c r="B1056" s="26">
        <v>6.8000000000000005E-4</v>
      </c>
      <c r="C1056" s="25" t="s">
        <v>1797</v>
      </c>
      <c r="D1056" s="28">
        <v>5000</v>
      </c>
    </row>
    <row r="1057" spans="1:4">
      <c r="A1057" s="25" t="s">
        <v>2031</v>
      </c>
      <c r="B1057" s="26">
        <v>6.8000000000000005E-4</v>
      </c>
      <c r="C1057" s="25" t="s">
        <v>2101</v>
      </c>
      <c r="D1057" s="28">
        <v>5000</v>
      </c>
    </row>
    <row r="1058" spans="1:4">
      <c r="A1058" s="25" t="s">
        <v>2593</v>
      </c>
      <c r="B1058" s="26">
        <v>6.6E-4</v>
      </c>
      <c r="C1058" s="25" t="s">
        <v>2636</v>
      </c>
      <c r="D1058" s="34">
        <v>5000</v>
      </c>
    </row>
    <row r="1059" spans="1:4">
      <c r="A1059" s="25" t="s">
        <v>353</v>
      </c>
      <c r="B1059" s="26">
        <v>6.4000000000000005E-4</v>
      </c>
      <c r="C1059" s="25" t="s">
        <v>389</v>
      </c>
      <c r="D1059" s="28">
        <v>10000</v>
      </c>
    </row>
    <row r="1060" spans="1:4">
      <c r="A1060" s="25" t="s">
        <v>354</v>
      </c>
      <c r="B1060" s="26">
        <v>6.4000000000000005E-4</v>
      </c>
      <c r="C1060" s="25" t="s">
        <v>390</v>
      </c>
      <c r="D1060" s="28">
        <v>10000</v>
      </c>
    </row>
    <row r="1061" spans="1:4">
      <c r="A1061" s="25" t="s">
        <v>356</v>
      </c>
      <c r="B1061" s="26">
        <v>6.2E-4</v>
      </c>
      <c r="C1061" s="25" t="s">
        <v>392</v>
      </c>
      <c r="D1061" s="28">
        <v>15000</v>
      </c>
    </row>
    <row r="1062" spans="1:4">
      <c r="A1062" s="25" t="s">
        <v>348</v>
      </c>
      <c r="B1062" s="26">
        <v>6.0999999999999997E-4</v>
      </c>
      <c r="C1062" s="25" t="s">
        <v>384</v>
      </c>
      <c r="D1062" s="28">
        <v>15000</v>
      </c>
    </row>
    <row r="1063" spans="1:4">
      <c r="A1063" s="25" t="s">
        <v>349</v>
      </c>
      <c r="B1063" s="26">
        <v>5.9000000000000003E-4</v>
      </c>
      <c r="C1063" s="25" t="s">
        <v>385</v>
      </c>
      <c r="D1063" s="28">
        <v>15000</v>
      </c>
    </row>
    <row r="1064" spans="1:4">
      <c r="A1064" s="25" t="s">
        <v>100</v>
      </c>
      <c r="B1064" s="26">
        <v>5.9000000000000003E-4</v>
      </c>
      <c r="C1064" s="25" t="s">
        <v>225</v>
      </c>
      <c r="D1064" s="28">
        <v>10000</v>
      </c>
    </row>
    <row r="1065" spans="1:4">
      <c r="A1065" s="25" t="s">
        <v>725</v>
      </c>
      <c r="B1065" s="26">
        <v>5.9000000000000003E-4</v>
      </c>
      <c r="C1065" s="25" t="s">
        <v>778</v>
      </c>
      <c r="D1065" s="28">
        <v>10000</v>
      </c>
    </row>
    <row r="1066" spans="1:4">
      <c r="A1066" s="25" t="s">
        <v>1545</v>
      </c>
      <c r="B1066" s="26">
        <v>5.6999999999999998E-4</v>
      </c>
      <c r="C1066" s="25" t="s">
        <v>1657</v>
      </c>
      <c r="D1066" s="28">
        <v>10000</v>
      </c>
    </row>
    <row r="1067" spans="1:4">
      <c r="A1067" s="25" t="s">
        <v>733</v>
      </c>
      <c r="B1067" s="26">
        <v>5.5999999999999995E-4</v>
      </c>
      <c r="C1067" s="25" t="s">
        <v>788</v>
      </c>
      <c r="D1067" s="28">
        <v>10000</v>
      </c>
    </row>
    <row r="1068" spans="1:4">
      <c r="A1068" s="25" t="s">
        <v>734</v>
      </c>
      <c r="B1068" s="26">
        <v>5.5999999999999995E-4</v>
      </c>
      <c r="C1068" s="25" t="s">
        <v>789</v>
      </c>
      <c r="D1068" s="28">
        <v>10000</v>
      </c>
    </row>
    <row r="1069" spans="1:4">
      <c r="A1069" s="25" t="s">
        <v>96</v>
      </c>
      <c r="B1069" s="26">
        <v>5.5999999999999995E-4</v>
      </c>
      <c r="C1069" s="25" t="s">
        <v>221</v>
      </c>
      <c r="D1069" s="28">
        <v>10000</v>
      </c>
    </row>
    <row r="1070" spans="1:4">
      <c r="A1070" s="25" t="s">
        <v>1535</v>
      </c>
      <c r="B1070" s="26">
        <v>5.5000000000000003E-4</v>
      </c>
      <c r="C1070" s="25" t="s">
        <v>1647</v>
      </c>
      <c r="D1070" s="28">
        <v>15000</v>
      </c>
    </row>
    <row r="1071" spans="1:4">
      <c r="A1071" s="25" t="s">
        <v>335</v>
      </c>
      <c r="B1071" s="26">
        <v>5.4000000000000001E-4</v>
      </c>
      <c r="C1071" s="25" t="s">
        <v>371</v>
      </c>
      <c r="D1071" s="28">
        <v>5000</v>
      </c>
    </row>
    <row r="1072" spans="1:4">
      <c r="A1072" s="25" t="s">
        <v>336</v>
      </c>
      <c r="B1072" s="26">
        <v>5.4000000000000001E-4</v>
      </c>
      <c r="C1072" s="25" t="s">
        <v>372</v>
      </c>
      <c r="D1072" s="28">
        <v>5000</v>
      </c>
    </row>
    <row r="1073" spans="1:4">
      <c r="A1073" s="25" t="s">
        <v>330</v>
      </c>
      <c r="B1073" s="26">
        <v>5.4000000000000001E-4</v>
      </c>
      <c r="C1073" s="25" t="s">
        <v>366</v>
      </c>
      <c r="D1073" s="28">
        <v>5000</v>
      </c>
    </row>
    <row r="1074" spans="1:4">
      <c r="A1074" s="25" t="s">
        <v>1007</v>
      </c>
      <c r="B1074" s="26">
        <v>5.2999999999999998E-4</v>
      </c>
      <c r="C1074" s="25" t="s">
        <v>1187</v>
      </c>
      <c r="D1074" s="28">
        <v>15000</v>
      </c>
    </row>
    <row r="1075" spans="1:4">
      <c r="A1075" s="25" t="s">
        <v>732</v>
      </c>
      <c r="B1075" s="26">
        <v>5.2999999999999998E-4</v>
      </c>
      <c r="C1075" s="25" t="s">
        <v>787</v>
      </c>
      <c r="D1075" s="28">
        <v>10000</v>
      </c>
    </row>
    <row r="1076" spans="1:4">
      <c r="A1076" s="25" t="s">
        <v>726</v>
      </c>
      <c r="B1076" s="26">
        <v>5.1999999999999995E-4</v>
      </c>
      <c r="C1076" s="25" t="s">
        <v>780</v>
      </c>
      <c r="D1076" s="28">
        <v>15000</v>
      </c>
    </row>
    <row r="1077" spans="1:4">
      <c r="A1077" s="25" t="s">
        <v>730</v>
      </c>
      <c r="B1077" s="26">
        <v>5.1999999999999995E-4</v>
      </c>
      <c r="C1077" s="25" t="s">
        <v>785</v>
      </c>
      <c r="D1077" s="28">
        <v>10000</v>
      </c>
    </row>
    <row r="1078" spans="1:4">
      <c r="A1078" s="25" t="s">
        <v>1015</v>
      </c>
      <c r="B1078" s="26">
        <v>5.1999999999999995E-4</v>
      </c>
      <c r="C1078" s="25" t="s">
        <v>1195</v>
      </c>
      <c r="D1078" s="28">
        <v>10000</v>
      </c>
    </row>
    <row r="1079" spans="1:4">
      <c r="A1079" s="25" t="s">
        <v>2413</v>
      </c>
      <c r="B1079" s="26">
        <v>5.1999999999999995E-4</v>
      </c>
      <c r="C1079" s="25" t="s">
        <v>2513</v>
      </c>
      <c r="D1079" s="28">
        <v>15000</v>
      </c>
    </row>
    <row r="1080" spans="1:4">
      <c r="A1080" s="25" t="s">
        <v>99</v>
      </c>
      <c r="B1080" s="26">
        <v>5.1999999999999995E-4</v>
      </c>
      <c r="C1080" s="25" t="s">
        <v>224</v>
      </c>
      <c r="D1080" s="28">
        <v>10000</v>
      </c>
    </row>
    <row r="1081" spans="1:4">
      <c r="A1081" s="25" t="s">
        <v>1538</v>
      </c>
      <c r="B1081" s="26">
        <v>5.1999999999999995E-4</v>
      </c>
      <c r="C1081" s="25" t="s">
        <v>1650</v>
      </c>
      <c r="D1081" s="28">
        <v>15000</v>
      </c>
    </row>
    <row r="1082" spans="1:4">
      <c r="A1082" s="25" t="s">
        <v>1019</v>
      </c>
      <c r="B1082" s="26">
        <v>5.1999999999999995E-4</v>
      </c>
      <c r="C1082" s="25" t="s">
        <v>1199</v>
      </c>
      <c r="D1082" s="28">
        <v>10000</v>
      </c>
    </row>
    <row r="1083" spans="1:4">
      <c r="A1083" s="25" t="s">
        <v>731</v>
      </c>
      <c r="B1083" s="26">
        <v>5.1999999999999995E-4</v>
      </c>
      <c r="C1083" s="25" t="s">
        <v>786</v>
      </c>
      <c r="D1083" s="28">
        <v>10000</v>
      </c>
    </row>
    <row r="1084" spans="1:4">
      <c r="A1084" s="25" t="s">
        <v>1017</v>
      </c>
      <c r="B1084" s="26">
        <v>5.1999999999999995E-4</v>
      </c>
      <c r="C1084" s="25" t="s">
        <v>1197</v>
      </c>
      <c r="D1084" s="28">
        <v>10000</v>
      </c>
    </row>
    <row r="1085" spans="1:4">
      <c r="A1085" s="25" t="s">
        <v>1506</v>
      </c>
      <c r="B1085" s="26">
        <v>5.1999999999999995E-4</v>
      </c>
      <c r="C1085" s="25" t="s">
        <v>1618</v>
      </c>
      <c r="D1085" s="28">
        <v>10000</v>
      </c>
    </row>
    <row r="1086" spans="1:4">
      <c r="A1086" s="25" t="s">
        <v>1014</v>
      </c>
      <c r="B1086" s="26">
        <v>5.1000000000000004E-4</v>
      </c>
      <c r="C1086" s="25" t="s">
        <v>1194</v>
      </c>
      <c r="D1086" s="28">
        <v>10000</v>
      </c>
    </row>
    <row r="1087" spans="1:4">
      <c r="A1087" s="25" t="s">
        <v>1013</v>
      </c>
      <c r="B1087" s="26">
        <v>5.1000000000000004E-4</v>
      </c>
      <c r="C1087" s="25" t="s">
        <v>1193</v>
      </c>
      <c r="D1087" s="28">
        <v>10000</v>
      </c>
    </row>
    <row r="1088" spans="1:4">
      <c r="A1088" s="25" t="s">
        <v>1533</v>
      </c>
      <c r="B1088" s="26">
        <v>5.1000000000000004E-4</v>
      </c>
      <c r="C1088" s="25" t="s">
        <v>1645</v>
      </c>
      <c r="D1088" s="28">
        <v>15000</v>
      </c>
    </row>
    <row r="1089" spans="1:4">
      <c r="A1089" s="25" t="s">
        <v>2902</v>
      </c>
      <c r="B1089" s="26">
        <v>5.04E-4</v>
      </c>
      <c r="C1089" s="25" t="s">
        <v>2921</v>
      </c>
      <c r="D1089" s="28">
        <v>15000</v>
      </c>
    </row>
    <row r="1090" spans="1:4">
      <c r="A1090" s="25" t="s">
        <v>97</v>
      </c>
      <c r="B1090" s="26">
        <v>5.0000000000000001E-4</v>
      </c>
      <c r="C1090" s="25" t="s">
        <v>222</v>
      </c>
      <c r="D1090" s="28">
        <v>10000</v>
      </c>
    </row>
    <row r="1091" spans="1:4">
      <c r="A1091" s="25" t="s">
        <v>267</v>
      </c>
      <c r="B1091" s="26">
        <v>5.0000000000000001E-4</v>
      </c>
      <c r="C1091" s="25" t="s">
        <v>302</v>
      </c>
      <c r="D1091" s="28">
        <v>10000</v>
      </c>
    </row>
    <row r="1092" spans="1:4">
      <c r="A1092" s="25" t="s">
        <v>98</v>
      </c>
      <c r="B1092" s="26">
        <v>4.8999999999999998E-4</v>
      </c>
      <c r="C1092" s="25" t="s">
        <v>223</v>
      </c>
      <c r="D1092" s="28">
        <v>10000</v>
      </c>
    </row>
    <row r="1093" spans="1:4">
      <c r="A1093" s="25" t="s">
        <v>102</v>
      </c>
      <c r="B1093" s="26">
        <v>4.8999999999999998E-4</v>
      </c>
      <c r="C1093" s="25" t="s">
        <v>227</v>
      </c>
      <c r="D1093" s="28">
        <v>10000</v>
      </c>
    </row>
    <row r="1094" spans="1:4">
      <c r="A1094" s="25" t="s">
        <v>2050</v>
      </c>
      <c r="B1094" s="26">
        <v>4.8999999999999998E-4</v>
      </c>
      <c r="C1094" s="25" t="s">
        <v>2120</v>
      </c>
      <c r="D1094" s="28">
        <v>10000</v>
      </c>
    </row>
    <row r="1095" spans="1:4">
      <c r="A1095" s="25" t="s">
        <v>101</v>
      </c>
      <c r="B1095" s="26">
        <v>4.8000000000000001E-4</v>
      </c>
      <c r="C1095" s="25" t="s">
        <v>226</v>
      </c>
      <c r="D1095" s="28">
        <v>10000</v>
      </c>
    </row>
    <row r="1096" spans="1:4">
      <c r="A1096" s="25" t="s">
        <v>618</v>
      </c>
      <c r="B1096" s="26">
        <v>4.8000000000000001E-4</v>
      </c>
      <c r="C1096" s="25" t="s">
        <v>571</v>
      </c>
      <c r="D1096" s="28">
        <v>15000</v>
      </c>
    </row>
    <row r="1097" spans="1:4">
      <c r="A1097" s="32" t="s">
        <v>630</v>
      </c>
      <c r="B1097" s="26">
        <v>4.8000000000000001E-4</v>
      </c>
      <c r="C1097" s="32" t="s">
        <v>592</v>
      </c>
      <c r="D1097" s="28">
        <v>15000</v>
      </c>
    </row>
    <row r="1098" spans="1:4">
      <c r="A1098" s="25" t="s">
        <v>403</v>
      </c>
      <c r="B1098" s="26">
        <v>4.8000000000000001E-4</v>
      </c>
      <c r="C1098" s="25" t="s">
        <v>411</v>
      </c>
      <c r="D1098" s="28">
        <v>10000</v>
      </c>
    </row>
    <row r="1099" spans="1:4">
      <c r="A1099" s="25" t="s">
        <v>471</v>
      </c>
      <c r="B1099" s="26">
        <v>4.8000000000000001E-4</v>
      </c>
      <c r="C1099" s="25" t="s">
        <v>549</v>
      </c>
      <c r="D1099" s="28">
        <v>10000</v>
      </c>
    </row>
    <row r="1100" spans="1:4">
      <c r="A1100" s="25" t="s">
        <v>2386</v>
      </c>
      <c r="B1100" s="26">
        <v>4.8000000000000001E-4</v>
      </c>
      <c r="C1100" s="25" t="s">
        <v>2486</v>
      </c>
      <c r="D1100" s="28">
        <v>10000</v>
      </c>
    </row>
    <row r="1101" spans="1:4">
      <c r="A1101" s="25" t="s">
        <v>2045</v>
      </c>
      <c r="B1101" s="26">
        <v>4.6999999999999999E-4</v>
      </c>
      <c r="C1101" s="25" t="s">
        <v>2115</v>
      </c>
      <c r="D1101" s="28">
        <v>15000</v>
      </c>
    </row>
    <row r="1102" spans="1:4">
      <c r="A1102" s="25" t="s">
        <v>1780</v>
      </c>
      <c r="B1102" s="26">
        <v>4.6999999999999999E-4</v>
      </c>
      <c r="C1102" s="25" t="s">
        <v>1802</v>
      </c>
      <c r="D1102" s="28">
        <v>15000</v>
      </c>
    </row>
    <row r="1103" spans="1:4">
      <c r="A1103" s="25" t="s">
        <v>1510</v>
      </c>
      <c r="B1103" s="26">
        <v>4.6999999999999999E-4</v>
      </c>
      <c r="C1103" s="25" t="s">
        <v>1622</v>
      </c>
      <c r="D1103" s="28">
        <v>5000</v>
      </c>
    </row>
    <row r="1104" spans="1:4">
      <c r="A1104" s="25" t="s">
        <v>1511</v>
      </c>
      <c r="B1104" s="26">
        <v>4.6999999999999999E-4</v>
      </c>
      <c r="C1104" s="25" t="s">
        <v>1623</v>
      </c>
      <c r="D1104" s="28">
        <v>10000</v>
      </c>
    </row>
    <row r="1105" spans="1:4">
      <c r="A1105" s="25" t="s">
        <v>91</v>
      </c>
      <c r="B1105" s="26">
        <v>4.6000000000000001E-4</v>
      </c>
      <c r="C1105" s="25" t="s">
        <v>216</v>
      </c>
      <c r="D1105" s="28">
        <v>15000</v>
      </c>
    </row>
    <row r="1106" spans="1:4">
      <c r="A1106" s="25" t="s">
        <v>1851</v>
      </c>
      <c r="B1106" s="26">
        <v>4.6000000000000001E-4</v>
      </c>
      <c r="C1106" s="25" t="s">
        <v>1903</v>
      </c>
      <c r="D1106" s="28">
        <v>10000</v>
      </c>
    </row>
    <row r="1107" spans="1:4">
      <c r="A1107" s="25" t="s">
        <v>1020</v>
      </c>
      <c r="B1107" s="26">
        <v>4.4000000000000002E-4</v>
      </c>
      <c r="C1107" s="25" t="s">
        <v>1200</v>
      </c>
      <c r="D1107" s="28">
        <v>10000</v>
      </c>
    </row>
    <row r="1108" spans="1:4">
      <c r="A1108" s="25" t="s">
        <v>1543</v>
      </c>
      <c r="B1108" s="26">
        <v>4.4000000000000002E-4</v>
      </c>
      <c r="C1108" s="25" t="s">
        <v>1655</v>
      </c>
      <c r="D1108" s="28">
        <v>10000</v>
      </c>
    </row>
    <row r="1109" spans="1:4">
      <c r="A1109" s="25" t="s">
        <v>492</v>
      </c>
      <c r="B1109" s="26">
        <v>4.4000000000000002E-4</v>
      </c>
      <c r="C1109" s="25" t="s">
        <v>572</v>
      </c>
      <c r="D1109" s="28">
        <v>15000</v>
      </c>
    </row>
    <row r="1110" spans="1:4">
      <c r="A1110" s="25" t="s">
        <v>2415</v>
      </c>
      <c r="B1110" s="26">
        <v>4.4000000000000002E-4</v>
      </c>
      <c r="C1110" s="25" t="s">
        <v>2515</v>
      </c>
      <c r="D1110" s="28">
        <v>10000</v>
      </c>
    </row>
    <row r="1111" spans="1:4">
      <c r="A1111" s="25" t="s">
        <v>706</v>
      </c>
      <c r="B1111" s="26">
        <v>4.4000000000000002E-4</v>
      </c>
      <c r="C1111" s="25" t="s">
        <v>759</v>
      </c>
      <c r="D1111" s="28">
        <v>5000</v>
      </c>
    </row>
    <row r="1112" spans="1:4">
      <c r="A1112" s="25" t="s">
        <v>951</v>
      </c>
      <c r="B1112" s="26">
        <v>4.4000000000000002E-4</v>
      </c>
      <c r="C1112" s="25" t="s">
        <v>1131</v>
      </c>
      <c r="D1112" s="28">
        <v>5000</v>
      </c>
    </row>
    <row r="1113" spans="1:4">
      <c r="A1113" s="25" t="s">
        <v>44</v>
      </c>
      <c r="B1113" s="26">
        <v>4.4000000000000002E-4</v>
      </c>
      <c r="C1113" s="25" t="s">
        <v>170</v>
      </c>
      <c r="D1113" s="28">
        <v>5000</v>
      </c>
    </row>
    <row r="1114" spans="1:4">
      <c r="A1114" s="25" t="s">
        <v>31</v>
      </c>
      <c r="B1114" s="26">
        <v>4.4000000000000002E-4</v>
      </c>
      <c r="C1114" s="25" t="s">
        <v>157</v>
      </c>
      <c r="D1114" s="28">
        <v>5000</v>
      </c>
    </row>
    <row r="1115" spans="1:4">
      <c r="A1115" s="25" t="s">
        <v>45</v>
      </c>
      <c r="B1115" s="26">
        <v>4.4000000000000002E-4</v>
      </c>
      <c r="C1115" s="25" t="s">
        <v>171</v>
      </c>
      <c r="D1115" s="28">
        <v>5000</v>
      </c>
    </row>
    <row r="1116" spans="1:4">
      <c r="A1116" s="25" t="s">
        <v>952</v>
      </c>
      <c r="B1116" s="26">
        <v>4.4000000000000002E-4</v>
      </c>
      <c r="C1116" s="25" t="s">
        <v>1132</v>
      </c>
      <c r="D1116" s="28">
        <v>5000</v>
      </c>
    </row>
    <row r="1117" spans="1:4">
      <c r="A1117" s="25" t="s">
        <v>707</v>
      </c>
      <c r="B1117" s="26">
        <v>4.4000000000000002E-4</v>
      </c>
      <c r="C1117" s="25" t="s">
        <v>760</v>
      </c>
      <c r="D1117" s="28">
        <v>5000</v>
      </c>
    </row>
    <row r="1118" spans="1:4">
      <c r="A1118" s="25" t="s">
        <v>953</v>
      </c>
      <c r="B1118" s="26">
        <v>4.4000000000000002E-4</v>
      </c>
      <c r="C1118" s="25" t="s">
        <v>1133</v>
      </c>
      <c r="D1118" s="28">
        <v>5000</v>
      </c>
    </row>
    <row r="1119" spans="1:4">
      <c r="A1119" s="25" t="s">
        <v>2775</v>
      </c>
      <c r="B1119" s="26">
        <v>4.3200000000000004E-4</v>
      </c>
      <c r="C1119" s="25" t="s">
        <v>2820</v>
      </c>
      <c r="D1119" s="28">
        <v>10000</v>
      </c>
    </row>
    <row r="1120" spans="1:4">
      <c r="A1120" s="25" t="s">
        <v>2388</v>
      </c>
      <c r="B1120" s="26">
        <v>4.2999999999999999E-4</v>
      </c>
      <c r="C1120" s="25" t="s">
        <v>2488</v>
      </c>
      <c r="D1120" s="28">
        <v>10000</v>
      </c>
    </row>
    <row r="1121" spans="1:4">
      <c r="A1121" s="25" t="s">
        <v>2032</v>
      </c>
      <c r="B1121" s="26">
        <v>4.2999999999999999E-4</v>
      </c>
      <c r="C1121" s="25" t="s">
        <v>2102</v>
      </c>
      <c r="D1121" s="28">
        <v>10000</v>
      </c>
    </row>
    <row r="1122" spans="1:4">
      <c r="A1122" s="25" t="s">
        <v>2033</v>
      </c>
      <c r="B1122" s="26">
        <v>4.2999999999999999E-4</v>
      </c>
      <c r="C1122" s="25" t="s">
        <v>2103</v>
      </c>
      <c r="D1122" s="28">
        <v>5000</v>
      </c>
    </row>
    <row r="1123" spans="1:4">
      <c r="A1123" s="25" t="s">
        <v>2416</v>
      </c>
      <c r="B1123" s="26">
        <v>4.0999999999999999E-4</v>
      </c>
      <c r="C1123" s="25" t="s">
        <v>2516</v>
      </c>
      <c r="D1123" s="28">
        <v>10000</v>
      </c>
    </row>
    <row r="1124" spans="1:4">
      <c r="A1124" s="25" t="s">
        <v>2594</v>
      </c>
      <c r="B1124" s="26">
        <v>4.0999999999999999E-4</v>
      </c>
      <c r="C1124" s="25" t="s">
        <v>2637</v>
      </c>
      <c r="D1124" s="34">
        <v>5000</v>
      </c>
    </row>
    <row r="1125" spans="1:4">
      <c r="A1125" s="25" t="s">
        <v>280</v>
      </c>
      <c r="B1125" s="26">
        <v>4.0999999999999999E-4</v>
      </c>
      <c r="C1125" s="25" t="s">
        <v>315</v>
      </c>
      <c r="D1125" s="28">
        <v>10000</v>
      </c>
    </row>
    <row r="1126" spans="1:4">
      <c r="A1126" s="25" t="s">
        <v>281</v>
      </c>
      <c r="B1126" s="26">
        <v>4.0999999999999999E-4</v>
      </c>
      <c r="C1126" s="25" t="s">
        <v>316</v>
      </c>
      <c r="D1126" s="28">
        <v>10000</v>
      </c>
    </row>
    <row r="1127" spans="1:4">
      <c r="A1127" s="25" t="s">
        <v>2764</v>
      </c>
      <c r="B1127" s="26">
        <v>3.9599999999999998E-4</v>
      </c>
      <c r="C1127" s="25" t="s">
        <v>2809</v>
      </c>
      <c r="D1127" s="28">
        <v>5000</v>
      </c>
    </row>
    <row r="1128" spans="1:4">
      <c r="A1128" s="25" t="s">
        <v>1528</v>
      </c>
      <c r="B1128" s="26">
        <v>3.8999999999999999E-4</v>
      </c>
      <c r="C1128" s="25" t="s">
        <v>1640</v>
      </c>
      <c r="D1128" s="28">
        <v>10000</v>
      </c>
    </row>
    <row r="1129" spans="1:4">
      <c r="A1129" s="25" t="s">
        <v>1529</v>
      </c>
      <c r="B1129" s="26">
        <v>3.8999999999999999E-4</v>
      </c>
      <c r="C1129" s="25" t="s">
        <v>1641</v>
      </c>
      <c r="D1129" s="28">
        <v>10000</v>
      </c>
    </row>
    <row r="1130" spans="1:4">
      <c r="A1130" s="25" t="s">
        <v>1496</v>
      </c>
      <c r="B1130" s="26">
        <v>3.8999999999999999E-4</v>
      </c>
      <c r="C1130" s="25" t="s">
        <v>1608</v>
      </c>
      <c r="D1130" s="28">
        <v>10000</v>
      </c>
    </row>
    <row r="1131" spans="1:4">
      <c r="A1131" s="25" t="s">
        <v>1497</v>
      </c>
      <c r="B1131" s="26">
        <v>3.8999999999999999E-4</v>
      </c>
      <c r="C1131" s="25" t="s">
        <v>1609</v>
      </c>
      <c r="D1131" s="28">
        <v>10000</v>
      </c>
    </row>
    <row r="1132" spans="1:4">
      <c r="A1132" s="25" t="s">
        <v>41</v>
      </c>
      <c r="B1132" s="26">
        <v>3.8000000000000002E-4</v>
      </c>
      <c r="C1132" s="25" t="s">
        <v>167</v>
      </c>
      <c r="D1132" s="28">
        <v>5000</v>
      </c>
    </row>
    <row r="1133" spans="1:4">
      <c r="A1133" s="25" t="s">
        <v>949</v>
      </c>
      <c r="B1133" s="26">
        <v>3.8000000000000002E-4</v>
      </c>
      <c r="C1133" s="25" t="s">
        <v>1129</v>
      </c>
      <c r="D1133" s="28">
        <v>5000</v>
      </c>
    </row>
    <row r="1134" spans="1:4">
      <c r="A1134" s="25" t="s">
        <v>42</v>
      </c>
      <c r="B1134" s="26">
        <v>3.8000000000000002E-4</v>
      </c>
      <c r="C1134" s="25" t="s">
        <v>168</v>
      </c>
      <c r="D1134" s="28">
        <v>5000</v>
      </c>
    </row>
    <row r="1135" spans="1:4">
      <c r="A1135" s="25" t="s">
        <v>950</v>
      </c>
      <c r="B1135" s="26">
        <v>3.8000000000000002E-4</v>
      </c>
      <c r="C1135" s="25" t="s">
        <v>1130</v>
      </c>
      <c r="D1135" s="28">
        <v>5000</v>
      </c>
    </row>
    <row r="1136" spans="1:4">
      <c r="A1136" s="25" t="s">
        <v>43</v>
      </c>
      <c r="B1136" s="26">
        <v>3.8000000000000002E-4</v>
      </c>
      <c r="C1136" s="25" t="s">
        <v>169</v>
      </c>
      <c r="D1136" s="28">
        <v>5000</v>
      </c>
    </row>
    <row r="1137" spans="1:4">
      <c r="A1137" s="25" t="s">
        <v>2410</v>
      </c>
      <c r="B1137" s="26">
        <v>3.6999999999999999E-4</v>
      </c>
      <c r="C1137" s="25" t="s">
        <v>2510</v>
      </c>
      <c r="D1137" s="28">
        <v>15000</v>
      </c>
    </row>
    <row r="1138" spans="1:4">
      <c r="A1138" s="25" t="s">
        <v>2409</v>
      </c>
      <c r="B1138" s="26">
        <v>3.6999999999999999E-4</v>
      </c>
      <c r="C1138" s="25" t="s">
        <v>2509</v>
      </c>
      <c r="D1138" s="28">
        <v>15000</v>
      </c>
    </row>
    <row r="1139" spans="1:4">
      <c r="A1139" s="25" t="s">
        <v>1829</v>
      </c>
      <c r="B1139" s="26">
        <v>3.6999999999999999E-4</v>
      </c>
      <c r="C1139" s="25" t="s">
        <v>1881</v>
      </c>
      <c r="D1139" s="28">
        <v>10000</v>
      </c>
    </row>
    <row r="1140" spans="1:4">
      <c r="A1140" s="25" t="s">
        <v>2607</v>
      </c>
      <c r="B1140" s="26">
        <v>3.6000000000000002E-4</v>
      </c>
      <c r="C1140" s="25" t="s">
        <v>2650</v>
      </c>
      <c r="D1140" s="34">
        <v>10000</v>
      </c>
    </row>
    <row r="1141" spans="1:4">
      <c r="A1141" s="25" t="s">
        <v>2385</v>
      </c>
      <c r="B1141" s="26">
        <v>3.5E-4</v>
      </c>
      <c r="C1141" s="25" t="s">
        <v>2485</v>
      </c>
      <c r="D1141" s="28">
        <v>2500</v>
      </c>
    </row>
    <row r="1142" spans="1:4">
      <c r="A1142" s="25" t="s">
        <v>947</v>
      </c>
      <c r="B1142" s="26">
        <v>3.5E-4</v>
      </c>
      <c r="C1142" s="25" t="s">
        <v>1127</v>
      </c>
      <c r="D1142" s="28">
        <v>10000</v>
      </c>
    </row>
    <row r="1143" spans="1:4">
      <c r="A1143" s="25" t="s">
        <v>477</v>
      </c>
      <c r="B1143" s="26">
        <v>3.2000000000000003E-4</v>
      </c>
      <c r="C1143" s="25" t="s">
        <v>556</v>
      </c>
      <c r="D1143" s="28">
        <v>10000</v>
      </c>
    </row>
    <row r="1144" spans="1:4">
      <c r="A1144" s="25" t="s">
        <v>478</v>
      </c>
      <c r="B1144" s="26">
        <v>3.2000000000000003E-4</v>
      </c>
      <c r="C1144" s="25" t="s">
        <v>557</v>
      </c>
      <c r="D1144" s="28">
        <v>10000</v>
      </c>
    </row>
    <row r="1145" spans="1:4">
      <c r="A1145" s="25" t="s">
        <v>468</v>
      </c>
      <c r="B1145" s="26">
        <v>3.2000000000000003E-4</v>
      </c>
      <c r="C1145" s="25" t="s">
        <v>546</v>
      </c>
      <c r="D1145" s="28">
        <v>10000</v>
      </c>
    </row>
    <row r="1146" spans="1:4">
      <c r="A1146" s="25" t="s">
        <v>479</v>
      </c>
      <c r="B1146" s="26">
        <v>3.2000000000000003E-4</v>
      </c>
      <c r="C1146" s="25" t="s">
        <v>558</v>
      </c>
      <c r="D1146" s="28">
        <v>10000</v>
      </c>
    </row>
    <row r="1147" spans="1:4">
      <c r="A1147" s="25" t="s">
        <v>460</v>
      </c>
      <c r="B1147" s="26">
        <v>3.2000000000000003E-4</v>
      </c>
      <c r="C1147" s="25" t="s">
        <v>538</v>
      </c>
      <c r="D1147" s="28">
        <v>10000</v>
      </c>
    </row>
    <row r="1148" spans="1:4">
      <c r="A1148" s="25" t="s">
        <v>458</v>
      </c>
      <c r="B1148" s="26">
        <v>3.2000000000000003E-4</v>
      </c>
      <c r="C1148" s="25" t="s">
        <v>536</v>
      </c>
      <c r="D1148" s="28">
        <v>10000</v>
      </c>
    </row>
    <row r="1149" spans="1:4">
      <c r="A1149" s="25" t="s">
        <v>456</v>
      </c>
      <c r="B1149" s="26">
        <v>3.2000000000000003E-4</v>
      </c>
      <c r="C1149" s="25" t="s">
        <v>534</v>
      </c>
      <c r="D1149" s="28">
        <v>10000</v>
      </c>
    </row>
    <row r="1150" spans="1:4">
      <c r="A1150" s="25" t="s">
        <v>457</v>
      </c>
      <c r="B1150" s="26">
        <v>3.2000000000000003E-4</v>
      </c>
      <c r="C1150" s="25" t="s">
        <v>535</v>
      </c>
      <c r="D1150" s="28">
        <v>10000</v>
      </c>
    </row>
    <row r="1151" spans="1:4">
      <c r="A1151" s="25" t="s">
        <v>461</v>
      </c>
      <c r="B1151" s="26">
        <v>3.2000000000000003E-4</v>
      </c>
      <c r="C1151" s="25" t="s">
        <v>539</v>
      </c>
      <c r="D1151" s="28">
        <v>10000</v>
      </c>
    </row>
    <row r="1152" spans="1:4">
      <c r="A1152" s="25" t="s">
        <v>459</v>
      </c>
      <c r="B1152" s="26">
        <v>3.2000000000000003E-4</v>
      </c>
      <c r="C1152" s="25" t="s">
        <v>537</v>
      </c>
      <c r="D1152" s="28">
        <v>10000</v>
      </c>
    </row>
    <row r="1153" spans="1:4">
      <c r="A1153" s="25" t="s">
        <v>466</v>
      </c>
      <c r="B1153" s="26">
        <v>3.2000000000000003E-4</v>
      </c>
      <c r="C1153" s="25" t="s">
        <v>544</v>
      </c>
      <c r="D1153" s="28">
        <v>10000</v>
      </c>
    </row>
    <row r="1154" spans="1:4">
      <c r="A1154" s="25" t="s">
        <v>467</v>
      </c>
      <c r="B1154" s="26">
        <v>3.2000000000000003E-4</v>
      </c>
      <c r="C1154" s="25" t="s">
        <v>545</v>
      </c>
      <c r="D1154" s="28">
        <v>10000</v>
      </c>
    </row>
    <row r="1155" spans="1:4">
      <c r="A1155" s="39" t="s">
        <v>462</v>
      </c>
      <c r="B1155" s="26">
        <v>3.2000000000000003E-4</v>
      </c>
      <c r="C1155" s="39" t="s">
        <v>540</v>
      </c>
      <c r="D1155" s="40">
        <v>10000</v>
      </c>
    </row>
    <row r="1156" spans="1:4">
      <c r="A1156" s="25" t="s">
        <v>463</v>
      </c>
      <c r="B1156" s="26">
        <v>3.2000000000000003E-4</v>
      </c>
      <c r="C1156" s="25" t="s">
        <v>541</v>
      </c>
      <c r="D1156" s="28">
        <v>10000</v>
      </c>
    </row>
    <row r="1157" spans="1:4">
      <c r="A1157" s="25" t="s">
        <v>469</v>
      </c>
      <c r="B1157" s="26">
        <v>3.2000000000000003E-4</v>
      </c>
      <c r="C1157" s="25" t="s">
        <v>547</v>
      </c>
      <c r="D1157" s="28">
        <v>10000</v>
      </c>
    </row>
    <row r="1158" spans="1:4">
      <c r="A1158" s="25" t="s">
        <v>266</v>
      </c>
      <c r="B1158" s="26">
        <v>3.1E-4</v>
      </c>
      <c r="C1158" s="25" t="s">
        <v>301</v>
      </c>
      <c r="D1158" s="28">
        <v>10000</v>
      </c>
    </row>
    <row r="1159" spans="1:4">
      <c r="A1159" s="25" t="s">
        <v>399</v>
      </c>
      <c r="B1159" s="26">
        <v>3.1E-4</v>
      </c>
      <c r="C1159" s="25" t="s">
        <v>407</v>
      </c>
      <c r="D1159" s="28">
        <v>10000</v>
      </c>
    </row>
    <row r="1160" spans="1:4">
      <c r="A1160" s="25" t="s">
        <v>273</v>
      </c>
      <c r="B1160" s="26">
        <v>3.1E-4</v>
      </c>
      <c r="C1160" s="25" t="s">
        <v>308</v>
      </c>
      <c r="D1160" s="28">
        <v>10000</v>
      </c>
    </row>
    <row r="1161" spans="1:4">
      <c r="A1161" s="25" t="s">
        <v>264</v>
      </c>
      <c r="B1161" s="26">
        <v>3.1E-4</v>
      </c>
      <c r="C1161" s="25" t="s">
        <v>299</v>
      </c>
      <c r="D1161" s="28">
        <v>10000</v>
      </c>
    </row>
    <row r="1162" spans="1:4">
      <c r="A1162" s="25" t="s">
        <v>400</v>
      </c>
      <c r="B1162" s="26">
        <v>3.1E-4</v>
      </c>
      <c r="C1162" s="25" t="s">
        <v>408</v>
      </c>
      <c r="D1162" s="28">
        <v>10000</v>
      </c>
    </row>
    <row r="1163" spans="1:4">
      <c r="A1163" s="25" t="s">
        <v>274</v>
      </c>
      <c r="B1163" s="26">
        <v>3.1E-4</v>
      </c>
      <c r="C1163" s="25" t="s">
        <v>309</v>
      </c>
      <c r="D1163" s="28">
        <v>10000</v>
      </c>
    </row>
    <row r="1164" spans="1:4">
      <c r="A1164" s="25" t="s">
        <v>275</v>
      </c>
      <c r="B1164" s="26">
        <v>3.1E-4</v>
      </c>
      <c r="C1164" s="25" t="s">
        <v>310</v>
      </c>
      <c r="D1164" s="28">
        <v>10000</v>
      </c>
    </row>
    <row r="1165" spans="1:4">
      <c r="A1165" s="25" t="s">
        <v>276</v>
      </c>
      <c r="B1165" s="26">
        <v>3.1E-4</v>
      </c>
      <c r="C1165" s="25" t="s">
        <v>311</v>
      </c>
      <c r="D1165" s="28">
        <v>10000</v>
      </c>
    </row>
    <row r="1166" spans="1:4">
      <c r="A1166" s="25" t="s">
        <v>277</v>
      </c>
      <c r="B1166" s="26">
        <v>3.1E-4</v>
      </c>
      <c r="C1166" s="25" t="s">
        <v>312</v>
      </c>
      <c r="D1166" s="28">
        <v>10000</v>
      </c>
    </row>
    <row r="1167" spans="1:4">
      <c r="A1167" s="25" t="s">
        <v>278</v>
      </c>
      <c r="B1167" s="26">
        <v>3.1E-4</v>
      </c>
      <c r="C1167" s="25" t="s">
        <v>313</v>
      </c>
      <c r="D1167" s="28">
        <v>10000</v>
      </c>
    </row>
    <row r="1168" spans="1:4">
      <c r="A1168" s="25" t="s">
        <v>265</v>
      </c>
      <c r="B1168" s="26">
        <v>3.1E-4</v>
      </c>
      <c r="C1168" s="25" t="s">
        <v>300</v>
      </c>
      <c r="D1168" s="28">
        <v>10000</v>
      </c>
    </row>
    <row r="1169" spans="1:4">
      <c r="A1169" s="25" t="s">
        <v>279</v>
      </c>
      <c r="B1169" s="26">
        <v>3.1E-4</v>
      </c>
      <c r="C1169" s="25" t="s">
        <v>314</v>
      </c>
      <c r="D1169" s="28">
        <v>10000</v>
      </c>
    </row>
    <row r="1170" spans="1:4">
      <c r="A1170" s="25" t="s">
        <v>1504</v>
      </c>
      <c r="B1170" s="26">
        <v>3.1E-4</v>
      </c>
      <c r="C1170" s="25" t="s">
        <v>1616</v>
      </c>
      <c r="D1170" s="28">
        <v>10000</v>
      </c>
    </row>
    <row r="1171" spans="1:4">
      <c r="A1171" s="25" t="s">
        <v>70</v>
      </c>
      <c r="B1171" s="26">
        <v>2.9999999999999997E-4</v>
      </c>
      <c r="C1171" s="25" t="s">
        <v>195</v>
      </c>
      <c r="D1171" s="28">
        <v>10000</v>
      </c>
    </row>
    <row r="1172" spans="1:4">
      <c r="A1172" s="25" t="s">
        <v>1508</v>
      </c>
      <c r="B1172" s="26">
        <v>2.9999999999999997E-4</v>
      </c>
      <c r="C1172" s="25" t="s">
        <v>1620</v>
      </c>
      <c r="D1172" s="28">
        <v>10000</v>
      </c>
    </row>
    <row r="1173" spans="1:4">
      <c r="A1173" s="25" t="s">
        <v>1502</v>
      </c>
      <c r="B1173" s="26">
        <v>2.9999999999999997E-4</v>
      </c>
      <c r="C1173" s="25" t="s">
        <v>1614</v>
      </c>
      <c r="D1173" s="28">
        <v>10000</v>
      </c>
    </row>
    <row r="1174" spans="1:4">
      <c r="A1174" s="25" t="s">
        <v>1530</v>
      </c>
      <c r="B1174" s="26">
        <v>2.9999999999999997E-4</v>
      </c>
      <c r="C1174" s="25" t="s">
        <v>1642</v>
      </c>
      <c r="D1174" s="28">
        <v>10000</v>
      </c>
    </row>
    <row r="1175" spans="1:4">
      <c r="A1175" s="25" t="s">
        <v>1531</v>
      </c>
      <c r="B1175" s="26">
        <v>2.9999999999999997E-4</v>
      </c>
      <c r="C1175" s="25" t="s">
        <v>1643</v>
      </c>
      <c r="D1175" s="28">
        <v>10000</v>
      </c>
    </row>
    <row r="1176" spans="1:4">
      <c r="A1176" s="25" t="s">
        <v>1507</v>
      </c>
      <c r="B1176" s="26">
        <v>2.9999999999999997E-4</v>
      </c>
      <c r="C1176" s="25" t="s">
        <v>1619</v>
      </c>
      <c r="D1176" s="28">
        <v>10000</v>
      </c>
    </row>
    <row r="1177" spans="1:4">
      <c r="A1177" s="25" t="s">
        <v>1532</v>
      </c>
      <c r="B1177" s="26">
        <v>2.9999999999999997E-4</v>
      </c>
      <c r="C1177" s="25" t="s">
        <v>1644</v>
      </c>
      <c r="D1177" s="28">
        <v>10000</v>
      </c>
    </row>
    <row r="1178" spans="1:4">
      <c r="A1178" s="25" t="s">
        <v>341</v>
      </c>
      <c r="B1178" s="26">
        <v>2.7E-4</v>
      </c>
      <c r="C1178" s="25" t="s">
        <v>377</v>
      </c>
      <c r="D1178" s="28">
        <v>10000</v>
      </c>
    </row>
    <row r="1179" spans="1:4">
      <c r="A1179" s="25" t="s">
        <v>342</v>
      </c>
      <c r="B1179" s="26">
        <v>2.7E-4</v>
      </c>
      <c r="C1179" s="25" t="s">
        <v>378</v>
      </c>
      <c r="D1179" s="28">
        <v>10000</v>
      </c>
    </row>
    <row r="1180" spans="1:4">
      <c r="A1180" s="25" t="s">
        <v>343</v>
      </c>
      <c r="B1180" s="26">
        <v>2.7E-4</v>
      </c>
      <c r="C1180" s="25" t="s">
        <v>379</v>
      </c>
      <c r="D1180" s="28">
        <v>10000</v>
      </c>
    </row>
    <row r="1181" spans="1:4">
      <c r="A1181" s="25" t="s">
        <v>333</v>
      </c>
      <c r="B1181" s="26">
        <v>2.7E-4</v>
      </c>
      <c r="C1181" s="25" t="s">
        <v>369</v>
      </c>
      <c r="D1181" s="28">
        <v>10000</v>
      </c>
    </row>
    <row r="1182" spans="1:4">
      <c r="A1182" s="25" t="s">
        <v>344</v>
      </c>
      <c r="B1182" s="26">
        <v>2.7E-4</v>
      </c>
      <c r="C1182" s="25" t="s">
        <v>380</v>
      </c>
      <c r="D1182" s="28">
        <v>10000</v>
      </c>
    </row>
    <row r="1183" spans="1:4">
      <c r="A1183" s="25" t="s">
        <v>268</v>
      </c>
      <c r="B1183" s="26">
        <v>2.7E-4</v>
      </c>
      <c r="C1183" s="25" t="s">
        <v>303</v>
      </c>
      <c r="D1183" s="28">
        <v>10000</v>
      </c>
    </row>
    <row r="1184" spans="1:4">
      <c r="A1184" s="25" t="s">
        <v>332</v>
      </c>
      <c r="B1184" s="26">
        <v>2.7E-4</v>
      </c>
      <c r="C1184" s="25" t="s">
        <v>368</v>
      </c>
      <c r="D1184" s="28">
        <v>10000</v>
      </c>
    </row>
    <row r="1185" spans="1:4">
      <c r="A1185" s="25" t="s">
        <v>269</v>
      </c>
      <c r="B1185" s="26">
        <v>2.7E-4</v>
      </c>
      <c r="C1185" s="25" t="s">
        <v>304</v>
      </c>
      <c r="D1185" s="28">
        <v>10000</v>
      </c>
    </row>
    <row r="1186" spans="1:4">
      <c r="A1186" s="25" t="s">
        <v>346</v>
      </c>
      <c r="B1186" s="26">
        <v>2.7E-4</v>
      </c>
      <c r="C1186" s="25" t="s">
        <v>382</v>
      </c>
      <c r="D1186" s="28">
        <v>10000</v>
      </c>
    </row>
    <row r="1187" spans="1:4">
      <c r="A1187" s="25" t="s">
        <v>345</v>
      </c>
      <c r="B1187" s="26">
        <v>2.7E-4</v>
      </c>
      <c r="C1187" s="25" t="s">
        <v>381</v>
      </c>
      <c r="D1187" s="28">
        <v>10000</v>
      </c>
    </row>
    <row r="1188" spans="1:4">
      <c r="A1188" s="25" t="s">
        <v>331</v>
      </c>
      <c r="B1188" s="26">
        <v>2.7E-4</v>
      </c>
      <c r="C1188" s="25" t="s">
        <v>367</v>
      </c>
      <c r="D1188" s="28">
        <v>10000</v>
      </c>
    </row>
    <row r="1189" spans="1:4">
      <c r="A1189" s="25" t="s">
        <v>329</v>
      </c>
      <c r="B1189" s="26">
        <v>2.7E-4</v>
      </c>
      <c r="C1189" s="25" t="s">
        <v>365</v>
      </c>
      <c r="D1189" s="28">
        <v>10000</v>
      </c>
    </row>
    <row r="1190" spans="1:4">
      <c r="A1190" s="25" t="s">
        <v>270</v>
      </c>
      <c r="B1190" s="26">
        <v>2.7E-4</v>
      </c>
      <c r="C1190" s="25" t="s">
        <v>305</v>
      </c>
      <c r="D1190" s="28">
        <v>10000</v>
      </c>
    </row>
    <row r="1191" spans="1:4">
      <c r="A1191" s="25" t="s">
        <v>271</v>
      </c>
      <c r="B1191" s="26">
        <v>2.7E-4</v>
      </c>
      <c r="C1191" s="25" t="s">
        <v>306</v>
      </c>
      <c r="D1191" s="28">
        <v>10000</v>
      </c>
    </row>
    <row r="1192" spans="1:4">
      <c r="A1192" s="25" t="s">
        <v>347</v>
      </c>
      <c r="B1192" s="26">
        <v>2.7E-4</v>
      </c>
      <c r="C1192" s="25" t="s">
        <v>383</v>
      </c>
      <c r="D1192" s="28">
        <v>10000</v>
      </c>
    </row>
    <row r="1193" spans="1:4">
      <c r="A1193" s="25" t="s">
        <v>328</v>
      </c>
      <c r="B1193" s="26">
        <v>2.7E-4</v>
      </c>
      <c r="C1193" s="25" t="s">
        <v>364</v>
      </c>
      <c r="D1193" s="28">
        <v>10000</v>
      </c>
    </row>
    <row r="1194" spans="1:4">
      <c r="A1194" s="25" t="s">
        <v>272</v>
      </c>
      <c r="B1194" s="26">
        <v>2.7E-4</v>
      </c>
      <c r="C1194" s="25" t="s">
        <v>307</v>
      </c>
      <c r="D1194" s="28">
        <v>10000</v>
      </c>
    </row>
    <row r="1195" spans="1:4">
      <c r="A1195" s="25" t="s">
        <v>327</v>
      </c>
      <c r="B1195" s="26">
        <v>2.7E-4</v>
      </c>
      <c r="C1195" s="25" t="s">
        <v>363</v>
      </c>
      <c r="D1195" s="28">
        <v>10000</v>
      </c>
    </row>
    <row r="1196" spans="1:4">
      <c r="A1196" s="25" t="s">
        <v>2383</v>
      </c>
      <c r="B1196" s="26">
        <v>2.5999999999999998E-4</v>
      </c>
      <c r="C1196" s="25" t="s">
        <v>2483</v>
      </c>
      <c r="D1196" s="28">
        <v>10000</v>
      </c>
    </row>
    <row r="1197" spans="1:4">
      <c r="A1197" s="25" t="s">
        <v>480</v>
      </c>
      <c r="B1197" s="26">
        <v>2.5000000000000001E-4</v>
      </c>
      <c r="C1197" s="25" t="s">
        <v>559</v>
      </c>
      <c r="D1197" s="28">
        <v>10000</v>
      </c>
    </row>
    <row r="1198" spans="1:4">
      <c r="A1198" s="25" t="s">
        <v>126</v>
      </c>
      <c r="B1198" s="26">
        <v>2.5000000000000001E-4</v>
      </c>
      <c r="C1198" s="25" t="s">
        <v>253</v>
      </c>
      <c r="D1198" s="28">
        <v>10000</v>
      </c>
    </row>
    <row r="1199" spans="1:4">
      <c r="A1199" s="25" t="s">
        <v>125</v>
      </c>
      <c r="B1199" s="26">
        <v>2.5000000000000001E-4</v>
      </c>
      <c r="C1199" s="25" t="s">
        <v>252</v>
      </c>
      <c r="D1199" s="28">
        <v>10000</v>
      </c>
    </row>
    <row r="1200" spans="1:4">
      <c r="A1200" s="25" t="s">
        <v>481</v>
      </c>
      <c r="B1200" s="26">
        <v>2.5000000000000001E-4</v>
      </c>
      <c r="C1200" s="25" t="s">
        <v>560</v>
      </c>
      <c r="D1200" s="28">
        <v>10000</v>
      </c>
    </row>
    <row r="1201" spans="1:4">
      <c r="A1201" s="25" t="s">
        <v>465</v>
      </c>
      <c r="B1201" s="26">
        <v>2.5000000000000001E-4</v>
      </c>
      <c r="C1201" s="25" t="s">
        <v>543</v>
      </c>
      <c r="D1201" s="28">
        <v>10000</v>
      </c>
    </row>
    <row r="1202" spans="1:4">
      <c r="A1202" s="25" t="s">
        <v>482</v>
      </c>
      <c r="B1202" s="26">
        <v>2.5000000000000001E-4</v>
      </c>
      <c r="C1202" s="25" t="s">
        <v>561</v>
      </c>
      <c r="D1202" s="28">
        <v>10000</v>
      </c>
    </row>
    <row r="1203" spans="1:4">
      <c r="A1203" s="25" t="s">
        <v>122</v>
      </c>
      <c r="B1203" s="26">
        <v>2.5000000000000001E-4</v>
      </c>
      <c r="C1203" s="25" t="s">
        <v>249</v>
      </c>
      <c r="D1203" s="28">
        <v>10000</v>
      </c>
    </row>
    <row r="1204" spans="1:4">
      <c r="A1204" s="25" t="s">
        <v>483</v>
      </c>
      <c r="B1204" s="26">
        <v>2.5000000000000001E-4</v>
      </c>
      <c r="C1204" s="25" t="s">
        <v>562</v>
      </c>
      <c r="D1204" s="28">
        <v>10000</v>
      </c>
    </row>
    <row r="1205" spans="1:4">
      <c r="A1205" s="25" t="s">
        <v>484</v>
      </c>
      <c r="B1205" s="26">
        <v>2.5000000000000001E-4</v>
      </c>
      <c r="C1205" s="25" t="s">
        <v>563</v>
      </c>
      <c r="D1205" s="28">
        <v>10000</v>
      </c>
    </row>
    <row r="1206" spans="1:4">
      <c r="A1206" s="25" t="s">
        <v>464</v>
      </c>
      <c r="B1206" s="26">
        <v>2.5000000000000001E-4</v>
      </c>
      <c r="C1206" s="25" t="s">
        <v>542</v>
      </c>
      <c r="D1206" s="28">
        <v>10000</v>
      </c>
    </row>
    <row r="1207" spans="1:4">
      <c r="A1207" s="25" t="s">
        <v>470</v>
      </c>
      <c r="B1207" s="26">
        <v>2.5000000000000001E-4</v>
      </c>
      <c r="C1207" s="25" t="s">
        <v>548</v>
      </c>
      <c r="D1207" s="28">
        <v>10000</v>
      </c>
    </row>
    <row r="1208" spans="1:4">
      <c r="A1208" s="25" t="s">
        <v>485</v>
      </c>
      <c r="B1208" s="26">
        <v>2.5000000000000001E-4</v>
      </c>
      <c r="C1208" s="25" t="s">
        <v>564</v>
      </c>
      <c r="D1208" s="28">
        <v>10000</v>
      </c>
    </row>
    <row r="1209" spans="1:4">
      <c r="A1209" s="25" t="s">
        <v>337</v>
      </c>
      <c r="B1209" s="26">
        <v>2.4000000000000001E-4</v>
      </c>
      <c r="C1209" s="25" t="s">
        <v>373</v>
      </c>
      <c r="D1209" s="28">
        <v>10000</v>
      </c>
    </row>
    <row r="1210" spans="1:4">
      <c r="A1210" s="25" t="s">
        <v>338</v>
      </c>
      <c r="B1210" s="26">
        <v>2.4000000000000001E-4</v>
      </c>
      <c r="C1210" s="25" t="s">
        <v>374</v>
      </c>
      <c r="D1210" s="28">
        <v>10000</v>
      </c>
    </row>
    <row r="1211" spans="1:4">
      <c r="A1211" s="25" t="s">
        <v>340</v>
      </c>
      <c r="B1211" s="26">
        <v>2.4000000000000001E-4</v>
      </c>
      <c r="C1211" s="25" t="s">
        <v>376</v>
      </c>
      <c r="D1211" s="28">
        <v>10000</v>
      </c>
    </row>
    <row r="1212" spans="1:4">
      <c r="A1212" s="25" t="s">
        <v>339</v>
      </c>
      <c r="B1212" s="26">
        <v>2.4000000000000001E-4</v>
      </c>
      <c r="C1212" s="25" t="s">
        <v>375</v>
      </c>
      <c r="D1212" s="28">
        <v>10000</v>
      </c>
    </row>
    <row r="1213" spans="1:4">
      <c r="A1213" s="25" t="s">
        <v>1512</v>
      </c>
      <c r="B1213" s="26">
        <v>2.3000000000000001E-4</v>
      </c>
      <c r="C1213" s="25" t="s">
        <v>1624</v>
      </c>
      <c r="D1213" s="28">
        <v>10000</v>
      </c>
    </row>
    <row r="1214" spans="1:4">
      <c r="A1214" s="25" t="s">
        <v>1513</v>
      </c>
      <c r="B1214" s="26">
        <v>2.3000000000000001E-4</v>
      </c>
      <c r="C1214" s="25" t="s">
        <v>1625</v>
      </c>
      <c r="D1214" s="28">
        <v>10000</v>
      </c>
    </row>
    <row r="1215" spans="1:4">
      <c r="A1215" s="25" t="s">
        <v>1501</v>
      </c>
      <c r="B1215" s="26">
        <v>2.3000000000000001E-4</v>
      </c>
      <c r="C1215" s="25" t="s">
        <v>1613</v>
      </c>
      <c r="D1215" s="28">
        <v>10000</v>
      </c>
    </row>
    <row r="1216" spans="1:4">
      <c r="A1216" s="25" t="s">
        <v>1514</v>
      </c>
      <c r="B1216" s="26">
        <v>2.3000000000000001E-4</v>
      </c>
      <c r="C1216" s="25" t="s">
        <v>1626</v>
      </c>
      <c r="D1216" s="28">
        <v>10000</v>
      </c>
    </row>
    <row r="1217" spans="1:4">
      <c r="A1217" s="25" t="s">
        <v>1721</v>
      </c>
      <c r="B1217" s="26">
        <v>2.3000000000000001E-4</v>
      </c>
      <c r="C1217" s="25" t="s">
        <v>1739</v>
      </c>
      <c r="D1217" s="28">
        <v>10000</v>
      </c>
    </row>
    <row r="1218" spans="1:4">
      <c r="A1218" s="25" t="s">
        <v>1519</v>
      </c>
      <c r="B1218" s="26">
        <v>2.3000000000000001E-4</v>
      </c>
      <c r="C1218" s="25" t="s">
        <v>1631</v>
      </c>
      <c r="D1218" s="28">
        <v>10000</v>
      </c>
    </row>
    <row r="1219" spans="1:4">
      <c r="A1219" s="25" t="s">
        <v>1515</v>
      </c>
      <c r="B1219" s="26">
        <v>2.3000000000000001E-4</v>
      </c>
      <c r="C1219" s="25" t="s">
        <v>1627</v>
      </c>
      <c r="D1219" s="28">
        <v>10000</v>
      </c>
    </row>
    <row r="1220" spans="1:4">
      <c r="A1220" s="25" t="s">
        <v>1516</v>
      </c>
      <c r="B1220" s="26">
        <v>2.3000000000000001E-4</v>
      </c>
      <c r="C1220" s="25" t="s">
        <v>1628</v>
      </c>
      <c r="D1220" s="28">
        <v>10000</v>
      </c>
    </row>
    <row r="1221" spans="1:4">
      <c r="A1221" s="25" t="s">
        <v>1498</v>
      </c>
      <c r="B1221" s="26">
        <v>2.3000000000000001E-4</v>
      </c>
      <c r="C1221" s="25" t="s">
        <v>1610</v>
      </c>
      <c r="D1221" s="28">
        <v>10000</v>
      </c>
    </row>
    <row r="1222" spans="1:4">
      <c r="A1222" s="25" t="s">
        <v>1494</v>
      </c>
      <c r="B1222" s="26">
        <v>2.3000000000000001E-4</v>
      </c>
      <c r="C1222" s="25" t="s">
        <v>1606</v>
      </c>
      <c r="D1222" s="28">
        <v>10000</v>
      </c>
    </row>
    <row r="1223" spans="1:4">
      <c r="A1223" s="25" t="s">
        <v>1517</v>
      </c>
      <c r="B1223" s="26">
        <v>2.3000000000000001E-4</v>
      </c>
      <c r="C1223" s="25" t="s">
        <v>1629</v>
      </c>
      <c r="D1223" s="28">
        <v>10000</v>
      </c>
    </row>
    <row r="1224" spans="1:4">
      <c r="A1224" s="25" t="s">
        <v>1518</v>
      </c>
      <c r="B1224" s="26">
        <v>2.3000000000000001E-4</v>
      </c>
      <c r="C1224" s="25" t="s">
        <v>1630</v>
      </c>
      <c r="D1224" s="28">
        <v>10000</v>
      </c>
    </row>
    <row r="1225" spans="1:4">
      <c r="A1225" s="25" t="s">
        <v>1520</v>
      </c>
      <c r="B1225" s="26">
        <v>2.3000000000000001E-4</v>
      </c>
      <c r="C1225" s="25" t="s">
        <v>1632</v>
      </c>
      <c r="D1225" s="28">
        <v>10000</v>
      </c>
    </row>
    <row r="1226" spans="1:4">
      <c r="A1226" s="25" t="s">
        <v>1521</v>
      </c>
      <c r="B1226" s="26">
        <v>2.3000000000000001E-4</v>
      </c>
      <c r="C1226" s="25" t="s">
        <v>1633</v>
      </c>
      <c r="D1226" s="28">
        <v>10000</v>
      </c>
    </row>
    <row r="1227" spans="1:4">
      <c r="A1227" s="25" t="s">
        <v>1499</v>
      </c>
      <c r="B1227" s="26">
        <v>2.3000000000000001E-4</v>
      </c>
      <c r="C1227" s="25" t="s">
        <v>1611</v>
      </c>
      <c r="D1227" s="28">
        <v>10000</v>
      </c>
    </row>
    <row r="1228" spans="1:4">
      <c r="A1228" s="25" t="s">
        <v>1522</v>
      </c>
      <c r="B1228" s="26">
        <v>2.3000000000000001E-4</v>
      </c>
      <c r="C1228" s="25" t="s">
        <v>1634</v>
      </c>
      <c r="D1228" s="28">
        <v>10000</v>
      </c>
    </row>
    <row r="1229" spans="1:4">
      <c r="A1229" s="25" t="s">
        <v>1722</v>
      </c>
      <c r="B1229" s="26">
        <v>2.3000000000000001E-4</v>
      </c>
      <c r="C1229" s="25" t="s">
        <v>1740</v>
      </c>
      <c r="D1229" s="28">
        <v>10000</v>
      </c>
    </row>
    <row r="1230" spans="1:4">
      <c r="A1230" s="25" t="s">
        <v>1525</v>
      </c>
      <c r="B1230" s="26">
        <v>2.3000000000000001E-4</v>
      </c>
      <c r="C1230" s="25" t="s">
        <v>1637</v>
      </c>
      <c r="D1230" s="28">
        <v>10000</v>
      </c>
    </row>
    <row r="1231" spans="1:4">
      <c r="A1231" s="25" t="s">
        <v>1523</v>
      </c>
      <c r="B1231" s="26">
        <v>2.3000000000000001E-4</v>
      </c>
      <c r="C1231" s="25" t="s">
        <v>1635</v>
      </c>
      <c r="D1231" s="28">
        <v>10000</v>
      </c>
    </row>
    <row r="1232" spans="1:4">
      <c r="A1232" s="25" t="s">
        <v>1524</v>
      </c>
      <c r="B1232" s="26">
        <v>2.3000000000000001E-4</v>
      </c>
      <c r="C1232" s="25" t="s">
        <v>1636</v>
      </c>
      <c r="D1232" s="28">
        <v>10000</v>
      </c>
    </row>
    <row r="1233" spans="1:4">
      <c r="A1233" s="25" t="s">
        <v>1526</v>
      </c>
      <c r="B1233" s="26">
        <v>2.3000000000000001E-4</v>
      </c>
      <c r="C1233" s="25" t="s">
        <v>1638</v>
      </c>
      <c r="D1233" s="28">
        <v>10000</v>
      </c>
    </row>
    <row r="1234" spans="1:4">
      <c r="A1234" s="25" t="s">
        <v>1503</v>
      </c>
      <c r="B1234" s="26">
        <v>2.3000000000000001E-4</v>
      </c>
      <c r="C1234" s="25" t="s">
        <v>1615</v>
      </c>
      <c r="D1234" s="28">
        <v>10000</v>
      </c>
    </row>
    <row r="1235" spans="1:4">
      <c r="A1235" s="25" t="s">
        <v>1500</v>
      </c>
      <c r="B1235" s="26">
        <v>2.3000000000000001E-4</v>
      </c>
      <c r="C1235" s="25" t="s">
        <v>1612</v>
      </c>
      <c r="D1235" s="28">
        <v>10000</v>
      </c>
    </row>
    <row r="1236" spans="1:4">
      <c r="A1236" s="25" t="s">
        <v>1495</v>
      </c>
      <c r="B1236" s="26">
        <v>2.3000000000000001E-4</v>
      </c>
      <c r="C1236" s="25" t="s">
        <v>1607</v>
      </c>
      <c r="D1236" s="28">
        <v>10000</v>
      </c>
    </row>
    <row r="1237" spans="1:4">
      <c r="A1237" s="25" t="s">
        <v>1527</v>
      </c>
      <c r="B1237" s="26">
        <v>2.3000000000000001E-4</v>
      </c>
      <c r="C1237" s="25" t="s">
        <v>1639</v>
      </c>
      <c r="D1237" s="28">
        <v>10000</v>
      </c>
    </row>
    <row r="1238" spans="1:4">
      <c r="A1238" s="25" t="s">
        <v>2028</v>
      </c>
      <c r="B1238" s="26">
        <v>2.2000000000000001E-4</v>
      </c>
      <c r="C1238" s="25" t="s">
        <v>2098</v>
      </c>
      <c r="D1238" s="28">
        <v>10000</v>
      </c>
    </row>
    <row r="1239" spans="1:4">
      <c r="A1239" s="25" t="s">
        <v>2029</v>
      </c>
      <c r="B1239" s="26">
        <v>2.2000000000000001E-4</v>
      </c>
      <c r="C1239" s="25" t="s">
        <v>2099</v>
      </c>
      <c r="D1239" s="28">
        <v>10000</v>
      </c>
    </row>
    <row r="1240" spans="1:4">
      <c r="A1240" s="25" t="s">
        <v>1836</v>
      </c>
      <c r="B1240" s="26">
        <v>2.2000000000000001E-4</v>
      </c>
      <c r="C1240" s="25" t="s">
        <v>1888</v>
      </c>
      <c r="D1240" s="28">
        <v>10000</v>
      </c>
    </row>
    <row r="1241" spans="1:4">
      <c r="A1241" s="25" t="s">
        <v>1773</v>
      </c>
      <c r="B1241" s="26">
        <v>2.2000000000000001E-4</v>
      </c>
      <c r="C1241" s="25" t="s">
        <v>1795</v>
      </c>
      <c r="D1241" s="28">
        <v>10000</v>
      </c>
    </row>
    <row r="1242" spans="1:4">
      <c r="A1242" s="25" t="s">
        <v>64</v>
      </c>
      <c r="B1242" s="26">
        <v>2.2000000000000001E-4</v>
      </c>
      <c r="C1242" s="25" t="s">
        <v>189</v>
      </c>
      <c r="D1242" s="28">
        <v>10000</v>
      </c>
    </row>
    <row r="1243" spans="1:4">
      <c r="A1243" s="25" t="s">
        <v>2027</v>
      </c>
      <c r="B1243" s="26">
        <v>2.2000000000000001E-4</v>
      </c>
      <c r="C1243" s="25" t="s">
        <v>2097</v>
      </c>
      <c r="D1243" s="28">
        <v>10000</v>
      </c>
    </row>
    <row r="1244" spans="1:4">
      <c r="A1244" s="25" t="s">
        <v>61</v>
      </c>
      <c r="B1244" s="26">
        <v>2.2000000000000001E-4</v>
      </c>
      <c r="C1244" s="25" t="s">
        <v>186</v>
      </c>
      <c r="D1244" s="28">
        <v>10000</v>
      </c>
    </row>
    <row r="1245" spans="1:4">
      <c r="A1245" s="25" t="s">
        <v>2034</v>
      </c>
      <c r="B1245" s="26">
        <v>2.2000000000000001E-4</v>
      </c>
      <c r="C1245" s="25" t="s">
        <v>2104</v>
      </c>
      <c r="D1245" s="28">
        <v>10000</v>
      </c>
    </row>
    <row r="1246" spans="1:4">
      <c r="A1246" s="25" t="s">
        <v>2037</v>
      </c>
      <c r="B1246" s="26">
        <v>2.2000000000000001E-4</v>
      </c>
      <c r="C1246" s="25" t="s">
        <v>2107</v>
      </c>
      <c r="D1246" s="28">
        <v>10000</v>
      </c>
    </row>
    <row r="1247" spans="1:4">
      <c r="A1247" s="25" t="s">
        <v>56</v>
      </c>
      <c r="B1247" s="26">
        <v>2.2000000000000001E-4</v>
      </c>
      <c r="C1247" s="25" t="s">
        <v>181</v>
      </c>
      <c r="D1247" s="28">
        <v>20000</v>
      </c>
    </row>
    <row r="1248" spans="1:4">
      <c r="A1248" s="25" t="s">
        <v>59</v>
      </c>
      <c r="B1248" s="26">
        <v>2.2000000000000001E-4</v>
      </c>
      <c r="C1248" s="25" t="s">
        <v>184</v>
      </c>
      <c r="D1248" s="28">
        <v>20000</v>
      </c>
    </row>
    <row r="1249" spans="1:4">
      <c r="A1249" s="25" t="s">
        <v>1832</v>
      </c>
      <c r="B1249" s="26">
        <v>2.2000000000000001E-4</v>
      </c>
      <c r="C1249" s="25" t="s">
        <v>1884</v>
      </c>
      <c r="D1249" s="28">
        <v>3000</v>
      </c>
    </row>
    <row r="1250" spans="1:4">
      <c r="A1250" s="25" t="s">
        <v>58</v>
      </c>
      <c r="B1250" s="26">
        <v>2.2000000000000001E-4</v>
      </c>
      <c r="C1250" s="25" t="s">
        <v>183</v>
      </c>
      <c r="D1250" s="28">
        <v>20000</v>
      </c>
    </row>
    <row r="1251" spans="1:4">
      <c r="A1251" s="25" t="s">
        <v>2038</v>
      </c>
      <c r="B1251" s="26">
        <v>2.2000000000000001E-4</v>
      </c>
      <c r="C1251" s="25" t="s">
        <v>2108</v>
      </c>
      <c r="D1251" s="28">
        <v>10000</v>
      </c>
    </row>
    <row r="1252" spans="1:4">
      <c r="A1252" s="25" t="s">
        <v>2039</v>
      </c>
      <c r="B1252" s="26">
        <v>2.2000000000000001E-4</v>
      </c>
      <c r="C1252" s="25" t="s">
        <v>2109</v>
      </c>
      <c r="D1252" s="28">
        <v>10000</v>
      </c>
    </row>
    <row r="1253" spans="1:4">
      <c r="A1253" s="25" t="s">
        <v>62</v>
      </c>
      <c r="B1253" s="26">
        <v>2.2000000000000001E-4</v>
      </c>
      <c r="C1253" s="25" t="s">
        <v>187</v>
      </c>
      <c r="D1253" s="28">
        <v>10000</v>
      </c>
    </row>
    <row r="1254" spans="1:4">
      <c r="A1254" s="25" t="s">
        <v>2040</v>
      </c>
      <c r="B1254" s="26">
        <v>2.2000000000000001E-4</v>
      </c>
      <c r="C1254" s="25" t="s">
        <v>2110</v>
      </c>
      <c r="D1254" s="28">
        <v>10000</v>
      </c>
    </row>
    <row r="1255" spans="1:4">
      <c r="A1255" s="25" t="s">
        <v>1837</v>
      </c>
      <c r="B1255" s="26">
        <v>2.2000000000000001E-4</v>
      </c>
      <c r="C1255" s="25" t="s">
        <v>1889</v>
      </c>
      <c r="D1255" s="28">
        <v>10000</v>
      </c>
    </row>
    <row r="1256" spans="1:4">
      <c r="A1256" s="25" t="s">
        <v>63</v>
      </c>
      <c r="B1256" s="26">
        <v>2.2000000000000001E-4</v>
      </c>
      <c r="C1256" s="25" t="s">
        <v>188</v>
      </c>
      <c r="D1256" s="28">
        <v>10000</v>
      </c>
    </row>
    <row r="1257" spans="1:4">
      <c r="A1257" s="25" t="s">
        <v>1838</v>
      </c>
      <c r="B1257" s="26">
        <v>2.2000000000000001E-4</v>
      </c>
      <c r="C1257" s="25" t="s">
        <v>1890</v>
      </c>
      <c r="D1257" s="28">
        <v>3000</v>
      </c>
    </row>
    <row r="1258" spans="1:4">
      <c r="A1258" s="25" t="s">
        <v>66</v>
      </c>
      <c r="B1258" s="26">
        <v>2.2000000000000001E-4</v>
      </c>
      <c r="C1258" s="25" t="s">
        <v>191</v>
      </c>
      <c r="D1258" s="28">
        <v>10000</v>
      </c>
    </row>
    <row r="1259" spans="1:4">
      <c r="A1259" s="25" t="s">
        <v>65</v>
      </c>
      <c r="B1259" s="26">
        <v>2.2000000000000001E-4</v>
      </c>
      <c r="C1259" s="41" t="s">
        <v>190</v>
      </c>
      <c r="D1259" s="28">
        <v>10000</v>
      </c>
    </row>
    <row r="1260" spans="1:4">
      <c r="A1260" s="25" t="s">
        <v>1776</v>
      </c>
      <c r="B1260" s="26">
        <v>2.2000000000000001E-4</v>
      </c>
      <c r="C1260" s="25" t="s">
        <v>1798</v>
      </c>
      <c r="D1260" s="28">
        <v>10000</v>
      </c>
    </row>
    <row r="1261" spans="1:4">
      <c r="A1261" s="25" t="s">
        <v>1777</v>
      </c>
      <c r="B1261" s="26">
        <v>2.2000000000000001E-4</v>
      </c>
      <c r="C1261" s="25" t="s">
        <v>1799</v>
      </c>
      <c r="D1261" s="28">
        <v>10000</v>
      </c>
    </row>
    <row r="1262" spans="1:4">
      <c r="A1262" s="25" t="s">
        <v>57</v>
      </c>
      <c r="B1262" s="26">
        <v>2.2000000000000001E-4</v>
      </c>
      <c r="C1262" s="25" t="s">
        <v>182</v>
      </c>
      <c r="D1262" s="28">
        <v>20000</v>
      </c>
    </row>
    <row r="1263" spans="1:4">
      <c r="A1263" s="25" t="s">
        <v>60</v>
      </c>
      <c r="B1263" s="26">
        <v>2.2000000000000001E-4</v>
      </c>
      <c r="C1263" s="25" t="s">
        <v>185</v>
      </c>
      <c r="D1263" s="28">
        <v>10000</v>
      </c>
    </row>
    <row r="1264" spans="1:4">
      <c r="A1264" s="25" t="s">
        <v>35</v>
      </c>
      <c r="B1264" s="26">
        <v>2.2000000000000001E-4</v>
      </c>
      <c r="C1264" s="25" t="s">
        <v>161</v>
      </c>
      <c r="D1264" s="28">
        <v>10000</v>
      </c>
    </row>
    <row r="1265" spans="1:4">
      <c r="A1265" s="25" t="s">
        <v>38</v>
      </c>
      <c r="B1265" s="26">
        <v>2.2000000000000001E-4</v>
      </c>
      <c r="C1265" s="25" t="s">
        <v>164</v>
      </c>
      <c r="D1265" s="28">
        <v>10000</v>
      </c>
    </row>
    <row r="1266" spans="1:4">
      <c r="A1266" s="25" t="s">
        <v>72</v>
      </c>
      <c r="B1266" s="26">
        <v>2.2000000000000001E-4</v>
      </c>
      <c r="C1266" s="25" t="s">
        <v>197</v>
      </c>
      <c r="D1266" s="28">
        <v>10000</v>
      </c>
    </row>
    <row r="1267" spans="1:4">
      <c r="A1267" s="25" t="s">
        <v>1841</v>
      </c>
      <c r="B1267" s="26">
        <v>2.2000000000000001E-4</v>
      </c>
      <c r="C1267" s="25" t="s">
        <v>1893</v>
      </c>
      <c r="D1267" s="28">
        <v>3000</v>
      </c>
    </row>
    <row r="1268" spans="1:4">
      <c r="A1268" s="25" t="s">
        <v>69</v>
      </c>
      <c r="B1268" s="26">
        <v>2.2000000000000001E-4</v>
      </c>
      <c r="C1268" s="25" t="s">
        <v>194</v>
      </c>
      <c r="D1268" s="28">
        <v>10000</v>
      </c>
    </row>
    <row r="1269" spans="1:4">
      <c r="A1269" s="25" t="s">
        <v>68</v>
      </c>
      <c r="B1269" s="26">
        <v>2.2000000000000001E-4</v>
      </c>
      <c r="C1269" s="25" t="s">
        <v>193</v>
      </c>
      <c r="D1269" s="28">
        <v>10000</v>
      </c>
    </row>
    <row r="1270" spans="1:4">
      <c r="A1270" s="25" t="s">
        <v>71</v>
      </c>
      <c r="B1270" s="26">
        <v>2.2000000000000001E-4</v>
      </c>
      <c r="C1270" s="25" t="s">
        <v>196</v>
      </c>
      <c r="D1270" s="28">
        <v>10000</v>
      </c>
    </row>
    <row r="1271" spans="1:4">
      <c r="A1271" s="25" t="s">
        <v>1839</v>
      </c>
      <c r="B1271" s="26">
        <v>2.2000000000000001E-4</v>
      </c>
      <c r="C1271" s="25" t="s">
        <v>1891</v>
      </c>
      <c r="D1271" s="42">
        <v>10000</v>
      </c>
    </row>
    <row r="1272" spans="1:4">
      <c r="A1272" s="25" t="s">
        <v>1840</v>
      </c>
      <c r="B1272" s="26">
        <v>2.2000000000000001E-4</v>
      </c>
      <c r="C1272" s="25" t="s">
        <v>1892</v>
      </c>
      <c r="D1272" s="42">
        <v>3000</v>
      </c>
    </row>
    <row r="1273" spans="1:4">
      <c r="A1273" s="25" t="s">
        <v>33</v>
      </c>
      <c r="B1273" s="26">
        <v>2.2000000000000001E-4</v>
      </c>
      <c r="C1273" s="25" t="s">
        <v>159</v>
      </c>
      <c r="D1273" s="28">
        <v>10000</v>
      </c>
    </row>
    <row r="1274" spans="1:4">
      <c r="A1274" s="25" t="s">
        <v>1772</v>
      </c>
      <c r="B1274" s="26">
        <v>2.2000000000000001E-4</v>
      </c>
      <c r="C1274" s="25" t="s">
        <v>1794</v>
      </c>
      <c r="D1274" s="28">
        <v>10000</v>
      </c>
    </row>
    <row r="1275" spans="1:4">
      <c r="A1275" s="25" t="s">
        <v>73</v>
      </c>
      <c r="B1275" s="26">
        <v>2.2000000000000001E-4</v>
      </c>
      <c r="C1275" s="25" t="s">
        <v>198</v>
      </c>
      <c r="D1275" s="28">
        <v>10000</v>
      </c>
    </row>
    <row r="1276" spans="1:4">
      <c r="A1276" s="25" t="s">
        <v>67</v>
      </c>
      <c r="B1276" s="26">
        <v>2.2000000000000001E-4</v>
      </c>
      <c r="C1276" s="25" t="s">
        <v>192</v>
      </c>
      <c r="D1276" s="28">
        <v>10000</v>
      </c>
    </row>
    <row r="1277" spans="1:4">
      <c r="A1277" s="25" t="s">
        <v>2026</v>
      </c>
      <c r="B1277" s="26">
        <v>2.2000000000000001E-4</v>
      </c>
      <c r="C1277" s="25" t="s">
        <v>2096</v>
      </c>
      <c r="D1277" s="28">
        <v>10000</v>
      </c>
    </row>
    <row r="1278" spans="1:4">
      <c r="A1278" s="25" t="s">
        <v>74</v>
      </c>
      <c r="B1278" s="26">
        <v>2.2000000000000001E-4</v>
      </c>
      <c r="C1278" s="25" t="s">
        <v>199</v>
      </c>
      <c r="D1278" s="28">
        <v>10000</v>
      </c>
    </row>
    <row r="1279" spans="1:4">
      <c r="A1279" s="25" t="s">
        <v>1842</v>
      </c>
      <c r="B1279" s="26">
        <v>2.2000000000000001E-4</v>
      </c>
      <c r="C1279" s="25" t="s">
        <v>1894</v>
      </c>
      <c r="D1279" s="28">
        <v>10000</v>
      </c>
    </row>
    <row r="1280" spans="1:4">
      <c r="A1280" s="25" t="s">
        <v>1843</v>
      </c>
      <c r="B1280" s="26">
        <v>2.2000000000000001E-4</v>
      </c>
      <c r="C1280" s="25" t="s">
        <v>1895</v>
      </c>
      <c r="D1280" s="28">
        <v>10000</v>
      </c>
    </row>
    <row r="1281" spans="1:4">
      <c r="A1281" s="25" t="s">
        <v>2041</v>
      </c>
      <c r="B1281" s="26">
        <v>2.2000000000000001E-4</v>
      </c>
      <c r="C1281" s="25" t="s">
        <v>2111</v>
      </c>
      <c r="D1281" s="28">
        <v>10000</v>
      </c>
    </row>
    <row r="1282" spans="1:4">
      <c r="A1282" s="25" t="s">
        <v>75</v>
      </c>
      <c r="B1282" s="26">
        <v>2.2000000000000001E-4</v>
      </c>
      <c r="C1282" s="25" t="s">
        <v>200</v>
      </c>
      <c r="D1282" s="28">
        <v>10000</v>
      </c>
    </row>
    <row r="1283" spans="1:4">
      <c r="A1283" s="25" t="s">
        <v>1778</v>
      </c>
      <c r="B1283" s="26">
        <v>2.2000000000000001E-4</v>
      </c>
      <c r="C1283" s="25" t="s">
        <v>1800</v>
      </c>
      <c r="D1283" s="28">
        <v>10000</v>
      </c>
    </row>
    <row r="1284" spans="1:4">
      <c r="A1284" s="25" t="s">
        <v>2042</v>
      </c>
      <c r="B1284" s="26">
        <v>2.2000000000000001E-4</v>
      </c>
      <c r="C1284" s="25" t="s">
        <v>2112</v>
      </c>
      <c r="D1284" s="28">
        <v>10000</v>
      </c>
    </row>
    <row r="1285" spans="1:4">
      <c r="A1285" s="25" t="s">
        <v>78</v>
      </c>
      <c r="B1285" s="26">
        <v>2.2000000000000001E-4</v>
      </c>
      <c r="C1285" s="25" t="s">
        <v>203</v>
      </c>
      <c r="D1285" s="28">
        <v>10000</v>
      </c>
    </row>
    <row r="1286" spans="1:4">
      <c r="A1286" s="25" t="s">
        <v>32</v>
      </c>
      <c r="B1286" s="26">
        <v>2.2000000000000001E-4</v>
      </c>
      <c r="C1286" s="25" t="s">
        <v>158</v>
      </c>
      <c r="D1286" s="28">
        <v>10000</v>
      </c>
    </row>
    <row r="1287" spans="1:4">
      <c r="A1287" s="25" t="s">
        <v>76</v>
      </c>
      <c r="B1287" s="26">
        <v>2.2000000000000001E-4</v>
      </c>
      <c r="C1287" s="25" t="s">
        <v>201</v>
      </c>
      <c r="D1287" s="28">
        <v>10000</v>
      </c>
    </row>
    <row r="1288" spans="1:4">
      <c r="A1288" s="25" t="s">
        <v>1844</v>
      </c>
      <c r="B1288" s="26">
        <v>2.2000000000000001E-4</v>
      </c>
      <c r="C1288" s="25" t="s">
        <v>1896</v>
      </c>
      <c r="D1288" s="28">
        <v>3000</v>
      </c>
    </row>
    <row r="1289" spans="1:4">
      <c r="A1289" s="25" t="s">
        <v>77</v>
      </c>
      <c r="B1289" s="26">
        <v>2.2000000000000001E-4</v>
      </c>
      <c r="C1289" s="25" t="s">
        <v>202</v>
      </c>
      <c r="D1289" s="28">
        <v>10000</v>
      </c>
    </row>
    <row r="1290" spans="1:4">
      <c r="A1290" s="25" t="s">
        <v>79</v>
      </c>
      <c r="B1290" s="26">
        <v>2.2000000000000001E-4</v>
      </c>
      <c r="C1290" s="25" t="s">
        <v>204</v>
      </c>
      <c r="D1290" s="28">
        <v>10000</v>
      </c>
    </row>
    <row r="1291" spans="1:4">
      <c r="A1291" s="25" t="s">
        <v>1779</v>
      </c>
      <c r="B1291" s="26">
        <v>2.2000000000000001E-4</v>
      </c>
      <c r="C1291" s="25" t="s">
        <v>1801</v>
      </c>
      <c r="D1291" s="28">
        <v>10000</v>
      </c>
    </row>
    <row r="1292" spans="1:4">
      <c r="A1292" s="25" t="s">
        <v>80</v>
      </c>
      <c r="B1292" s="26">
        <v>2.2000000000000001E-4</v>
      </c>
      <c r="C1292" s="25" t="s">
        <v>205</v>
      </c>
      <c r="D1292" s="28">
        <v>10000</v>
      </c>
    </row>
    <row r="1293" spans="1:4">
      <c r="A1293" s="25" t="s">
        <v>1845</v>
      </c>
      <c r="B1293" s="26">
        <v>2.2000000000000001E-4</v>
      </c>
      <c r="C1293" s="25" t="s">
        <v>1897</v>
      </c>
      <c r="D1293" s="28">
        <v>3000</v>
      </c>
    </row>
    <row r="1294" spans="1:4">
      <c r="A1294" s="25" t="s">
        <v>1774</v>
      </c>
      <c r="B1294" s="26">
        <v>2.2000000000000001E-4</v>
      </c>
      <c r="C1294" s="25" t="s">
        <v>1796</v>
      </c>
      <c r="D1294" s="28">
        <v>10000</v>
      </c>
    </row>
    <row r="1295" spans="1:4">
      <c r="A1295" s="25" t="s">
        <v>81</v>
      </c>
      <c r="B1295" s="26">
        <v>2.2000000000000001E-4</v>
      </c>
      <c r="C1295" s="25" t="s">
        <v>206</v>
      </c>
      <c r="D1295" s="28">
        <v>10000</v>
      </c>
    </row>
    <row r="1296" spans="1:4">
      <c r="A1296" s="25" t="s">
        <v>2043</v>
      </c>
      <c r="B1296" s="26">
        <v>2.2000000000000001E-4</v>
      </c>
      <c r="C1296" s="25" t="s">
        <v>2113</v>
      </c>
      <c r="D1296" s="28">
        <v>10000</v>
      </c>
    </row>
    <row r="1297" spans="1:4">
      <c r="A1297" s="25" t="s">
        <v>2044</v>
      </c>
      <c r="B1297" s="26">
        <v>2.2000000000000001E-4</v>
      </c>
      <c r="C1297" s="25" t="s">
        <v>2114</v>
      </c>
      <c r="D1297" s="28">
        <v>10000</v>
      </c>
    </row>
    <row r="1298" spans="1:4">
      <c r="A1298" s="25" t="s">
        <v>82</v>
      </c>
      <c r="B1298" s="26">
        <v>2.2000000000000001E-4</v>
      </c>
      <c r="C1298" s="25" t="s">
        <v>207</v>
      </c>
      <c r="D1298" s="28">
        <v>10000</v>
      </c>
    </row>
    <row r="1299" spans="1:4">
      <c r="A1299" s="25" t="s">
        <v>34</v>
      </c>
      <c r="B1299" s="26">
        <v>2.2000000000000001E-4</v>
      </c>
      <c r="C1299" s="25" t="s">
        <v>160</v>
      </c>
      <c r="D1299" s="28">
        <v>10000</v>
      </c>
    </row>
    <row r="1300" spans="1:4">
      <c r="A1300" s="25" t="s">
        <v>83</v>
      </c>
      <c r="B1300" s="26">
        <v>2.2000000000000001E-4</v>
      </c>
      <c r="C1300" s="25" t="s">
        <v>208</v>
      </c>
      <c r="D1300" s="28">
        <v>10000</v>
      </c>
    </row>
    <row r="1301" spans="1:4">
      <c r="A1301" s="25" t="s">
        <v>1828</v>
      </c>
      <c r="B1301" s="26">
        <v>2.2000000000000001E-4</v>
      </c>
      <c r="C1301" s="25" t="s">
        <v>1880</v>
      </c>
      <c r="D1301" s="28">
        <v>10000</v>
      </c>
    </row>
    <row r="1302" spans="1:4">
      <c r="A1302" s="25" t="s">
        <v>1673</v>
      </c>
      <c r="B1302" s="26">
        <v>2.2000000000000001E-4</v>
      </c>
      <c r="C1302" s="25" t="s">
        <v>1675</v>
      </c>
      <c r="D1302" s="28">
        <v>10000</v>
      </c>
    </row>
    <row r="1303" spans="1:4">
      <c r="A1303" s="25" t="s">
        <v>1846</v>
      </c>
      <c r="B1303" s="26">
        <v>2.2000000000000001E-4</v>
      </c>
      <c r="C1303" s="25" t="s">
        <v>1898</v>
      </c>
      <c r="D1303" s="28">
        <v>3000</v>
      </c>
    </row>
    <row r="1304" spans="1:4">
      <c r="A1304" s="25" t="s">
        <v>710</v>
      </c>
      <c r="B1304" s="26">
        <v>2.1000000000000001E-4</v>
      </c>
      <c r="C1304" s="25" t="s">
        <v>763</v>
      </c>
      <c r="D1304" s="28">
        <v>10000</v>
      </c>
    </row>
    <row r="1305" spans="1:4">
      <c r="A1305" s="25" t="s">
        <v>704</v>
      </c>
      <c r="B1305" s="26">
        <v>2.1000000000000001E-4</v>
      </c>
      <c r="C1305" s="25" t="s">
        <v>757</v>
      </c>
      <c r="D1305" s="28">
        <v>10000</v>
      </c>
    </row>
    <row r="1306" spans="1:4">
      <c r="A1306" s="25" t="s">
        <v>970</v>
      </c>
      <c r="B1306" s="26">
        <v>2.1000000000000001E-4</v>
      </c>
      <c r="C1306" s="25" t="s">
        <v>1150</v>
      </c>
      <c r="D1306" s="28">
        <v>10000</v>
      </c>
    </row>
    <row r="1307" spans="1:4">
      <c r="A1307" s="25" t="s">
        <v>938</v>
      </c>
      <c r="B1307" s="26">
        <v>2.1000000000000001E-4</v>
      </c>
      <c r="C1307" s="25" t="s">
        <v>1118</v>
      </c>
      <c r="D1307" s="28">
        <v>10000</v>
      </c>
    </row>
    <row r="1308" spans="1:4">
      <c r="A1308" s="25" t="s">
        <v>942</v>
      </c>
      <c r="B1308" s="26">
        <v>2.1000000000000001E-4</v>
      </c>
      <c r="C1308" s="25" t="s">
        <v>1122</v>
      </c>
      <c r="D1308" s="28">
        <v>10000</v>
      </c>
    </row>
    <row r="1309" spans="1:4">
      <c r="A1309" s="25" t="s">
        <v>711</v>
      </c>
      <c r="B1309" s="26">
        <v>2.1000000000000001E-4</v>
      </c>
      <c r="C1309" s="25" t="s">
        <v>764</v>
      </c>
      <c r="D1309" s="28">
        <v>10000</v>
      </c>
    </row>
    <row r="1310" spans="1:4">
      <c r="A1310" s="25" t="s">
        <v>713</v>
      </c>
      <c r="B1310" s="26">
        <v>2.1000000000000001E-4</v>
      </c>
      <c r="C1310" s="25" t="s">
        <v>766</v>
      </c>
      <c r="D1310" s="28">
        <v>10000</v>
      </c>
    </row>
    <row r="1311" spans="1:4">
      <c r="A1311" s="25" t="s">
        <v>966</v>
      </c>
      <c r="B1311" s="26">
        <v>2.1000000000000001E-4</v>
      </c>
      <c r="C1311" s="25" t="s">
        <v>1146</v>
      </c>
      <c r="D1311" s="28">
        <v>10000</v>
      </c>
    </row>
    <row r="1312" spans="1:4">
      <c r="A1312" s="25" t="s">
        <v>967</v>
      </c>
      <c r="B1312" s="26">
        <v>2.1000000000000001E-4</v>
      </c>
      <c r="C1312" s="25" t="s">
        <v>1147</v>
      </c>
      <c r="D1312" s="28">
        <v>10000</v>
      </c>
    </row>
    <row r="1313" spans="1:4">
      <c r="A1313" s="25" t="s">
        <v>968</v>
      </c>
      <c r="B1313" s="26">
        <v>2.1000000000000001E-4</v>
      </c>
      <c r="C1313" s="25" t="s">
        <v>1148</v>
      </c>
      <c r="D1313" s="28">
        <v>10000</v>
      </c>
    </row>
    <row r="1314" spans="1:4">
      <c r="A1314" s="25" t="s">
        <v>939</v>
      </c>
      <c r="B1314" s="26">
        <v>2.1000000000000001E-4</v>
      </c>
      <c r="C1314" s="25" t="s">
        <v>1119</v>
      </c>
      <c r="D1314" s="28">
        <v>10000</v>
      </c>
    </row>
    <row r="1315" spans="1:4">
      <c r="A1315" s="25" t="s">
        <v>969</v>
      </c>
      <c r="B1315" s="26">
        <v>2.1000000000000001E-4</v>
      </c>
      <c r="C1315" s="25" t="s">
        <v>1149</v>
      </c>
      <c r="D1315" s="28">
        <v>10000</v>
      </c>
    </row>
    <row r="1316" spans="1:4">
      <c r="A1316" s="25" t="s">
        <v>709</v>
      </c>
      <c r="B1316" s="26">
        <v>2.1000000000000001E-4</v>
      </c>
      <c r="C1316" s="25" t="s">
        <v>762</v>
      </c>
      <c r="D1316" s="28">
        <v>10000</v>
      </c>
    </row>
    <row r="1317" spans="1:4">
      <c r="A1317" s="25" t="s">
        <v>971</v>
      </c>
      <c r="B1317" s="26">
        <v>2.1000000000000001E-4</v>
      </c>
      <c r="C1317" s="25" t="s">
        <v>1151</v>
      </c>
      <c r="D1317" s="28">
        <v>10000</v>
      </c>
    </row>
    <row r="1318" spans="1:4">
      <c r="A1318" s="25" t="s">
        <v>972</v>
      </c>
      <c r="B1318" s="26">
        <v>2.1000000000000001E-4</v>
      </c>
      <c r="C1318" s="25" t="s">
        <v>1152</v>
      </c>
      <c r="D1318" s="28">
        <v>10000</v>
      </c>
    </row>
    <row r="1319" spans="1:4">
      <c r="A1319" s="25" t="s">
        <v>974</v>
      </c>
      <c r="B1319" s="26">
        <v>2.1000000000000001E-4</v>
      </c>
      <c r="C1319" s="25" t="s">
        <v>1154</v>
      </c>
      <c r="D1319" s="28">
        <v>10000</v>
      </c>
    </row>
    <row r="1320" spans="1:4">
      <c r="A1320" s="25" t="s">
        <v>973</v>
      </c>
      <c r="B1320" s="26">
        <v>2.1000000000000001E-4</v>
      </c>
      <c r="C1320" s="25" t="s">
        <v>1153</v>
      </c>
      <c r="D1320" s="28">
        <v>10000</v>
      </c>
    </row>
    <row r="1321" spans="1:4">
      <c r="A1321" s="25" t="s">
        <v>712</v>
      </c>
      <c r="B1321" s="26">
        <v>2.1000000000000001E-4</v>
      </c>
      <c r="C1321" s="25" t="s">
        <v>765</v>
      </c>
      <c r="D1321" s="28">
        <v>10000</v>
      </c>
    </row>
    <row r="1322" spans="1:4">
      <c r="A1322" s="25" t="s">
        <v>473</v>
      </c>
      <c r="B1322" s="26">
        <v>2.1000000000000001E-4</v>
      </c>
      <c r="C1322" s="25" t="s">
        <v>552</v>
      </c>
      <c r="D1322" s="28">
        <v>10000</v>
      </c>
    </row>
    <row r="1323" spans="1:4">
      <c r="A1323" s="25" t="s">
        <v>975</v>
      </c>
      <c r="B1323" s="26">
        <v>2.1000000000000001E-4</v>
      </c>
      <c r="C1323" s="25" t="s">
        <v>1155</v>
      </c>
      <c r="D1323" s="28">
        <v>10000</v>
      </c>
    </row>
    <row r="1324" spans="1:4">
      <c r="A1324" s="25" t="s">
        <v>714</v>
      </c>
      <c r="B1324" s="26">
        <v>2.1000000000000001E-4</v>
      </c>
      <c r="C1324" s="25" t="s">
        <v>767</v>
      </c>
      <c r="D1324" s="28">
        <v>10000</v>
      </c>
    </row>
    <row r="1325" spans="1:4">
      <c r="A1325" s="25" t="s">
        <v>977</v>
      </c>
      <c r="B1325" s="26">
        <v>2.1000000000000001E-4</v>
      </c>
      <c r="C1325" s="25" t="s">
        <v>1157</v>
      </c>
      <c r="D1325" s="28">
        <v>10000</v>
      </c>
    </row>
    <row r="1326" spans="1:4">
      <c r="A1326" s="25" t="s">
        <v>979</v>
      </c>
      <c r="B1326" s="26">
        <v>2.1000000000000001E-4</v>
      </c>
      <c r="C1326" s="25" t="s">
        <v>1159</v>
      </c>
      <c r="D1326" s="28">
        <v>10000</v>
      </c>
    </row>
    <row r="1327" spans="1:4">
      <c r="A1327" s="25" t="s">
        <v>715</v>
      </c>
      <c r="B1327" s="26">
        <v>2.1000000000000001E-4</v>
      </c>
      <c r="C1327" s="25" t="s">
        <v>768</v>
      </c>
      <c r="D1327" s="28">
        <v>10000</v>
      </c>
    </row>
    <row r="1328" spans="1:4">
      <c r="A1328" s="25" t="s">
        <v>976</v>
      </c>
      <c r="B1328" s="26">
        <v>2.1000000000000001E-4</v>
      </c>
      <c r="C1328" s="25" t="s">
        <v>1156</v>
      </c>
      <c r="D1328" s="28">
        <v>10000</v>
      </c>
    </row>
    <row r="1329" spans="1:4">
      <c r="A1329" s="25" t="s">
        <v>978</v>
      </c>
      <c r="B1329" s="26">
        <v>2.1000000000000001E-4</v>
      </c>
      <c r="C1329" s="25" t="s">
        <v>1158</v>
      </c>
      <c r="D1329" s="28">
        <v>10000</v>
      </c>
    </row>
    <row r="1330" spans="1:4">
      <c r="A1330" s="25" t="s">
        <v>980</v>
      </c>
      <c r="B1330" s="26">
        <v>2.1000000000000001E-4</v>
      </c>
      <c r="C1330" s="25" t="s">
        <v>1160</v>
      </c>
      <c r="D1330" s="28">
        <v>10000</v>
      </c>
    </row>
    <row r="1331" spans="1:4">
      <c r="A1331" s="25" t="s">
        <v>716</v>
      </c>
      <c r="B1331" s="26">
        <v>2.1000000000000001E-4</v>
      </c>
      <c r="C1331" s="25" t="s">
        <v>769</v>
      </c>
      <c r="D1331" s="28">
        <v>10000</v>
      </c>
    </row>
    <row r="1332" spans="1:4">
      <c r="A1332" s="25" t="s">
        <v>981</v>
      </c>
      <c r="B1332" s="26">
        <v>2.1000000000000001E-4</v>
      </c>
      <c r="C1332" s="25" t="s">
        <v>1161</v>
      </c>
      <c r="D1332" s="28">
        <v>10000</v>
      </c>
    </row>
    <row r="1333" spans="1:4">
      <c r="A1333" s="25" t="s">
        <v>717</v>
      </c>
      <c r="B1333" s="26">
        <v>2.1000000000000001E-4</v>
      </c>
      <c r="C1333" s="25" t="s">
        <v>770</v>
      </c>
      <c r="D1333" s="28">
        <v>10000</v>
      </c>
    </row>
    <row r="1334" spans="1:4">
      <c r="A1334" s="25" t="s">
        <v>941</v>
      </c>
      <c r="B1334" s="26">
        <v>2.1000000000000001E-4</v>
      </c>
      <c r="C1334" s="25" t="s">
        <v>1121</v>
      </c>
      <c r="D1334" s="28">
        <v>10000</v>
      </c>
    </row>
    <row r="1335" spans="1:4">
      <c r="A1335" s="25" t="s">
        <v>987</v>
      </c>
      <c r="B1335" s="26">
        <v>2.1000000000000001E-4</v>
      </c>
      <c r="C1335" s="25" t="s">
        <v>1167</v>
      </c>
      <c r="D1335" s="28">
        <v>10000</v>
      </c>
    </row>
    <row r="1336" spans="1:4">
      <c r="A1336" s="25" t="s">
        <v>945</v>
      </c>
      <c r="B1336" s="26">
        <v>2.1000000000000001E-4</v>
      </c>
      <c r="C1336" s="25" t="s">
        <v>1125</v>
      </c>
      <c r="D1336" s="28">
        <v>10000</v>
      </c>
    </row>
    <row r="1337" spans="1:4">
      <c r="A1337" s="25" t="s">
        <v>990</v>
      </c>
      <c r="B1337" s="26">
        <v>2.1000000000000001E-4</v>
      </c>
      <c r="C1337" s="25" t="s">
        <v>1170</v>
      </c>
      <c r="D1337" s="28">
        <v>10000</v>
      </c>
    </row>
    <row r="1338" spans="1:4">
      <c r="A1338" s="25" t="s">
        <v>943</v>
      </c>
      <c r="B1338" s="26">
        <v>2.1000000000000001E-4</v>
      </c>
      <c r="C1338" s="25" t="s">
        <v>1123</v>
      </c>
      <c r="D1338" s="28">
        <v>10000</v>
      </c>
    </row>
    <row r="1339" spans="1:4">
      <c r="A1339" s="25" t="s">
        <v>705</v>
      </c>
      <c r="B1339" s="26">
        <v>2.1000000000000001E-4</v>
      </c>
      <c r="C1339" s="25" t="s">
        <v>758</v>
      </c>
      <c r="D1339" s="28">
        <v>10000</v>
      </c>
    </row>
    <row r="1340" spans="1:4">
      <c r="A1340" s="25" t="s">
        <v>982</v>
      </c>
      <c r="B1340" s="26">
        <v>2.1000000000000001E-4</v>
      </c>
      <c r="C1340" s="25" t="s">
        <v>1162</v>
      </c>
      <c r="D1340" s="28">
        <v>10000</v>
      </c>
    </row>
    <row r="1341" spans="1:4">
      <c r="A1341" s="25" t="s">
        <v>983</v>
      </c>
      <c r="B1341" s="26">
        <v>2.1000000000000001E-4</v>
      </c>
      <c r="C1341" s="25" t="s">
        <v>1163</v>
      </c>
      <c r="D1341" s="28">
        <v>10000</v>
      </c>
    </row>
    <row r="1342" spans="1:4">
      <c r="A1342" s="25" t="s">
        <v>984</v>
      </c>
      <c r="B1342" s="26">
        <v>2.1000000000000001E-4</v>
      </c>
      <c r="C1342" s="25" t="s">
        <v>1164</v>
      </c>
      <c r="D1342" s="28">
        <v>10000</v>
      </c>
    </row>
    <row r="1343" spans="1:4">
      <c r="A1343" s="25" t="s">
        <v>985</v>
      </c>
      <c r="B1343" s="26">
        <v>2.1000000000000001E-4</v>
      </c>
      <c r="C1343" s="25" t="s">
        <v>1165</v>
      </c>
      <c r="D1343" s="28">
        <v>10000</v>
      </c>
    </row>
    <row r="1344" spans="1:4">
      <c r="A1344" s="25" t="s">
        <v>986</v>
      </c>
      <c r="B1344" s="26">
        <v>2.1000000000000001E-4</v>
      </c>
      <c r="C1344" s="25" t="s">
        <v>1166</v>
      </c>
      <c r="D1344" s="28">
        <v>10000</v>
      </c>
    </row>
    <row r="1345" spans="1:4">
      <c r="A1345" s="25" t="s">
        <v>988</v>
      </c>
      <c r="B1345" s="26">
        <v>2.1000000000000001E-4</v>
      </c>
      <c r="C1345" s="25" t="s">
        <v>1168</v>
      </c>
      <c r="D1345" s="28">
        <v>10000</v>
      </c>
    </row>
    <row r="1346" spans="1:4">
      <c r="A1346" s="25" t="s">
        <v>989</v>
      </c>
      <c r="B1346" s="26">
        <v>2.1000000000000001E-4</v>
      </c>
      <c r="C1346" s="25" t="s">
        <v>1169</v>
      </c>
      <c r="D1346" s="28">
        <v>10000</v>
      </c>
    </row>
    <row r="1347" spans="1:4">
      <c r="A1347" s="25" t="s">
        <v>991</v>
      </c>
      <c r="B1347" s="26">
        <v>2.1000000000000001E-4</v>
      </c>
      <c r="C1347" s="25" t="s">
        <v>1171</v>
      </c>
      <c r="D1347" s="28">
        <v>10000</v>
      </c>
    </row>
    <row r="1348" spans="1:4">
      <c r="A1348" s="25" t="s">
        <v>703</v>
      </c>
      <c r="B1348" s="26">
        <v>2.1000000000000001E-4</v>
      </c>
      <c r="C1348" s="25" t="s">
        <v>756</v>
      </c>
      <c r="D1348" s="28">
        <v>10000</v>
      </c>
    </row>
    <row r="1349" spans="1:4">
      <c r="A1349" s="25" t="s">
        <v>944</v>
      </c>
      <c r="B1349" s="26">
        <v>2.1000000000000001E-4</v>
      </c>
      <c r="C1349" s="25" t="s">
        <v>1124</v>
      </c>
      <c r="D1349" s="28">
        <v>10000</v>
      </c>
    </row>
    <row r="1350" spans="1:4">
      <c r="A1350" s="25" t="s">
        <v>718</v>
      </c>
      <c r="B1350" s="26">
        <v>2.1000000000000001E-4</v>
      </c>
      <c r="C1350" s="25" t="s">
        <v>771</v>
      </c>
      <c r="D1350" s="28">
        <v>10000</v>
      </c>
    </row>
    <row r="1351" spans="1:4">
      <c r="A1351" s="25" t="s">
        <v>719</v>
      </c>
      <c r="B1351" s="26">
        <v>2.1000000000000001E-4</v>
      </c>
      <c r="C1351" s="25" t="s">
        <v>772</v>
      </c>
      <c r="D1351" s="28">
        <v>10000</v>
      </c>
    </row>
    <row r="1352" spans="1:4">
      <c r="A1352" s="25" t="s">
        <v>992</v>
      </c>
      <c r="B1352" s="26">
        <v>2.1000000000000001E-4</v>
      </c>
      <c r="C1352" s="25" t="s">
        <v>1172</v>
      </c>
      <c r="D1352" s="28">
        <v>10000</v>
      </c>
    </row>
    <row r="1353" spans="1:4">
      <c r="A1353" s="25" t="s">
        <v>993</v>
      </c>
      <c r="B1353" s="26">
        <v>2.1000000000000001E-4</v>
      </c>
      <c r="C1353" s="25" t="s">
        <v>1173</v>
      </c>
      <c r="D1353" s="28">
        <v>10000</v>
      </c>
    </row>
    <row r="1354" spans="1:4">
      <c r="A1354" s="25" t="s">
        <v>720</v>
      </c>
      <c r="B1354" s="43">
        <v>2.1000000000000001E-4</v>
      </c>
      <c r="C1354" s="25" t="s">
        <v>773</v>
      </c>
      <c r="D1354" s="28">
        <v>10000</v>
      </c>
    </row>
    <row r="1355" spans="1:4">
      <c r="A1355" s="25" t="s">
        <v>994</v>
      </c>
      <c r="B1355" s="43">
        <v>2.1000000000000001E-4</v>
      </c>
      <c r="C1355" s="25" t="s">
        <v>1174</v>
      </c>
      <c r="D1355" s="28">
        <v>10000</v>
      </c>
    </row>
    <row r="1356" spans="1:4">
      <c r="A1356" s="25" t="s">
        <v>940</v>
      </c>
      <c r="B1356" s="43">
        <v>2.1000000000000001E-4</v>
      </c>
      <c r="C1356" s="25" t="s">
        <v>1120</v>
      </c>
      <c r="D1356" s="28">
        <v>10000</v>
      </c>
    </row>
    <row r="1357" spans="1:4">
      <c r="A1357" s="25" t="s">
        <v>996</v>
      </c>
      <c r="B1357" s="43">
        <v>2.1000000000000001E-4</v>
      </c>
      <c r="C1357" s="25" t="s">
        <v>1176</v>
      </c>
      <c r="D1357" s="28">
        <v>10000</v>
      </c>
    </row>
    <row r="1358" spans="1:4">
      <c r="A1358" s="25" t="s">
        <v>995</v>
      </c>
      <c r="B1358" s="43">
        <v>2.1000000000000001E-4</v>
      </c>
      <c r="C1358" s="25" t="s">
        <v>1175</v>
      </c>
      <c r="D1358" s="28">
        <v>10000</v>
      </c>
    </row>
    <row r="1359" spans="1:4">
      <c r="A1359" s="25" t="s">
        <v>475</v>
      </c>
      <c r="B1359" s="43">
        <v>2.1000000000000001E-4</v>
      </c>
      <c r="C1359" s="25" t="s">
        <v>554</v>
      </c>
      <c r="D1359" s="28">
        <v>10000</v>
      </c>
    </row>
    <row r="1360" spans="1:4">
      <c r="A1360" s="25" t="s">
        <v>997</v>
      </c>
      <c r="B1360" s="43">
        <v>2.1000000000000001E-4</v>
      </c>
      <c r="C1360" s="25" t="s">
        <v>1177</v>
      </c>
      <c r="D1360" s="28">
        <v>10000</v>
      </c>
    </row>
    <row r="1361" spans="1:4">
      <c r="A1361" s="25" t="s">
        <v>721</v>
      </c>
      <c r="B1361" s="43">
        <v>2.1000000000000001E-4</v>
      </c>
      <c r="C1361" s="25" t="s">
        <v>774</v>
      </c>
      <c r="D1361" s="28">
        <v>10000</v>
      </c>
    </row>
    <row r="1362" spans="1:4">
      <c r="A1362" s="25" t="s">
        <v>998</v>
      </c>
      <c r="B1362" s="43">
        <v>2.1000000000000001E-4</v>
      </c>
      <c r="C1362" s="25" t="s">
        <v>1178</v>
      </c>
      <c r="D1362" s="28">
        <v>10000</v>
      </c>
    </row>
    <row r="1363" spans="1:4">
      <c r="A1363" s="25" t="s">
        <v>1000</v>
      </c>
      <c r="B1363" s="43">
        <v>2.1000000000000001E-4</v>
      </c>
      <c r="C1363" s="25" t="s">
        <v>1180</v>
      </c>
      <c r="D1363" s="28">
        <v>10000</v>
      </c>
    </row>
    <row r="1364" spans="1:4">
      <c r="A1364" s="25" t="s">
        <v>701</v>
      </c>
      <c r="B1364" s="43">
        <v>2.1000000000000001E-4</v>
      </c>
      <c r="C1364" s="25" t="s">
        <v>754</v>
      </c>
      <c r="D1364" s="28">
        <v>10000</v>
      </c>
    </row>
    <row r="1365" spans="1:4">
      <c r="A1365" s="25" t="s">
        <v>999</v>
      </c>
      <c r="B1365" s="43">
        <v>2.1000000000000001E-4</v>
      </c>
      <c r="C1365" s="25" t="s">
        <v>1179</v>
      </c>
      <c r="D1365" s="28">
        <v>10000</v>
      </c>
    </row>
    <row r="1366" spans="1:4">
      <c r="A1366" s="25" t="s">
        <v>1001</v>
      </c>
      <c r="B1366" s="43">
        <v>2.1000000000000001E-4</v>
      </c>
      <c r="C1366" s="25" t="s">
        <v>1181</v>
      </c>
      <c r="D1366" s="28">
        <v>10000</v>
      </c>
    </row>
    <row r="1367" spans="1:4">
      <c r="A1367" s="25" t="s">
        <v>722</v>
      </c>
      <c r="B1367" s="43">
        <v>2.1000000000000001E-4</v>
      </c>
      <c r="C1367" s="25" t="s">
        <v>775</v>
      </c>
      <c r="D1367" s="28">
        <v>10000</v>
      </c>
    </row>
    <row r="1368" spans="1:4">
      <c r="A1368" s="25" t="s">
        <v>1002</v>
      </c>
      <c r="B1368" s="43">
        <v>2.1000000000000001E-4</v>
      </c>
      <c r="C1368" s="25" t="s">
        <v>1182</v>
      </c>
      <c r="D1368" s="28">
        <v>10000</v>
      </c>
    </row>
    <row r="1369" spans="1:4">
      <c r="A1369" s="25" t="s">
        <v>724</v>
      </c>
      <c r="B1369" s="43">
        <v>2.1000000000000001E-4</v>
      </c>
      <c r="C1369" s="25" t="s">
        <v>777</v>
      </c>
      <c r="D1369" s="28">
        <v>10000</v>
      </c>
    </row>
    <row r="1370" spans="1:4">
      <c r="A1370" s="25" t="s">
        <v>1003</v>
      </c>
      <c r="B1370" s="43">
        <v>2.1000000000000001E-4</v>
      </c>
      <c r="C1370" s="25" t="s">
        <v>1183</v>
      </c>
      <c r="D1370" s="28">
        <v>10000</v>
      </c>
    </row>
    <row r="1371" spans="1:4">
      <c r="A1371" s="25" t="s">
        <v>723</v>
      </c>
      <c r="B1371" s="43">
        <v>2.1000000000000001E-4</v>
      </c>
      <c r="C1371" s="25" t="s">
        <v>776</v>
      </c>
      <c r="D1371" s="28">
        <v>10000</v>
      </c>
    </row>
    <row r="1372" spans="1:4">
      <c r="A1372" s="25" t="s">
        <v>1004</v>
      </c>
      <c r="B1372" s="43">
        <v>2.1000000000000001E-4</v>
      </c>
      <c r="C1372" s="25" t="s">
        <v>1184</v>
      </c>
      <c r="D1372" s="28">
        <v>10000</v>
      </c>
    </row>
    <row r="1373" spans="1:4">
      <c r="A1373" s="25" t="s">
        <v>702</v>
      </c>
      <c r="B1373" s="43">
        <v>2.1000000000000001E-4</v>
      </c>
      <c r="C1373" s="25" t="s">
        <v>755</v>
      </c>
      <c r="D1373" s="28">
        <v>10000</v>
      </c>
    </row>
    <row r="1374" spans="1:4">
      <c r="A1374" s="25" t="s">
        <v>1005</v>
      </c>
      <c r="B1374" s="43">
        <v>2.1000000000000001E-4</v>
      </c>
      <c r="C1374" s="25" t="s">
        <v>1185</v>
      </c>
      <c r="D1374" s="28">
        <v>10000</v>
      </c>
    </row>
    <row r="1375" spans="1:4">
      <c r="A1375" s="25" t="s">
        <v>46</v>
      </c>
      <c r="B1375" s="43">
        <v>2.0000000000000001E-4</v>
      </c>
      <c r="C1375" s="25" t="s">
        <v>550</v>
      </c>
      <c r="D1375" s="28">
        <v>20000</v>
      </c>
    </row>
    <row r="1376" spans="1:4">
      <c r="A1376" s="25" t="s">
        <v>49</v>
      </c>
      <c r="B1376" s="43">
        <v>2.0000000000000001E-4</v>
      </c>
      <c r="C1376" s="25" t="s">
        <v>174</v>
      </c>
      <c r="D1376" s="28">
        <v>10000</v>
      </c>
    </row>
    <row r="1377" spans="1:4">
      <c r="A1377" s="25" t="s">
        <v>48</v>
      </c>
      <c r="B1377" s="43">
        <v>2.0000000000000001E-4</v>
      </c>
      <c r="C1377" s="25" t="s">
        <v>173</v>
      </c>
      <c r="D1377" s="28">
        <v>20000</v>
      </c>
    </row>
    <row r="1378" spans="1:4">
      <c r="A1378" s="25" t="s">
        <v>47</v>
      </c>
      <c r="B1378" s="43">
        <v>2.0000000000000001E-4</v>
      </c>
      <c r="C1378" s="25" t="s">
        <v>172</v>
      </c>
      <c r="D1378" s="28">
        <v>20000</v>
      </c>
    </row>
    <row r="1379" spans="1:4">
      <c r="A1379" s="25" t="s">
        <v>50</v>
      </c>
      <c r="B1379" s="43">
        <v>2.0000000000000001E-4</v>
      </c>
      <c r="C1379" s="25" t="s">
        <v>175</v>
      </c>
      <c r="D1379" s="28">
        <v>10000</v>
      </c>
    </row>
    <row r="1380" spans="1:4">
      <c r="A1380" s="25" t="s">
        <v>51</v>
      </c>
      <c r="B1380" s="43">
        <v>2.0000000000000001E-4</v>
      </c>
      <c r="C1380" s="25" t="s">
        <v>176</v>
      </c>
      <c r="D1380" s="28">
        <v>20000</v>
      </c>
    </row>
    <row r="1381" spans="1:4">
      <c r="A1381" s="25" t="s">
        <v>52</v>
      </c>
      <c r="B1381" s="43">
        <v>2.0000000000000001E-4</v>
      </c>
      <c r="C1381" s="25" t="s">
        <v>177</v>
      </c>
      <c r="D1381" s="28">
        <v>10000</v>
      </c>
    </row>
    <row r="1382" spans="1:4">
      <c r="A1382" s="25" t="s">
        <v>53</v>
      </c>
      <c r="B1382" s="43">
        <v>2.0000000000000001E-4</v>
      </c>
      <c r="C1382" s="25" t="s">
        <v>178</v>
      </c>
      <c r="D1382" s="28">
        <v>10000</v>
      </c>
    </row>
    <row r="1383" spans="1:4">
      <c r="A1383" s="25" t="s">
        <v>37</v>
      </c>
      <c r="B1383" s="43">
        <v>2.0000000000000001E-4</v>
      </c>
      <c r="C1383" s="25" t="s">
        <v>163</v>
      </c>
      <c r="D1383" s="28">
        <v>10000</v>
      </c>
    </row>
    <row r="1384" spans="1:4">
      <c r="A1384" s="25" t="s">
        <v>54</v>
      </c>
      <c r="B1384" s="43">
        <v>2.0000000000000001E-4</v>
      </c>
      <c r="C1384" s="25" t="s">
        <v>179</v>
      </c>
      <c r="D1384" s="28">
        <v>20000</v>
      </c>
    </row>
    <row r="1385" spans="1:4">
      <c r="A1385" s="25" t="s">
        <v>55</v>
      </c>
      <c r="B1385" s="43">
        <v>2.0000000000000001E-4</v>
      </c>
      <c r="C1385" s="25" t="s">
        <v>180</v>
      </c>
      <c r="D1385" s="28">
        <v>10000</v>
      </c>
    </row>
    <row r="1386" spans="1:4">
      <c r="A1386" s="25" t="s">
        <v>2389</v>
      </c>
      <c r="B1386" s="43">
        <v>1.9000000000000001E-4</v>
      </c>
      <c r="C1386" s="25" t="s">
        <v>2489</v>
      </c>
      <c r="D1386" s="28">
        <v>10000</v>
      </c>
    </row>
    <row r="1387" spans="1:4">
      <c r="A1387" s="25" t="s">
        <v>2390</v>
      </c>
      <c r="B1387" s="43">
        <v>1.9000000000000001E-4</v>
      </c>
      <c r="C1387" s="25" t="s">
        <v>2490</v>
      </c>
      <c r="D1387" s="28">
        <v>10000</v>
      </c>
    </row>
    <row r="1388" spans="1:4">
      <c r="A1388" s="25" t="s">
        <v>2382</v>
      </c>
      <c r="B1388" s="43">
        <v>1.9000000000000001E-4</v>
      </c>
      <c r="C1388" s="25" t="s">
        <v>2482</v>
      </c>
      <c r="D1388" s="28">
        <v>10000</v>
      </c>
    </row>
    <row r="1389" spans="1:4">
      <c r="A1389" s="25" t="s">
        <v>1831</v>
      </c>
      <c r="B1389" s="43">
        <v>1.9000000000000001E-4</v>
      </c>
      <c r="C1389" s="25" t="s">
        <v>1883</v>
      </c>
      <c r="D1389" s="28">
        <v>10000</v>
      </c>
    </row>
    <row r="1390" spans="1:4">
      <c r="A1390" s="25" t="s">
        <v>1830</v>
      </c>
      <c r="B1390" s="43">
        <v>1.9000000000000001E-4</v>
      </c>
      <c r="C1390" s="25" t="s">
        <v>1882</v>
      </c>
      <c r="D1390" s="28">
        <v>10000</v>
      </c>
    </row>
    <row r="1391" spans="1:4">
      <c r="A1391" s="25" t="s">
        <v>472</v>
      </c>
      <c r="B1391" s="43">
        <v>1.9000000000000001E-4</v>
      </c>
      <c r="C1391" s="25" t="s">
        <v>551</v>
      </c>
      <c r="D1391" s="28">
        <v>10000</v>
      </c>
    </row>
    <row r="1392" spans="1:4">
      <c r="A1392" s="25" t="s">
        <v>1834</v>
      </c>
      <c r="B1392" s="43">
        <v>1.9000000000000001E-4</v>
      </c>
      <c r="C1392" s="25" t="s">
        <v>1886</v>
      </c>
      <c r="D1392" s="28">
        <v>10000</v>
      </c>
    </row>
    <row r="1393" spans="1:4">
      <c r="A1393" s="25" t="s">
        <v>2393</v>
      </c>
      <c r="B1393" s="43">
        <v>1.9000000000000001E-4</v>
      </c>
      <c r="C1393" s="25" t="s">
        <v>2493</v>
      </c>
      <c r="D1393" s="28">
        <v>10000</v>
      </c>
    </row>
    <row r="1394" spans="1:4">
      <c r="A1394" s="25" t="s">
        <v>2035</v>
      </c>
      <c r="B1394" s="43">
        <v>1.9000000000000001E-4</v>
      </c>
      <c r="C1394" s="25" t="s">
        <v>2105</v>
      </c>
      <c r="D1394" s="28">
        <v>10000</v>
      </c>
    </row>
    <row r="1395" spans="1:4">
      <c r="A1395" s="25" t="s">
        <v>1833</v>
      </c>
      <c r="B1395" s="43">
        <v>1.9000000000000001E-4</v>
      </c>
      <c r="C1395" s="25" t="s">
        <v>1885</v>
      </c>
      <c r="D1395" s="28">
        <v>10000</v>
      </c>
    </row>
    <row r="1396" spans="1:4">
      <c r="A1396" s="25" t="s">
        <v>2391</v>
      </c>
      <c r="B1396" s="43">
        <v>1.9000000000000001E-4</v>
      </c>
      <c r="C1396" s="25" t="s">
        <v>2491</v>
      </c>
      <c r="D1396" s="28">
        <v>10000</v>
      </c>
    </row>
    <row r="1397" spans="1:4">
      <c r="A1397" s="25" t="s">
        <v>2392</v>
      </c>
      <c r="B1397" s="43">
        <v>1.9000000000000001E-4</v>
      </c>
      <c r="C1397" s="25" t="s">
        <v>2492</v>
      </c>
      <c r="D1397" s="28">
        <v>10000</v>
      </c>
    </row>
    <row r="1398" spans="1:4">
      <c r="A1398" s="25" t="s">
        <v>2394</v>
      </c>
      <c r="B1398" s="43">
        <v>1.9000000000000001E-4</v>
      </c>
      <c r="C1398" s="25" t="s">
        <v>2494</v>
      </c>
      <c r="D1398" s="28">
        <v>10000</v>
      </c>
    </row>
    <row r="1399" spans="1:4">
      <c r="A1399" s="25" t="s">
        <v>2395</v>
      </c>
      <c r="B1399" s="43">
        <v>1.9000000000000001E-4</v>
      </c>
      <c r="C1399" s="25" t="s">
        <v>2495</v>
      </c>
      <c r="D1399" s="28">
        <v>10000</v>
      </c>
    </row>
    <row r="1400" spans="1:4">
      <c r="A1400" s="25" t="s">
        <v>474</v>
      </c>
      <c r="B1400" s="43">
        <v>1.9000000000000001E-4</v>
      </c>
      <c r="C1400" s="25" t="s">
        <v>553</v>
      </c>
      <c r="D1400" s="28">
        <v>10000</v>
      </c>
    </row>
    <row r="1401" spans="1:4">
      <c r="A1401" s="25" t="s">
        <v>1835</v>
      </c>
      <c r="B1401" s="43">
        <v>1.9000000000000001E-4</v>
      </c>
      <c r="C1401" s="25" t="s">
        <v>1887</v>
      </c>
      <c r="D1401" s="28">
        <v>10000</v>
      </c>
    </row>
    <row r="1402" spans="1:4">
      <c r="A1402" s="25" t="s">
        <v>2399</v>
      </c>
      <c r="B1402" s="43">
        <v>1.9000000000000001E-4</v>
      </c>
      <c r="C1402" s="25" t="s">
        <v>2499</v>
      </c>
      <c r="D1402" s="28">
        <v>10000</v>
      </c>
    </row>
    <row r="1403" spans="1:4">
      <c r="A1403" s="25" t="s">
        <v>2397</v>
      </c>
      <c r="B1403" s="43">
        <v>1.9000000000000001E-4</v>
      </c>
      <c r="C1403" s="25" t="s">
        <v>2497</v>
      </c>
      <c r="D1403" s="28">
        <v>10000</v>
      </c>
    </row>
    <row r="1404" spans="1:4">
      <c r="A1404" s="25" t="s">
        <v>2398</v>
      </c>
      <c r="B1404" s="43">
        <v>1.9000000000000001E-4</v>
      </c>
      <c r="C1404" s="25" t="s">
        <v>2498</v>
      </c>
      <c r="D1404" s="28">
        <v>10000</v>
      </c>
    </row>
    <row r="1405" spans="1:4">
      <c r="A1405" s="25" t="s">
        <v>2384</v>
      </c>
      <c r="B1405" s="43">
        <v>1.9000000000000001E-4</v>
      </c>
      <c r="C1405" s="25" t="s">
        <v>2484</v>
      </c>
      <c r="D1405" s="28">
        <v>10000</v>
      </c>
    </row>
    <row r="1406" spans="1:4">
      <c r="A1406" s="25" t="s">
        <v>2400</v>
      </c>
      <c r="B1406" s="43">
        <v>1.9000000000000001E-4</v>
      </c>
      <c r="C1406" s="25" t="s">
        <v>2500</v>
      </c>
      <c r="D1406" s="28">
        <v>10000</v>
      </c>
    </row>
    <row r="1407" spans="1:4">
      <c r="A1407" s="25" t="s">
        <v>2396</v>
      </c>
      <c r="B1407" s="43">
        <v>1.9000000000000001E-4</v>
      </c>
      <c r="C1407" s="25" t="s">
        <v>2496</v>
      </c>
      <c r="D1407" s="28">
        <v>10000</v>
      </c>
    </row>
    <row r="1408" spans="1:4">
      <c r="A1408" s="25" t="s">
        <v>2036</v>
      </c>
      <c r="B1408" s="43">
        <v>1.9000000000000001E-4</v>
      </c>
      <c r="C1408" s="25" t="s">
        <v>2106</v>
      </c>
      <c r="D1408" s="28">
        <v>10000</v>
      </c>
    </row>
    <row r="1409" spans="1:4">
      <c r="A1409" s="25" t="s">
        <v>2401</v>
      </c>
      <c r="B1409" s="43">
        <v>1.9000000000000001E-4</v>
      </c>
      <c r="C1409" s="25" t="s">
        <v>2501</v>
      </c>
      <c r="D1409" s="28">
        <v>10000</v>
      </c>
    </row>
    <row r="1410" spans="1:4">
      <c r="A1410" s="25" t="s">
        <v>123</v>
      </c>
      <c r="B1410" s="43">
        <v>1.9000000000000001E-4</v>
      </c>
      <c r="C1410" s="25" t="s">
        <v>250</v>
      </c>
      <c r="D1410" s="28">
        <v>10000</v>
      </c>
    </row>
    <row r="1411" spans="1:4">
      <c r="A1411" s="25" t="s">
        <v>2402</v>
      </c>
      <c r="B1411" s="43">
        <v>1.9000000000000001E-4</v>
      </c>
      <c r="C1411" s="25" t="s">
        <v>2502</v>
      </c>
      <c r="D1411" s="28">
        <v>10000</v>
      </c>
    </row>
    <row r="1412" spans="1:4">
      <c r="A1412" s="25" t="s">
        <v>2380</v>
      </c>
      <c r="B1412" s="43">
        <v>1.9000000000000001E-4</v>
      </c>
      <c r="C1412" s="25" t="s">
        <v>2480</v>
      </c>
      <c r="D1412" s="28">
        <v>10000</v>
      </c>
    </row>
    <row r="1413" spans="1:4">
      <c r="A1413" s="25" t="s">
        <v>2404</v>
      </c>
      <c r="B1413" s="43">
        <v>1.9000000000000001E-4</v>
      </c>
      <c r="C1413" s="25" t="s">
        <v>2504</v>
      </c>
      <c r="D1413" s="28">
        <v>10000</v>
      </c>
    </row>
    <row r="1414" spans="1:4">
      <c r="A1414" s="25" t="s">
        <v>2381</v>
      </c>
      <c r="B1414" s="43">
        <v>1.9000000000000001E-4</v>
      </c>
      <c r="C1414" s="25" t="s">
        <v>2481</v>
      </c>
      <c r="D1414" s="28">
        <v>10000</v>
      </c>
    </row>
    <row r="1415" spans="1:4">
      <c r="A1415" s="25" t="s">
        <v>124</v>
      </c>
      <c r="B1415" s="43">
        <v>1.9000000000000001E-4</v>
      </c>
      <c r="C1415" s="25" t="s">
        <v>251</v>
      </c>
      <c r="D1415" s="28">
        <v>10000</v>
      </c>
    </row>
    <row r="1416" spans="1:4">
      <c r="A1416" s="25" t="s">
        <v>2403</v>
      </c>
      <c r="B1416" s="43">
        <v>1.9000000000000001E-4</v>
      </c>
      <c r="C1416" s="25" t="s">
        <v>2503</v>
      </c>
      <c r="D1416" s="28">
        <v>10000</v>
      </c>
    </row>
    <row r="1417" spans="1:4">
      <c r="A1417" s="25" t="s">
        <v>2405</v>
      </c>
      <c r="B1417" s="43">
        <v>1.9000000000000001E-4</v>
      </c>
      <c r="C1417" s="25" t="s">
        <v>2505</v>
      </c>
      <c r="D1417" s="28">
        <v>10000</v>
      </c>
    </row>
    <row r="1418" spans="1:4">
      <c r="A1418" s="25" t="s">
        <v>2407</v>
      </c>
      <c r="B1418" s="43">
        <v>1.9000000000000001E-4</v>
      </c>
      <c r="C1418" s="25" t="s">
        <v>2507</v>
      </c>
      <c r="D1418" s="28">
        <v>10000</v>
      </c>
    </row>
    <row r="1419" spans="1:4">
      <c r="A1419" s="25" t="s">
        <v>2406</v>
      </c>
      <c r="B1419" s="43">
        <v>1.9000000000000001E-4</v>
      </c>
      <c r="C1419" s="25" t="s">
        <v>2506</v>
      </c>
      <c r="D1419" s="28">
        <v>10000</v>
      </c>
    </row>
    <row r="1420" spans="1:4">
      <c r="A1420" s="25" t="s">
        <v>476</v>
      </c>
      <c r="B1420" s="43">
        <v>1.9000000000000001E-4</v>
      </c>
      <c r="C1420" s="25" t="s">
        <v>555</v>
      </c>
      <c r="D1420" s="28">
        <v>10000</v>
      </c>
    </row>
    <row r="1421" spans="1:4">
      <c r="A1421" s="25" t="s">
        <v>2596</v>
      </c>
      <c r="B1421" s="43">
        <v>1.8000000000000001E-4</v>
      </c>
      <c r="C1421" s="25" t="s">
        <v>2639</v>
      </c>
      <c r="D1421" s="34">
        <v>10000</v>
      </c>
    </row>
    <row r="1422" spans="1:4">
      <c r="A1422" s="25" t="s">
        <v>954</v>
      </c>
      <c r="B1422" s="43">
        <v>1.8000000000000001E-4</v>
      </c>
      <c r="C1422" s="25" t="s">
        <v>1134</v>
      </c>
      <c r="D1422" s="28">
        <v>10000</v>
      </c>
    </row>
    <row r="1423" spans="1:4">
      <c r="A1423" s="25" t="s">
        <v>2595</v>
      </c>
      <c r="B1423" s="43">
        <v>1.8000000000000001E-4</v>
      </c>
      <c r="C1423" s="25" t="s">
        <v>2638</v>
      </c>
      <c r="D1423" s="34">
        <v>10000</v>
      </c>
    </row>
    <row r="1424" spans="1:4">
      <c r="A1424" s="25" t="s">
        <v>955</v>
      </c>
      <c r="B1424" s="43">
        <v>1.8000000000000001E-4</v>
      </c>
      <c r="C1424" s="25" t="s">
        <v>1135</v>
      </c>
      <c r="D1424" s="28">
        <v>10000</v>
      </c>
    </row>
    <row r="1425" spans="1:4">
      <c r="A1425" s="25" t="s">
        <v>957</v>
      </c>
      <c r="B1425" s="43">
        <v>1.8000000000000001E-4</v>
      </c>
      <c r="C1425" s="25" t="s">
        <v>1137</v>
      </c>
      <c r="D1425" s="28">
        <v>10000</v>
      </c>
    </row>
    <row r="1426" spans="1:4">
      <c r="A1426" s="25" t="s">
        <v>2589</v>
      </c>
      <c r="B1426" s="43">
        <v>1.8000000000000001E-4</v>
      </c>
      <c r="C1426" s="25" t="s">
        <v>2632</v>
      </c>
      <c r="D1426" s="34">
        <v>10000</v>
      </c>
    </row>
    <row r="1427" spans="1:4">
      <c r="A1427" s="25" t="s">
        <v>956</v>
      </c>
      <c r="B1427" s="43">
        <v>1.8000000000000001E-4</v>
      </c>
      <c r="C1427" s="25" t="s">
        <v>1136</v>
      </c>
      <c r="D1427" s="28">
        <v>10000</v>
      </c>
    </row>
    <row r="1428" spans="1:4">
      <c r="A1428" s="25" t="s">
        <v>959</v>
      </c>
      <c r="B1428" s="43">
        <v>1.8000000000000001E-4</v>
      </c>
      <c r="C1428" s="25" t="s">
        <v>1139</v>
      </c>
      <c r="D1428" s="28">
        <v>10000</v>
      </c>
    </row>
    <row r="1429" spans="1:4">
      <c r="A1429" s="25" t="s">
        <v>958</v>
      </c>
      <c r="B1429" s="43">
        <v>1.8000000000000001E-4</v>
      </c>
      <c r="C1429" s="25" t="s">
        <v>1138</v>
      </c>
      <c r="D1429" s="28">
        <v>10000</v>
      </c>
    </row>
    <row r="1430" spans="1:4">
      <c r="A1430" s="25" t="s">
        <v>2597</v>
      </c>
      <c r="B1430" s="43">
        <v>1.8000000000000001E-4</v>
      </c>
      <c r="C1430" s="25" t="s">
        <v>2640</v>
      </c>
      <c r="D1430" s="34">
        <v>10000</v>
      </c>
    </row>
    <row r="1431" spans="1:4">
      <c r="A1431" s="25" t="s">
        <v>960</v>
      </c>
      <c r="B1431" s="43">
        <v>1.8000000000000001E-4</v>
      </c>
      <c r="C1431" s="25" t="s">
        <v>1140</v>
      </c>
      <c r="D1431" s="28">
        <v>10000</v>
      </c>
    </row>
    <row r="1432" spans="1:4">
      <c r="A1432" s="25" t="s">
        <v>961</v>
      </c>
      <c r="B1432" s="43">
        <v>1.8000000000000001E-4</v>
      </c>
      <c r="C1432" s="25" t="s">
        <v>1141</v>
      </c>
      <c r="D1432" s="28">
        <v>10000</v>
      </c>
    </row>
    <row r="1433" spans="1:4">
      <c r="A1433" s="25" t="s">
        <v>2598</v>
      </c>
      <c r="B1433" s="43">
        <v>1.8000000000000001E-4</v>
      </c>
      <c r="C1433" s="25" t="s">
        <v>2641</v>
      </c>
      <c r="D1433" s="34">
        <v>10000</v>
      </c>
    </row>
    <row r="1434" spans="1:4">
      <c r="A1434" s="25" t="s">
        <v>2599</v>
      </c>
      <c r="B1434" s="43">
        <v>1.8000000000000001E-4</v>
      </c>
      <c r="C1434" s="25" t="s">
        <v>2642</v>
      </c>
      <c r="D1434" s="34">
        <v>10000</v>
      </c>
    </row>
    <row r="1435" spans="1:4">
      <c r="A1435" s="25" t="s">
        <v>2590</v>
      </c>
      <c r="B1435" s="43">
        <v>1.8000000000000001E-4</v>
      </c>
      <c r="C1435" s="25" t="s">
        <v>2633</v>
      </c>
      <c r="D1435" s="34">
        <v>10000</v>
      </c>
    </row>
    <row r="1436" spans="1:4">
      <c r="A1436" s="25" t="s">
        <v>2600</v>
      </c>
      <c r="B1436" s="43">
        <v>1.8000000000000001E-4</v>
      </c>
      <c r="C1436" s="25" t="s">
        <v>2643</v>
      </c>
      <c r="D1436" s="34">
        <v>10000</v>
      </c>
    </row>
    <row r="1437" spans="1:4">
      <c r="A1437" s="25" t="s">
        <v>2601</v>
      </c>
      <c r="B1437" s="43">
        <v>1.8000000000000001E-4</v>
      </c>
      <c r="C1437" s="25" t="s">
        <v>2644</v>
      </c>
      <c r="D1437" s="34">
        <v>10000</v>
      </c>
    </row>
    <row r="1438" spans="1:4">
      <c r="A1438" s="25" t="s">
        <v>962</v>
      </c>
      <c r="B1438" s="43">
        <v>1.8000000000000001E-4</v>
      </c>
      <c r="C1438" s="25" t="s">
        <v>1142</v>
      </c>
      <c r="D1438" s="28">
        <v>10000</v>
      </c>
    </row>
    <row r="1439" spans="1:4">
      <c r="A1439" s="25" t="s">
        <v>708</v>
      </c>
      <c r="B1439" s="43">
        <v>1.8000000000000001E-4</v>
      </c>
      <c r="C1439" s="25" t="s">
        <v>761</v>
      </c>
      <c r="D1439" s="28">
        <v>10000</v>
      </c>
    </row>
    <row r="1440" spans="1:4">
      <c r="A1440" s="25" t="s">
        <v>963</v>
      </c>
      <c r="B1440" s="43">
        <v>1.8000000000000001E-4</v>
      </c>
      <c r="C1440" s="25" t="s">
        <v>1143</v>
      </c>
      <c r="D1440" s="28">
        <v>10000</v>
      </c>
    </row>
    <row r="1441" spans="1:4">
      <c r="A1441" s="25" t="s">
        <v>964</v>
      </c>
      <c r="B1441" s="43">
        <v>1.8000000000000001E-4</v>
      </c>
      <c r="C1441" s="25" t="s">
        <v>1144</v>
      </c>
      <c r="D1441" s="28">
        <v>10000</v>
      </c>
    </row>
    <row r="1442" spans="1:4">
      <c r="A1442" s="25" t="s">
        <v>2602</v>
      </c>
      <c r="B1442" s="43">
        <v>1.8000000000000001E-4</v>
      </c>
      <c r="C1442" s="25" t="s">
        <v>2645</v>
      </c>
      <c r="D1442" s="34">
        <v>10000</v>
      </c>
    </row>
    <row r="1443" spans="1:4">
      <c r="A1443" s="25" t="s">
        <v>2603</v>
      </c>
      <c r="B1443" s="43">
        <v>1.8000000000000001E-4</v>
      </c>
      <c r="C1443" s="25" t="s">
        <v>2646</v>
      </c>
      <c r="D1443" s="34">
        <v>10000</v>
      </c>
    </row>
    <row r="1444" spans="1:4">
      <c r="A1444" s="25" t="s">
        <v>965</v>
      </c>
      <c r="B1444" s="43">
        <v>1.8000000000000001E-4</v>
      </c>
      <c r="C1444" s="25" t="s">
        <v>1145</v>
      </c>
      <c r="D1444" s="28">
        <v>10000</v>
      </c>
    </row>
    <row r="1445" spans="1:4">
      <c r="A1445" s="25" t="s">
        <v>2592</v>
      </c>
      <c r="B1445" s="43">
        <v>1.8000000000000001E-4</v>
      </c>
      <c r="C1445" s="25" t="s">
        <v>2635</v>
      </c>
      <c r="D1445" s="34">
        <v>10000</v>
      </c>
    </row>
    <row r="1446" spans="1:4">
      <c r="A1446" s="25" t="s">
        <v>2591</v>
      </c>
      <c r="B1446" s="43">
        <v>1.8000000000000001E-4</v>
      </c>
      <c r="C1446" s="25" t="s">
        <v>2634</v>
      </c>
      <c r="D1446" s="34">
        <v>10000</v>
      </c>
    </row>
    <row r="1447" spans="1:4">
      <c r="A1447" s="25" t="s">
        <v>2766</v>
      </c>
      <c r="B1447" s="43">
        <v>1.6799999999999999E-4</v>
      </c>
      <c r="C1447" s="25" t="s">
        <v>2811</v>
      </c>
      <c r="D1447" s="28">
        <v>10000</v>
      </c>
    </row>
    <row r="1448" spans="1:4">
      <c r="A1448" s="25" t="s">
        <v>2767</v>
      </c>
      <c r="B1448" s="43">
        <v>1.6799999999999999E-4</v>
      </c>
      <c r="C1448" s="25" t="s">
        <v>2812</v>
      </c>
      <c r="D1448" s="28">
        <v>10000</v>
      </c>
    </row>
    <row r="1449" spans="1:4">
      <c r="A1449" s="25" t="s">
        <v>2759</v>
      </c>
      <c r="B1449" s="43">
        <v>1.6799999999999999E-4</v>
      </c>
      <c r="C1449" s="25" t="s">
        <v>2804</v>
      </c>
      <c r="D1449" s="28">
        <v>10000</v>
      </c>
    </row>
    <row r="1450" spans="1:4">
      <c r="A1450" s="25" t="s">
        <v>2768</v>
      </c>
      <c r="B1450" s="43">
        <v>1.6799999999999999E-4</v>
      </c>
      <c r="C1450" s="25" t="s">
        <v>2813</v>
      </c>
      <c r="D1450" s="28">
        <v>10000</v>
      </c>
    </row>
    <row r="1451" spans="1:4">
      <c r="A1451" s="25" t="s">
        <v>2769</v>
      </c>
      <c r="B1451" s="43">
        <v>1.6799999999999999E-4</v>
      </c>
      <c r="C1451" s="25" t="s">
        <v>2814</v>
      </c>
      <c r="D1451" s="28">
        <v>10000</v>
      </c>
    </row>
    <row r="1452" spans="1:4">
      <c r="A1452" s="25" t="s">
        <v>2763</v>
      </c>
      <c r="B1452" s="43">
        <v>1.6799999999999999E-4</v>
      </c>
      <c r="C1452" s="25" t="s">
        <v>2808</v>
      </c>
      <c r="D1452" s="28">
        <v>10000</v>
      </c>
    </row>
    <row r="1453" spans="1:4">
      <c r="A1453" s="25" t="s">
        <v>2770</v>
      </c>
      <c r="B1453" s="43">
        <v>1.6799999999999999E-4</v>
      </c>
      <c r="C1453" s="25" t="s">
        <v>2815</v>
      </c>
      <c r="D1453" s="28">
        <v>10000</v>
      </c>
    </row>
    <row r="1454" spans="1:4">
      <c r="A1454" s="25" t="s">
        <v>2771</v>
      </c>
      <c r="B1454" s="43">
        <v>1.6799999999999999E-4</v>
      </c>
      <c r="C1454" s="25" t="s">
        <v>2816</v>
      </c>
      <c r="D1454" s="28">
        <v>10000</v>
      </c>
    </row>
    <row r="1455" spans="1:4">
      <c r="A1455" s="25" t="s">
        <v>2760</v>
      </c>
      <c r="B1455" s="43">
        <v>1.6799999999999999E-4</v>
      </c>
      <c r="C1455" s="25" t="s">
        <v>2805</v>
      </c>
      <c r="D1455" s="28">
        <v>10000</v>
      </c>
    </row>
    <row r="1456" spans="1:4">
      <c r="A1456" s="25" t="s">
        <v>2896</v>
      </c>
      <c r="B1456" s="43">
        <v>1.6799999999999999E-4</v>
      </c>
      <c r="C1456" s="25" t="s">
        <v>2915</v>
      </c>
      <c r="D1456" s="28">
        <v>10000</v>
      </c>
    </row>
    <row r="1457" spans="1:5">
      <c r="A1457" s="25" t="s">
        <v>2898</v>
      </c>
      <c r="B1457" s="43">
        <v>1.6799999999999999E-4</v>
      </c>
      <c r="C1457" s="25" t="s">
        <v>2917</v>
      </c>
      <c r="D1457" s="28">
        <v>10000</v>
      </c>
    </row>
    <row r="1458" spans="1:5">
      <c r="A1458" s="25" t="s">
        <v>2899</v>
      </c>
      <c r="B1458" s="43">
        <v>1.6799999999999999E-4</v>
      </c>
      <c r="C1458" s="25" t="s">
        <v>2918</v>
      </c>
      <c r="D1458" s="28">
        <v>10000</v>
      </c>
    </row>
    <row r="1459" spans="1:5">
      <c r="A1459" s="25" t="s">
        <v>2900</v>
      </c>
      <c r="B1459" s="43">
        <v>1.6799999999999999E-4</v>
      </c>
      <c r="C1459" s="25" t="s">
        <v>2919</v>
      </c>
      <c r="D1459" s="28">
        <v>10000</v>
      </c>
    </row>
    <row r="1460" spans="1:5">
      <c r="A1460" s="25" t="s">
        <v>2901</v>
      </c>
      <c r="B1460" s="43">
        <v>1.6799999999999999E-4</v>
      </c>
      <c r="C1460" s="25" t="s">
        <v>2920</v>
      </c>
      <c r="D1460" s="28">
        <v>10000</v>
      </c>
    </row>
    <row r="1461" spans="1:5">
      <c r="A1461" s="25" t="s">
        <v>2960</v>
      </c>
      <c r="B1461" s="43">
        <v>1.6799999999999999E-4</v>
      </c>
      <c r="C1461" s="25" t="s">
        <v>2964</v>
      </c>
      <c r="D1461" s="28"/>
    </row>
    <row r="1462" spans="1:5">
      <c r="A1462" s="25" t="s">
        <v>2961</v>
      </c>
      <c r="B1462" s="43">
        <v>1.6799999999999999E-4</v>
      </c>
      <c r="C1462" s="25" t="s">
        <v>2965</v>
      </c>
      <c r="D1462" s="28"/>
    </row>
    <row r="1463" spans="1:5">
      <c r="A1463" s="25" t="s">
        <v>2962</v>
      </c>
      <c r="B1463" s="43">
        <v>1.6799999999999999E-4</v>
      </c>
      <c r="C1463" s="25" t="s">
        <v>2966</v>
      </c>
      <c r="D1463" s="28"/>
    </row>
    <row r="1464" spans="1:5">
      <c r="A1464" s="25" t="s">
        <v>2765</v>
      </c>
      <c r="B1464" s="43">
        <v>1.44E-4</v>
      </c>
      <c r="C1464" s="25" t="s">
        <v>2810</v>
      </c>
      <c r="D1464" s="28">
        <v>10000</v>
      </c>
    </row>
    <row r="1465" spans="1:5">
      <c r="A1465" s="25" t="s">
        <v>2749</v>
      </c>
      <c r="B1465" s="43">
        <v>1E-4</v>
      </c>
      <c r="C1465" s="25" t="s">
        <v>2794</v>
      </c>
      <c r="D1465" s="28">
        <v>1000</v>
      </c>
    </row>
    <row r="1466" spans="1:5">
      <c r="A1466" s="25" t="s">
        <v>1241</v>
      </c>
      <c r="B1466" s="43">
        <v>1E-4</v>
      </c>
      <c r="C1466" s="25" t="s">
        <v>1261</v>
      </c>
      <c r="D1466" s="28">
        <v>1</v>
      </c>
    </row>
    <row r="1467" spans="1:5">
      <c r="A1467" s="25" t="s">
        <v>2318</v>
      </c>
      <c r="B1467" s="43">
        <v>1E-4</v>
      </c>
      <c r="C1467" s="25" t="s">
        <v>2324</v>
      </c>
      <c r="D1467" s="28">
        <v>1</v>
      </c>
    </row>
    <row r="1468" spans="1:5">
      <c r="A1468" s="25" t="s">
        <v>1242</v>
      </c>
      <c r="B1468" s="43">
        <v>1E-4</v>
      </c>
      <c r="C1468" s="25" t="s">
        <v>1262</v>
      </c>
      <c r="D1468" s="28">
        <v>1</v>
      </c>
    </row>
    <row r="1469" spans="1:5" s="24" customFormat="1">
      <c r="A1469" s="25" t="s">
        <v>2532</v>
      </c>
      <c r="B1469" s="43">
        <v>1E-4</v>
      </c>
      <c r="C1469" s="25" t="s">
        <v>2533</v>
      </c>
      <c r="D1469" s="28">
        <v>1</v>
      </c>
      <c r="E1469" s="17"/>
    </row>
    <row r="1470" spans="1:5" s="24" customFormat="1">
      <c r="A1470" s="25" t="s">
        <v>664</v>
      </c>
      <c r="B1470" s="43">
        <v>1E-4</v>
      </c>
      <c r="C1470" s="25" t="s">
        <v>586</v>
      </c>
      <c r="D1470" s="28">
        <v>1000</v>
      </c>
      <c r="E1470" s="17"/>
    </row>
    <row r="1471" spans="1:5" s="24" customFormat="1">
      <c r="A1471" s="25" t="s">
        <v>438</v>
      </c>
      <c r="B1471" s="43">
        <v>1E-4</v>
      </c>
      <c r="C1471" s="25" t="s">
        <v>516</v>
      </c>
      <c r="D1471" s="28">
        <v>1000</v>
      </c>
      <c r="E1471" s="17"/>
    </row>
    <row r="1472" spans="1:5" s="24" customFormat="1">
      <c r="A1472" s="25" t="s">
        <v>874</v>
      </c>
      <c r="B1472" s="43">
        <v>1E-4</v>
      </c>
      <c r="C1472" s="25" t="s">
        <v>801</v>
      </c>
      <c r="D1472" s="28">
        <v>1000</v>
      </c>
      <c r="E1472" s="17"/>
    </row>
    <row r="1473" spans="1:5" s="24" customFormat="1">
      <c r="A1473" s="25" t="s">
        <v>439</v>
      </c>
      <c r="B1473" s="43">
        <v>1E-4</v>
      </c>
      <c r="C1473" s="25" t="s">
        <v>517</v>
      </c>
      <c r="D1473" s="28">
        <v>1000</v>
      </c>
      <c r="E1473" s="17"/>
    </row>
    <row r="1474" spans="1:5" s="24" customFormat="1">
      <c r="A1474" s="25" t="s">
        <v>1462</v>
      </c>
      <c r="B1474" s="43">
        <v>1E-4</v>
      </c>
      <c r="C1474" s="25" t="s">
        <v>1574</v>
      </c>
      <c r="D1474" s="28">
        <v>1</v>
      </c>
      <c r="E1474" s="17"/>
    </row>
    <row r="1475" spans="1:5" s="24" customFormat="1">
      <c r="A1475" s="25" t="s">
        <v>900</v>
      </c>
      <c r="B1475" s="43">
        <v>1E-4</v>
      </c>
      <c r="C1475" s="25" t="s">
        <v>1077</v>
      </c>
      <c r="D1475" s="28">
        <v>1000</v>
      </c>
      <c r="E1475" s="17"/>
    </row>
    <row r="1476" spans="1:5" s="24" customFormat="1">
      <c r="A1476" s="25" t="s">
        <v>691</v>
      </c>
      <c r="B1476" s="43">
        <v>1E-4</v>
      </c>
      <c r="C1476" s="25" t="s">
        <v>741</v>
      </c>
      <c r="D1476" s="28">
        <v>1000</v>
      </c>
      <c r="E1476" s="17"/>
    </row>
    <row r="1477" spans="1:5" s="24" customFormat="1">
      <c r="A1477" s="25" t="s">
        <v>852</v>
      </c>
      <c r="B1477" s="43">
        <v>1E-4</v>
      </c>
      <c r="C1477" s="25" t="s">
        <v>826</v>
      </c>
      <c r="D1477" s="28">
        <v>500</v>
      </c>
      <c r="E1477" s="17"/>
    </row>
    <row r="1478" spans="1:5" s="24" customFormat="1">
      <c r="A1478" s="25" t="s">
        <v>2310</v>
      </c>
      <c r="B1478" s="43">
        <v>1E-4</v>
      </c>
      <c r="C1478" s="25" t="s">
        <v>2311</v>
      </c>
      <c r="D1478" s="28">
        <v>1</v>
      </c>
      <c r="E1478" s="17"/>
    </row>
    <row r="1479" spans="1:5" s="24" customFormat="1">
      <c r="A1479" s="25" t="s">
        <v>2293</v>
      </c>
      <c r="B1479" s="43">
        <v>1E-4</v>
      </c>
      <c r="C1479" s="25" t="s">
        <v>2292</v>
      </c>
      <c r="D1479" s="28">
        <v>1</v>
      </c>
      <c r="E1479" s="17"/>
    </row>
    <row r="1480" spans="1:5" s="24" customFormat="1">
      <c r="A1480" s="25" t="s">
        <v>2545</v>
      </c>
      <c r="B1480" s="43">
        <v>1E-4</v>
      </c>
      <c r="C1480" s="25" t="s">
        <v>2556</v>
      </c>
      <c r="D1480" s="28">
        <v>1</v>
      </c>
      <c r="E1480" s="17"/>
    </row>
    <row r="1481" spans="1:5" s="24" customFormat="1">
      <c r="A1481" s="25" t="s">
        <v>1811</v>
      </c>
      <c r="B1481" s="43">
        <v>1E-4</v>
      </c>
      <c r="C1481" s="25" t="s">
        <v>1863</v>
      </c>
      <c r="D1481" s="28">
        <v>1000</v>
      </c>
      <c r="E1481" s="17"/>
    </row>
    <row r="1482" spans="1:5">
      <c r="A1482" s="25" t="s">
        <v>1244</v>
      </c>
      <c r="B1482" s="43">
        <v>1E-4</v>
      </c>
      <c r="C1482" s="25" t="s">
        <v>1264</v>
      </c>
      <c r="D1482" s="28">
        <v>1000</v>
      </c>
    </row>
    <row r="1483" spans="1:5">
      <c r="A1483" s="25" t="s">
        <v>2128</v>
      </c>
      <c r="B1483" s="43">
        <v>1E-4</v>
      </c>
      <c r="C1483" s="25" t="s">
        <v>2129</v>
      </c>
      <c r="D1483" s="28">
        <v>1</v>
      </c>
    </row>
    <row r="1484" spans="1:5">
      <c r="A1484" s="25" t="s">
        <v>903</v>
      </c>
      <c r="B1484" s="43">
        <v>1E-4</v>
      </c>
      <c r="C1484" s="25" t="s">
        <v>1080</v>
      </c>
      <c r="D1484" s="28">
        <v>1000</v>
      </c>
    </row>
    <row r="1485" spans="1:5">
      <c r="A1485" s="25" t="s">
        <v>2007</v>
      </c>
      <c r="B1485" s="43">
        <v>1E-4</v>
      </c>
      <c r="C1485" s="25" t="s">
        <v>2077</v>
      </c>
      <c r="D1485" s="28">
        <v>1</v>
      </c>
    </row>
    <row r="1486" spans="1:5">
      <c r="A1486" s="25" t="s">
        <v>2881</v>
      </c>
      <c r="B1486" s="43">
        <v>1E-4</v>
      </c>
      <c r="C1486" s="25" t="s">
        <v>2882</v>
      </c>
      <c r="D1486" s="28">
        <v>1</v>
      </c>
    </row>
    <row r="1487" spans="1:5">
      <c r="A1487" s="25" t="s">
        <v>2891</v>
      </c>
      <c r="B1487" s="43">
        <v>1E-4</v>
      </c>
      <c r="C1487" s="25" t="s">
        <v>2910</v>
      </c>
      <c r="D1487" s="28">
        <v>1</v>
      </c>
    </row>
    <row r="1488" spans="1:5">
      <c r="A1488" s="25" t="s">
        <v>2953</v>
      </c>
      <c r="B1488" s="43">
        <v>1E-4</v>
      </c>
      <c r="C1488" s="25" t="s">
        <v>2954</v>
      </c>
      <c r="D1488" s="28"/>
    </row>
  </sheetData>
  <autoFilter ref="A1:E1488"/>
  <sortState ref="A2:E1486">
    <sortCondition descending="1" ref="B2"/>
  </sortState>
  <phoneticPr fontId="1" type="noConversion"/>
  <conditionalFormatting sqref="A710">
    <cfRule type="duplicateValues" dxfId="100" priority="119"/>
  </conditionalFormatting>
  <conditionalFormatting sqref="A710">
    <cfRule type="duplicateValues" dxfId="99" priority="118"/>
  </conditionalFormatting>
  <conditionalFormatting sqref="A711">
    <cfRule type="duplicateValues" dxfId="98" priority="117"/>
  </conditionalFormatting>
  <conditionalFormatting sqref="A711">
    <cfRule type="duplicateValues" dxfId="97" priority="116"/>
  </conditionalFormatting>
  <conditionalFormatting sqref="A712:A773">
    <cfRule type="duplicateValues" dxfId="96" priority="114"/>
  </conditionalFormatting>
  <conditionalFormatting sqref="A712:A773">
    <cfRule type="duplicateValues" dxfId="95" priority="113"/>
  </conditionalFormatting>
  <conditionalFormatting sqref="A712:A773">
    <cfRule type="duplicateValues" dxfId="94" priority="112"/>
  </conditionalFormatting>
  <conditionalFormatting sqref="A1168:A1271 A1143:A1146 A1111:A1138 A1003:A1015 A890:A994 A775:A776 A689:A709 A1017:A1109 A1150 A1152:A1160 A1273:A1286 A1288:A1365 A1367:A1444 A1446:A1048576 A1:A495">
    <cfRule type="duplicateValues" dxfId="93" priority="123"/>
  </conditionalFormatting>
  <conditionalFormatting sqref="A1168:A1271 A1143:A1146 A1111:A1138 A1003:A1015 A890:A994 A775:A776 A1017:A1109 A1150 A1152:A1160 A1273:A1286 A1288:A1365 A1367:A1444 A1446:A1048576 A1:A709">
    <cfRule type="duplicateValues" dxfId="92" priority="127"/>
  </conditionalFormatting>
  <conditionalFormatting sqref="A1168:A1271 A1143:A1146 A1111:A1138 A1003:A1015 A890:A994 A775:A776 A1017:A1109 A1150 A1152:A1160 A1273:A1286 A1288:A1365 A1367:A1444 A1446:A1048576 A1:A711">
    <cfRule type="duplicateValues" dxfId="91" priority="130"/>
  </conditionalFormatting>
  <conditionalFormatting sqref="A774">
    <cfRule type="duplicateValues" dxfId="90" priority="133"/>
  </conditionalFormatting>
  <conditionalFormatting sqref="A777:A889">
    <cfRule type="duplicateValues" dxfId="89" priority="106"/>
  </conditionalFormatting>
  <conditionalFormatting sqref="A777:A889">
    <cfRule type="duplicateValues" dxfId="88" priority="107"/>
  </conditionalFormatting>
  <conditionalFormatting sqref="A777:A889">
    <cfRule type="duplicateValues" dxfId="87" priority="108"/>
  </conditionalFormatting>
  <conditionalFormatting sqref="A1168:A1271 A1143:A1146 A1111:A1138 A1003:A1015 A1017:A1109 A1150 A1152:A1160 A1273:A1286 A1288:A1365 A1367:A1444 A1446:A1048576 A1:A994">
    <cfRule type="duplicateValues" dxfId="86" priority="101"/>
    <cfRule type="duplicateValues" dxfId="85" priority="105"/>
  </conditionalFormatting>
  <conditionalFormatting sqref="A890:A891">
    <cfRule type="duplicateValues" dxfId="84" priority="102"/>
  </conditionalFormatting>
  <conditionalFormatting sqref="A890:A891">
    <cfRule type="duplicateValues" dxfId="83" priority="103"/>
  </conditionalFormatting>
  <conditionalFormatting sqref="A890:A891">
    <cfRule type="duplicateValues" dxfId="82" priority="104"/>
  </conditionalFormatting>
  <conditionalFormatting sqref="A995:A1003">
    <cfRule type="duplicateValues" dxfId="81" priority="98"/>
  </conditionalFormatting>
  <conditionalFormatting sqref="A995:A1003">
    <cfRule type="duplicateValues" dxfId="80" priority="99"/>
  </conditionalFormatting>
  <conditionalFormatting sqref="A995:A1003">
    <cfRule type="duplicateValues" dxfId="79" priority="100"/>
  </conditionalFormatting>
  <conditionalFormatting sqref="A995:A1003">
    <cfRule type="duplicateValues" dxfId="78" priority="96"/>
    <cfRule type="duplicateValues" dxfId="77" priority="97"/>
  </conditionalFormatting>
  <conditionalFormatting sqref="A1016">
    <cfRule type="duplicateValues" dxfId="76" priority="93"/>
  </conditionalFormatting>
  <conditionalFormatting sqref="A1016">
    <cfRule type="duplicateValues" dxfId="75" priority="94"/>
  </conditionalFormatting>
  <conditionalFormatting sqref="A1016">
    <cfRule type="duplicateValues" dxfId="74" priority="95"/>
  </conditionalFormatting>
  <conditionalFormatting sqref="A1016">
    <cfRule type="duplicateValues" dxfId="73" priority="91"/>
    <cfRule type="duplicateValues" dxfId="72" priority="92"/>
  </conditionalFormatting>
  <conditionalFormatting sqref="A1110">
    <cfRule type="duplicateValues" dxfId="71" priority="88"/>
  </conditionalFormatting>
  <conditionalFormatting sqref="A1110">
    <cfRule type="duplicateValues" dxfId="70" priority="89"/>
  </conditionalFormatting>
  <conditionalFormatting sqref="A1110">
    <cfRule type="duplicateValues" dxfId="69" priority="90"/>
  </conditionalFormatting>
  <conditionalFormatting sqref="A1110">
    <cfRule type="duplicateValues" dxfId="68" priority="86"/>
    <cfRule type="duplicateValues" dxfId="67" priority="87"/>
  </conditionalFormatting>
  <conditionalFormatting sqref="A496:A688">
    <cfRule type="duplicateValues" dxfId="66" priority="134"/>
  </conditionalFormatting>
  <conditionalFormatting sqref="A1140:A1142">
    <cfRule type="duplicateValues" dxfId="65" priority="78"/>
  </conditionalFormatting>
  <conditionalFormatting sqref="A1140:A1142">
    <cfRule type="duplicateValues" dxfId="64" priority="79"/>
  </conditionalFormatting>
  <conditionalFormatting sqref="A1140:A1142">
    <cfRule type="duplicateValues" dxfId="63" priority="80"/>
  </conditionalFormatting>
  <conditionalFormatting sqref="A1140:A1142">
    <cfRule type="duplicateValues" dxfId="62" priority="76"/>
    <cfRule type="duplicateValues" dxfId="61" priority="77"/>
  </conditionalFormatting>
  <conditionalFormatting sqref="A1168:A1271 A1150 A1152:A1160 A1273:A1286 A1288:A1365 A1367:A1444 A1446:A1048576 A1:A1146">
    <cfRule type="duplicateValues" dxfId="60" priority="75"/>
  </conditionalFormatting>
  <conditionalFormatting sqref="A1139">
    <cfRule type="duplicateValues" dxfId="59" priority="162"/>
  </conditionalFormatting>
  <conditionalFormatting sqref="A1139">
    <cfRule type="duplicateValues" dxfId="58" priority="165"/>
    <cfRule type="duplicateValues" dxfId="57" priority="166"/>
  </conditionalFormatting>
  <conditionalFormatting sqref="A1147">
    <cfRule type="duplicateValues" dxfId="56" priority="72"/>
  </conditionalFormatting>
  <conditionalFormatting sqref="A1147">
    <cfRule type="duplicateValues" dxfId="55" priority="73"/>
  </conditionalFormatting>
  <conditionalFormatting sqref="A1147">
    <cfRule type="duplicateValues" dxfId="54" priority="74"/>
  </conditionalFormatting>
  <conditionalFormatting sqref="A1147">
    <cfRule type="duplicateValues" dxfId="53" priority="70"/>
    <cfRule type="duplicateValues" dxfId="52" priority="71"/>
  </conditionalFormatting>
  <conditionalFormatting sqref="A1147">
    <cfRule type="duplicateValues" dxfId="51" priority="69"/>
  </conditionalFormatting>
  <conditionalFormatting sqref="A1148:A1149">
    <cfRule type="duplicateValues" dxfId="50" priority="66"/>
  </conditionalFormatting>
  <conditionalFormatting sqref="A1148:A1149">
    <cfRule type="duplicateValues" dxfId="49" priority="67"/>
  </conditionalFormatting>
  <conditionalFormatting sqref="A1148:A1149">
    <cfRule type="duplicateValues" dxfId="48" priority="68"/>
  </conditionalFormatting>
  <conditionalFormatting sqref="A1148:A1149">
    <cfRule type="duplicateValues" dxfId="47" priority="64"/>
    <cfRule type="duplicateValues" dxfId="46" priority="65"/>
  </conditionalFormatting>
  <conditionalFormatting sqref="A1148:A1149">
    <cfRule type="duplicateValues" dxfId="45" priority="63"/>
  </conditionalFormatting>
  <conditionalFormatting sqref="A1151">
    <cfRule type="duplicateValues" dxfId="44" priority="60"/>
  </conditionalFormatting>
  <conditionalFormatting sqref="A1151">
    <cfRule type="duplicateValues" dxfId="43" priority="61"/>
  </conditionalFormatting>
  <conditionalFormatting sqref="A1151">
    <cfRule type="duplicateValues" dxfId="42" priority="62"/>
  </conditionalFormatting>
  <conditionalFormatting sqref="A1151">
    <cfRule type="duplicateValues" dxfId="41" priority="58"/>
    <cfRule type="duplicateValues" dxfId="40" priority="59"/>
  </conditionalFormatting>
  <conditionalFormatting sqref="A1151">
    <cfRule type="duplicateValues" dxfId="39" priority="57"/>
  </conditionalFormatting>
  <conditionalFormatting sqref="A1161">
    <cfRule type="duplicateValues" dxfId="38" priority="54"/>
  </conditionalFormatting>
  <conditionalFormatting sqref="A1161">
    <cfRule type="duplicateValues" dxfId="37" priority="55"/>
  </conditionalFormatting>
  <conditionalFormatting sqref="A1161">
    <cfRule type="duplicateValues" dxfId="36" priority="56"/>
  </conditionalFormatting>
  <conditionalFormatting sqref="A1161">
    <cfRule type="duplicateValues" dxfId="35" priority="52"/>
    <cfRule type="duplicateValues" dxfId="34" priority="53"/>
  </conditionalFormatting>
  <conditionalFormatting sqref="A1161">
    <cfRule type="duplicateValues" dxfId="33" priority="51"/>
  </conditionalFormatting>
  <conditionalFormatting sqref="A1272">
    <cfRule type="duplicateValues" dxfId="32" priority="42"/>
  </conditionalFormatting>
  <conditionalFormatting sqref="A1272">
    <cfRule type="duplicateValues" dxfId="31" priority="43"/>
  </conditionalFormatting>
  <conditionalFormatting sqref="A1272">
    <cfRule type="duplicateValues" dxfId="30" priority="44"/>
  </conditionalFormatting>
  <conditionalFormatting sqref="A1272">
    <cfRule type="duplicateValues" dxfId="29" priority="40"/>
    <cfRule type="duplicateValues" dxfId="28" priority="41"/>
  </conditionalFormatting>
  <conditionalFormatting sqref="A1272">
    <cfRule type="duplicateValues" dxfId="27" priority="39"/>
  </conditionalFormatting>
  <conditionalFormatting sqref="A1288:A1365 A1367:A1444 A1446:A1048576 A1:A1286">
    <cfRule type="duplicateValues" dxfId="26" priority="38"/>
  </conditionalFormatting>
  <conditionalFormatting sqref="A1162:A1167">
    <cfRule type="duplicateValues" dxfId="25" priority="218"/>
  </conditionalFormatting>
  <conditionalFormatting sqref="A1162:A1167">
    <cfRule type="duplicateValues" dxfId="24" priority="221"/>
    <cfRule type="duplicateValues" dxfId="23" priority="222"/>
  </conditionalFormatting>
  <conditionalFormatting sqref="A1287">
    <cfRule type="duplicateValues" dxfId="22" priority="35"/>
  </conditionalFormatting>
  <conditionalFormatting sqref="A1287">
    <cfRule type="duplicateValues" dxfId="21" priority="36"/>
  </conditionalFormatting>
  <conditionalFormatting sqref="A1287">
    <cfRule type="duplicateValues" dxfId="20" priority="37"/>
  </conditionalFormatting>
  <conditionalFormatting sqref="A1287">
    <cfRule type="duplicateValues" dxfId="19" priority="33"/>
    <cfRule type="duplicateValues" dxfId="18" priority="34"/>
  </conditionalFormatting>
  <conditionalFormatting sqref="A1287">
    <cfRule type="duplicateValues" dxfId="17" priority="32"/>
  </conditionalFormatting>
  <conditionalFormatting sqref="A1287">
    <cfRule type="duplicateValues" dxfId="16" priority="31"/>
  </conditionalFormatting>
  <conditionalFormatting sqref="A1366">
    <cfRule type="duplicateValues" dxfId="15" priority="21"/>
  </conditionalFormatting>
  <conditionalFormatting sqref="A1366">
    <cfRule type="duplicateValues" dxfId="14" priority="22"/>
  </conditionalFormatting>
  <conditionalFormatting sqref="A1366">
    <cfRule type="duplicateValues" dxfId="13" priority="23"/>
  </conditionalFormatting>
  <conditionalFormatting sqref="A1366">
    <cfRule type="duplicateValues" dxfId="12" priority="19"/>
    <cfRule type="duplicateValues" dxfId="11" priority="20"/>
  </conditionalFormatting>
  <conditionalFormatting sqref="A1366">
    <cfRule type="duplicateValues" dxfId="10" priority="18"/>
  </conditionalFormatting>
  <conditionalFormatting sqref="A1366">
    <cfRule type="duplicateValues" dxfId="9" priority="17"/>
  </conditionalFormatting>
  <conditionalFormatting sqref="A1446:A1048576 A1:A1444">
    <cfRule type="duplicateValues" dxfId="8" priority="9"/>
  </conditionalFormatting>
  <conditionalFormatting sqref="A1445">
    <cfRule type="duplicateValues" dxfId="7" priority="6"/>
  </conditionalFormatting>
  <conditionalFormatting sqref="A1445">
    <cfRule type="duplicateValues" dxfId="6" priority="7"/>
  </conditionalFormatting>
  <conditionalFormatting sqref="A1445">
    <cfRule type="duplicateValues" dxfId="5" priority="8"/>
  </conditionalFormatting>
  <conditionalFormatting sqref="A1445">
    <cfRule type="duplicateValues" dxfId="4" priority="4"/>
    <cfRule type="duplicateValues" dxfId="3" priority="5"/>
  </conditionalFormatting>
  <conditionalFormatting sqref="A1445">
    <cfRule type="duplicateValues" dxfId="2" priority="3"/>
  </conditionalFormatting>
  <conditionalFormatting sqref="A1445">
    <cfRule type="duplicateValues" dxfId="1" priority="2"/>
  </conditionalFormatting>
  <conditionalFormatting sqref="A14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0"/>
  <sheetViews>
    <sheetView workbookViewId="0">
      <selection sqref="A1:A50"/>
    </sheetView>
  </sheetViews>
  <sheetFormatPr defaultRowHeight="15.75"/>
  <sheetData>
    <row r="1" spans="1:1">
      <c r="A1" s="1" t="s">
        <v>0</v>
      </c>
    </row>
    <row r="2" spans="1:1">
      <c r="A2" s="4" t="s">
        <v>1275</v>
      </c>
    </row>
    <row r="3" spans="1:1">
      <c r="A3" s="4" t="s">
        <v>1277</v>
      </c>
    </row>
    <row r="4" spans="1:1">
      <c r="A4" s="4" t="s">
        <v>1279</v>
      </c>
    </row>
    <row r="5" spans="1:1">
      <c r="A5" s="4" t="s">
        <v>1281</v>
      </c>
    </row>
    <row r="6" spans="1:1">
      <c r="A6" s="4" t="s">
        <v>1283</v>
      </c>
    </row>
    <row r="7" spans="1:1">
      <c r="A7" s="4" t="s">
        <v>1285</v>
      </c>
    </row>
    <row r="8" spans="1:1">
      <c r="A8" s="4" t="s">
        <v>1287</v>
      </c>
    </row>
    <row r="9" spans="1:1">
      <c r="A9" s="4" t="s">
        <v>1289</v>
      </c>
    </row>
    <row r="10" spans="1:1">
      <c r="A10" s="4" t="s">
        <v>1291</v>
      </c>
    </row>
    <row r="11" spans="1:1">
      <c r="A11" s="4" t="s">
        <v>1293</v>
      </c>
    </row>
    <row r="12" spans="1:1">
      <c r="A12" s="4" t="s">
        <v>1295</v>
      </c>
    </row>
    <row r="13" spans="1:1">
      <c r="A13" s="5" t="s">
        <v>1297</v>
      </c>
    </row>
    <row r="14" spans="1:1">
      <c r="A14" s="4" t="s">
        <v>1299</v>
      </c>
    </row>
    <row r="15" spans="1:1">
      <c r="A15" s="4" t="s">
        <v>1303</v>
      </c>
    </row>
    <row r="16" spans="1:1">
      <c r="A16" s="4" t="s">
        <v>1305</v>
      </c>
    </row>
    <row r="17" spans="1:1">
      <c r="A17" s="4" t="s">
        <v>1307</v>
      </c>
    </row>
    <row r="18" spans="1:1">
      <c r="A18" s="6" t="s">
        <v>1311</v>
      </c>
    </row>
    <row r="19" spans="1:1">
      <c r="A19" s="6" t="s">
        <v>1313</v>
      </c>
    </row>
    <row r="20" spans="1:1">
      <c r="A20" s="6" t="s">
        <v>1315</v>
      </c>
    </row>
    <row r="21" spans="1:1">
      <c r="A21" s="6" t="s">
        <v>1317</v>
      </c>
    </row>
    <row r="22" spans="1:1">
      <c r="A22" s="6" t="s">
        <v>1319</v>
      </c>
    </row>
    <row r="23" spans="1:1">
      <c r="A23" s="6" t="s">
        <v>1321</v>
      </c>
    </row>
    <row r="24" spans="1:1">
      <c r="A24" s="6" t="s">
        <v>1323</v>
      </c>
    </row>
    <row r="25" spans="1:1">
      <c r="A25" s="6" t="s">
        <v>1325</v>
      </c>
    </row>
    <row r="26" spans="1:1">
      <c r="A26" s="6" t="s">
        <v>1327</v>
      </c>
    </row>
    <row r="27" spans="1:1">
      <c r="A27" s="6" t="s">
        <v>1329</v>
      </c>
    </row>
    <row r="28" spans="1:1">
      <c r="A28" s="6" t="s">
        <v>1331</v>
      </c>
    </row>
    <row r="29" spans="1:1">
      <c r="A29" s="6" t="s">
        <v>1333</v>
      </c>
    </row>
    <row r="30" spans="1:1">
      <c r="A30" s="6" t="s">
        <v>1335</v>
      </c>
    </row>
    <row r="31" spans="1:1">
      <c r="A31" s="6" t="s">
        <v>1337</v>
      </c>
    </row>
    <row r="32" spans="1:1">
      <c r="A32" s="6" t="s">
        <v>1339</v>
      </c>
    </row>
    <row r="33" spans="1:1">
      <c r="A33" s="6" t="s">
        <v>1341</v>
      </c>
    </row>
    <row r="34" spans="1:1">
      <c r="A34" s="6" t="s">
        <v>1343</v>
      </c>
    </row>
    <row r="35" spans="1:1">
      <c r="A35" s="6" t="s">
        <v>1345</v>
      </c>
    </row>
    <row r="36" spans="1:1">
      <c r="A36" s="6" t="s">
        <v>1349</v>
      </c>
    </row>
    <row r="37" spans="1:1">
      <c r="A37" s="6" t="s">
        <v>1351</v>
      </c>
    </row>
    <row r="38" spans="1:1">
      <c r="A38" s="6" t="s">
        <v>1355</v>
      </c>
    </row>
    <row r="39" spans="1:1">
      <c r="A39" s="6" t="s">
        <v>1357</v>
      </c>
    </row>
    <row r="40" spans="1:1">
      <c r="A40" s="7" t="s">
        <v>1359</v>
      </c>
    </row>
    <row r="41" spans="1:1">
      <c r="A41" s="6" t="s">
        <v>1361</v>
      </c>
    </row>
    <row r="42" spans="1:1">
      <c r="A42" s="7" t="s">
        <v>1363</v>
      </c>
    </row>
    <row r="43" spans="1:1">
      <c r="A43" s="6" t="s">
        <v>1367</v>
      </c>
    </row>
    <row r="44" spans="1:1">
      <c r="A44" s="5" t="s">
        <v>1369</v>
      </c>
    </row>
    <row r="45" spans="1:1">
      <c r="A45" s="4" t="s">
        <v>1371</v>
      </c>
    </row>
    <row r="46" spans="1:1">
      <c r="A46" s="4" t="s">
        <v>1373</v>
      </c>
    </row>
    <row r="47" spans="1:1">
      <c r="A47" s="8" t="s">
        <v>1375</v>
      </c>
    </row>
    <row r="48" spans="1:1">
      <c r="A48" s="4" t="s">
        <v>1377</v>
      </c>
    </row>
    <row r="49" spans="1:1">
      <c r="A49" s="4" t="s">
        <v>1379</v>
      </c>
    </row>
    <row r="50" spans="1:1">
      <c r="A50" s="4" t="s">
        <v>1380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工作表5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KateYC (TPE)</dc:creator>
  <cp:lastModifiedBy>renanalmeida</cp:lastModifiedBy>
  <dcterms:created xsi:type="dcterms:W3CDTF">2020-08-11T02:34:30Z</dcterms:created>
  <dcterms:modified xsi:type="dcterms:W3CDTF">2023-06-06T18:00:21Z</dcterms:modified>
</cp:coreProperties>
</file>