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2716" windowHeight="9300"/>
  </bookViews>
  <sheets>
    <sheet name="Tracking Consolidado - Asus" sheetId="1" r:id="rId1"/>
  </sheets>
  <definedNames>
    <definedName name="_xlnm._FilterDatabase" localSheetId="0" hidden="1">'Tracking Consolidado - Asus'!$B$5:$AC$1262</definedName>
  </definedNames>
  <calcPr calcId="125725"/>
</workbook>
</file>

<file path=xl/calcChain.xml><?xml version="1.0" encoding="utf-8"?>
<calcChain xmlns="http://schemas.openxmlformats.org/spreadsheetml/2006/main">
  <c r="C3" i="1"/>
  <c r="J3"/>
  <c r="M1261" l="1"/>
  <c r="M1262"/>
  <c r="M1253"/>
  <c r="M1254"/>
  <c r="M1255"/>
  <c r="M1256"/>
  <c r="M1257"/>
  <c r="M1258"/>
  <c r="M1259"/>
  <c r="M1260"/>
  <c r="M1250"/>
  <c r="M1251"/>
  <c r="M1252"/>
  <c r="M1249"/>
  <c r="M1246"/>
  <c r="M1247"/>
  <c r="M1248"/>
  <c r="M1241" l="1"/>
  <c r="M1242"/>
  <c r="M1243"/>
  <c r="M1244"/>
  <c r="M1245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6"/>
  <c r="M3" s="1"/>
</calcChain>
</file>

<file path=xl/sharedStrings.xml><?xml version="1.0" encoding="utf-8"?>
<sst xmlns="http://schemas.openxmlformats.org/spreadsheetml/2006/main" count="18832" uniqueCount="1611">
  <si>
    <t>03/28/2023                                                                                                                              Dynamic List Display                                                                                                                                         1</t>
  </si>
  <si>
    <t>Purch.doc.</t>
  </si>
  <si>
    <t>Item</t>
  </si>
  <si>
    <t>Vendor</t>
  </si>
  <si>
    <t>Name 1</t>
  </si>
  <si>
    <t>Plnt</t>
  </si>
  <si>
    <t>Material</t>
  </si>
  <si>
    <t>Short text</t>
  </si>
  <si>
    <t>NBM code</t>
  </si>
  <si>
    <t xml:space="preserve">  Quantity</t>
  </si>
  <si>
    <t>OUn</t>
  </si>
  <si>
    <t xml:space="preserve">    Net price</t>
  </si>
  <si>
    <t>Curr.</t>
  </si>
  <si>
    <t xml:space="preserve">    Per</t>
  </si>
  <si>
    <t>U</t>
  </si>
  <si>
    <t>IncoT</t>
  </si>
  <si>
    <t>On</t>
  </si>
  <si>
    <t>Created</t>
  </si>
  <si>
    <t>Shipment</t>
  </si>
  <si>
    <t>Inco. 2</t>
  </si>
  <si>
    <t>Invoice PW</t>
  </si>
  <si>
    <t>Invoice Dt</t>
  </si>
  <si>
    <t>ETD PWCE</t>
  </si>
  <si>
    <t>ETA PWCE</t>
  </si>
  <si>
    <t>ETD Status Text</t>
  </si>
  <si>
    <t>ETD Status</t>
  </si>
  <si>
    <t>D</t>
  </si>
  <si>
    <t>MAC171</t>
  </si>
  <si>
    <t>ASUSTEK COMPUTER INC</t>
  </si>
  <si>
    <t>271B</t>
  </si>
  <si>
    <t>03008-00052000</t>
  </si>
  <si>
    <t>GDDR5 256M*32 8.0 1.5V FBGA170</t>
  </si>
  <si>
    <t>8542.32.29</t>
  </si>
  <si>
    <t>PC</t>
  </si>
  <si>
    <t>USD</t>
  </si>
  <si>
    <t>DPU</t>
  </si>
  <si>
    <t>RENANP</t>
  </si>
  <si>
    <t>SAS-41096I23</t>
  </si>
  <si>
    <t>Santos</t>
  </si>
  <si>
    <t>Waiting Acknowledgment</t>
  </si>
  <si>
    <t>WA</t>
  </si>
  <si>
    <t>03012-00021000</t>
  </si>
  <si>
    <t>DDR4 3200 512M*16 1.2V FBGA96//SAMSUNG/K</t>
  </si>
  <si>
    <t>03012-00041000</t>
  </si>
  <si>
    <t>DDR4 3200 1024M*16 1.2V FBGA96//SAMSUNG/</t>
  </si>
  <si>
    <t>06018-03240000</t>
  </si>
  <si>
    <t>DOWN CONV. MP2941BGL-C787-Z</t>
  </si>
  <si>
    <t>8542.39.39</t>
  </si>
  <si>
    <t>06036-00460000</t>
  </si>
  <si>
    <t>CHARGE MANAGE IC SN2867RUYR</t>
  </si>
  <si>
    <t>06037-00370100</t>
  </si>
  <si>
    <t>EMBEDDED CONTR IT5125E-128/CX</t>
  </si>
  <si>
    <t>8542.31.20</t>
  </si>
  <si>
    <t>06050-00280000</t>
  </si>
  <si>
    <t>USB CONTROLLER SN1507044RVCR//TI WQFN-20</t>
  </si>
  <si>
    <t>06095-01180100</t>
  </si>
  <si>
    <t>PWM CONTROLLER RT8249CGQW</t>
  </si>
  <si>
    <t>EA</t>
  </si>
  <si>
    <t>06095-01230000</t>
  </si>
  <si>
    <t>PWM CONTROLLER RT8248AGQW</t>
  </si>
  <si>
    <t>06095-01760100</t>
  </si>
  <si>
    <t>PWM CONTROLLER ATK1602AGQW</t>
  </si>
  <si>
    <t>06095-02410300</t>
  </si>
  <si>
    <t>PWM MP2940AGRT-1074-C787-Z</t>
  </si>
  <si>
    <t>06095-02600000</t>
  </si>
  <si>
    <t>PWM CONTROLLER ATK1930AGQW RICHTEK WQFN-</t>
  </si>
  <si>
    <t>06127-00170000</t>
  </si>
  <si>
    <t>MOSFET DRIVER IC RT9610CGQW//RICHTEK WDF</t>
  </si>
  <si>
    <t>8541.29.20</t>
  </si>
  <si>
    <t>06127-00250000</t>
  </si>
  <si>
    <t>MOS DRIVER MP86941GQVT-C787-Z</t>
  </si>
  <si>
    <t>07005-02640000</t>
  </si>
  <si>
    <t>DUAL N PE532DX</t>
  </si>
  <si>
    <t>07005-04080000</t>
  </si>
  <si>
    <t>N-MOSFET NTMFS4C09NCT1G SO-8 FL//ONSEMI</t>
  </si>
  <si>
    <t>07005-A0480100</t>
  </si>
  <si>
    <t>N-MOSFET QM3056M6AC PRPAK5*6</t>
  </si>
  <si>
    <t>07005-A0550000</t>
  </si>
  <si>
    <t>N-MOSFET PEA28BA NIKO-SEM PDFN 3X3P</t>
  </si>
  <si>
    <t>07005-A0560000</t>
  </si>
  <si>
    <t>N MOSFET P0A03BEA</t>
  </si>
  <si>
    <t>8541.21.20</t>
  </si>
  <si>
    <t>07005-A0780000</t>
  </si>
  <si>
    <t>N-MOSFET RQ3E180AJ</t>
  </si>
  <si>
    <t>07005-A1110000</t>
  </si>
  <si>
    <t>N-MOSFET QM3126M3 PRPAK3*3</t>
  </si>
  <si>
    <t>07005-A1130000</t>
  </si>
  <si>
    <t>N-MOSFET QM3092M3 PRPAK3*3//UBIQ</t>
  </si>
  <si>
    <t>12002-00080300</t>
  </si>
  <si>
    <t>DDR4 DIMM 260P 4H STD</t>
  </si>
  <si>
    <t>8536.90.40.007</t>
  </si>
  <si>
    <t>271A</t>
  </si>
  <si>
    <t>03A08-00042300</t>
  </si>
  <si>
    <t>DDR4 3200 SO-D 4GB 260P//HYNIX/HMA851S6D</t>
  </si>
  <si>
    <t>8473.30.42</t>
  </si>
  <si>
    <t>03A08-00053900</t>
  </si>
  <si>
    <t>DDR4 3200 SO-D 8GB 260P//SAMSUNG/M471A1K</t>
  </si>
  <si>
    <t>0A001-00059000</t>
  </si>
  <si>
    <t>ADAPTER 90W 19V 3P (4.5PHI)//CHICONY/A19</t>
  </si>
  <si>
    <t>8504.40.90</t>
  </si>
  <si>
    <t>0A001-00059100</t>
  </si>
  <si>
    <t>ADAPTER 90W 19V 3P (4.5PHI)//DELTA/ADP-9</t>
  </si>
  <si>
    <t>0A001-00894600</t>
  </si>
  <si>
    <t>ADAPTER 65W PD 2P (TYPE C)//CHICONY/W19-</t>
  </si>
  <si>
    <t>0A001-00897500</t>
  </si>
  <si>
    <t>ADAPTER 65W 19V 2P(4PHI)//PI/AD20870200B</t>
  </si>
  <si>
    <t>0A001-01101200</t>
  </si>
  <si>
    <t>ADAPTER 45W19V 2P(4PHI)//PI/AD210802007(</t>
  </si>
  <si>
    <t>0A001-01102000</t>
  </si>
  <si>
    <t>ADAPTER 45W19V 2P(4PHI)//CHICONY/W19-045</t>
  </si>
  <si>
    <t>0C011-00211600</t>
  </si>
  <si>
    <t>WIFI5 AC+BT5.0(1 1)M.2 2230//AZWAVE/AW-C</t>
  </si>
  <si>
    <t>8517.62.77.008</t>
  </si>
  <si>
    <t>0C012-00140300</t>
  </si>
  <si>
    <t>802.11AC+BT5.0(1*1)M.2 2230 1A//INTEL/94</t>
  </si>
  <si>
    <t>0C012-00141000</t>
  </si>
  <si>
    <t>802.11AC+BT5.0(1*1)M.2 2230//INTEL/9462.</t>
  </si>
  <si>
    <t>0C012-00160700</t>
  </si>
  <si>
    <t>WIFI6E AX+BT5.2(2x2)M.2 2230//INTEL/AX21</t>
  </si>
  <si>
    <t>0B200-03580600</t>
  </si>
  <si>
    <t>X421 BATT/BYD PRIS/B31N1911//DYNAPACK/LP</t>
  </si>
  <si>
    <t>8507.60.00</t>
  </si>
  <si>
    <t>0B200-03680200</t>
  </si>
  <si>
    <t>E410MA BATT/BYD PRIS/B31N1912//SMP/LP485</t>
  </si>
  <si>
    <t>0B200-03910100</t>
  </si>
  <si>
    <t>X415R BATT/ATL POLY/C21N1818//DYNA/61538</t>
  </si>
  <si>
    <t>0B200-04260000</t>
  </si>
  <si>
    <t>X1605 BATT/COS POLY/C31N2201//DYNA/CA485</t>
  </si>
  <si>
    <t>01001-01473400</t>
  </si>
  <si>
    <t>CPU FH8068003067426 984730 BRAL</t>
  </si>
  <si>
    <t>AAS-41107I23</t>
  </si>
  <si>
    <t>VCP</t>
  </si>
  <si>
    <t>01001-01893600</t>
  </si>
  <si>
    <t>CPU FH8069004352617 99AFF8 MP BRAL//INT</t>
  </si>
  <si>
    <t>01001-01993800</t>
  </si>
  <si>
    <t>CPU FH8069004531301 99A3DG B1 BRAL//INT</t>
  </si>
  <si>
    <t>01001-01995400</t>
  </si>
  <si>
    <t>CPU FH8069004531602 99A3DR B1 BRAL</t>
  </si>
  <si>
    <t>01001-02212100</t>
  </si>
  <si>
    <t>CPU FJ8071504826607 99AW6M R0 MP BRAL//I</t>
  </si>
  <si>
    <t>01002-01251000</t>
  </si>
  <si>
    <t>CPUYM3500C4T4MFG 4C12-35W BRAL//AMD R5-3</t>
  </si>
  <si>
    <t>01002-01362600</t>
  </si>
  <si>
    <t>CPU 100-000000100 6C 35-54W IP BRAL//AMD</t>
  </si>
  <si>
    <t>01002-01362700</t>
  </si>
  <si>
    <t>CPU 100-000000098 8C 35-54W IP BRAL//AMD</t>
  </si>
  <si>
    <t>06036-01000000</t>
  </si>
  <si>
    <t>CHARGE MANAGE IC BQ24800RUYR//TI WQFN-28</t>
  </si>
  <si>
    <t>06050-00760100</t>
  </si>
  <si>
    <t>USB CONTROLLER RTS5441S-GR//REALTEK QFN-</t>
  </si>
  <si>
    <t>06095-02320200</t>
  </si>
  <si>
    <t>PWM CONTROLLER UP9505UQGW VQFN6*6-52L//U</t>
  </si>
  <si>
    <t>06127-00150000</t>
  </si>
  <si>
    <t>MOSFET DRIVER IC UP9025PDD8//UPI WDFN-8</t>
  </si>
  <si>
    <t>07005-02150000</t>
  </si>
  <si>
    <t>DUAL N-MOSFET FDPC5030SG</t>
  </si>
  <si>
    <t>07005-A0570000</t>
  </si>
  <si>
    <t>N-MOSFET PEA16BANIKO-SEM PDFN 3X3P</t>
  </si>
  <si>
    <t>03B03-00165300</t>
  </si>
  <si>
    <t>SSD P3X4(VAL) 1TB M2 2280 NVME//INT/SSDP</t>
  </si>
  <si>
    <t>8471.70.40</t>
  </si>
  <si>
    <t>03B03-00168400</t>
  </si>
  <si>
    <t>UX3402ZA SSD M2 2280 P3(VAL) 1TB//SKD</t>
  </si>
  <si>
    <t>03B03-00233300</t>
  </si>
  <si>
    <t>SSD P3X4(VAL) 128GB M2 2280 NVME//KST/OM</t>
  </si>
  <si>
    <t>03B03-00372100</t>
  </si>
  <si>
    <t>SSD P3X4(VAL) 512GB M2 2280 NVME//INT/SS</t>
  </si>
  <si>
    <t>03B03-00420000</t>
  </si>
  <si>
    <t>SSD P4X4(VAL-T) 256GB M2 2280 NVME//MICR</t>
  </si>
  <si>
    <t>90NB0ZA2-C00020</t>
  </si>
  <si>
    <t>X1605ZA-1S KB MODULE</t>
  </si>
  <si>
    <t>8473.30.90.016</t>
  </si>
  <si>
    <t>SAS-41157I23</t>
  </si>
  <si>
    <t>90NB0Y52-C00020</t>
  </si>
  <si>
    <t>M1502IA-1S KB MODULE</t>
  </si>
  <si>
    <t>90NB0TY6-C00050</t>
  </si>
  <si>
    <t>X515EA 1U FHD LCD MODULE//CKD</t>
  </si>
  <si>
    <t>8473.30.90.020</t>
  </si>
  <si>
    <t>90NB0TY6-C00060</t>
  </si>
  <si>
    <t>X515EA 1U KB MODULE//CKD</t>
  </si>
  <si>
    <t>90NB0TZ6-C00010</t>
  </si>
  <si>
    <t>X515EP-1U FHD LCD MODULE//CKD-OSS</t>
  </si>
  <si>
    <t>90NB0TZ6-C00020</t>
  </si>
  <si>
    <t>X515EP-1U KB MODULE//</t>
  </si>
  <si>
    <t>06016-00750300</t>
  </si>
  <si>
    <t>POWER SW. UP7549TMA5-25 SOT-23-5L//UPI</t>
  </si>
  <si>
    <t>L</t>
  </si>
  <si>
    <t>06016-01100000</t>
  </si>
  <si>
    <t>POWER SW. G517AH1TP1U TSOT23-6//GMT</t>
  </si>
  <si>
    <t>06016-02240000</t>
  </si>
  <si>
    <t>POWER SW. NCT3582Y//NUVOTON DFN2*2-6</t>
  </si>
  <si>
    <t>06016-02330000</t>
  </si>
  <si>
    <t>POWER SW. EUP3550A1-25VIR1</t>
  </si>
  <si>
    <t>06016-02680000</t>
  </si>
  <si>
    <t>POWER SW. APL3528QBI-TRG TDFN2*3-14A</t>
  </si>
  <si>
    <t>06018-05580000</t>
  </si>
  <si>
    <t>DOWN CONVERTER ATK2253CLGQW WDFN-8L 2*2/</t>
  </si>
  <si>
    <t>06023-00420000</t>
  </si>
  <si>
    <t>TEMP. SENSOR UP9029PMA8</t>
  </si>
  <si>
    <t>06023-00450000</t>
  </si>
  <si>
    <t>TEMP. SENSOR GA753T11U</t>
  </si>
  <si>
    <t>06038-00191400</t>
  </si>
  <si>
    <t>VOLT DETEC. S-1000N25-I4T1U//SEIKO SNT-4</t>
  </si>
  <si>
    <t>06045-00040000</t>
  </si>
  <si>
    <t>MAGNETIC IC YB8251ST23//YOBON TSOT23-3L</t>
  </si>
  <si>
    <t>06045-00050100</t>
  </si>
  <si>
    <t>MAGNETIC IC YB8248ST23</t>
  </si>
  <si>
    <t>06G004092010</t>
  </si>
  <si>
    <t>LOGIC 74LVC1G08GW       SOT353</t>
  </si>
  <si>
    <t>06G004092020</t>
  </si>
  <si>
    <t>LOGIC 74LVC1G08GM SOT886</t>
  </si>
  <si>
    <t>06G023123010</t>
  </si>
  <si>
    <t>TEMP. SENSOR NCT7717U SOT23-5//NUVOTON</t>
  </si>
  <si>
    <t>07001-00070000</t>
  </si>
  <si>
    <t>DIODE BAT54SDW SOT-363</t>
  </si>
  <si>
    <t>8541.10.22</t>
  </si>
  <si>
    <t>07003-00030800</t>
  </si>
  <si>
    <t>TRASIS. MMBT3904</t>
  </si>
  <si>
    <t>07003-00280000</t>
  </si>
  <si>
    <t>TRASISTOR EMD62</t>
  </si>
  <si>
    <t>07004-00030300</t>
  </si>
  <si>
    <t>SCHOTTKY BAT54CTB SOT-523</t>
  </si>
  <si>
    <t>07004-00030400</t>
  </si>
  <si>
    <t>SCHOTTKY BAT54ATB SOT-523</t>
  </si>
  <si>
    <t>07004-01250000</t>
  </si>
  <si>
    <t>SCHOTTKY KDZVTR30B</t>
  </si>
  <si>
    <t>8541.10.21</t>
  </si>
  <si>
    <t>07005-00660200</t>
  </si>
  <si>
    <t>N-MOSFET PJX138K_R1_00001//PANJIT SOT</t>
  </si>
  <si>
    <t>07005-00660300</t>
  </si>
  <si>
    <t>N-MOSFET PJT138K</t>
  </si>
  <si>
    <t>07005-01520000</t>
  </si>
  <si>
    <t>N-MOSFET PM606BA//NIKO-SEM/SOT-23</t>
  </si>
  <si>
    <t>07005-02020000</t>
  </si>
  <si>
    <t>N-MOSFET PJX8838_R1_00002//PANJIT SOT-56</t>
  </si>
  <si>
    <t>07005-02800200</t>
  </si>
  <si>
    <t>N-MOSFET PB606BX//NIKO-SEM PDFN2*2S</t>
  </si>
  <si>
    <t>07005-04710000</t>
  </si>
  <si>
    <t>N-MOSFET RV3C002UN//ROHM DFN0604-3</t>
  </si>
  <si>
    <t>07005-04770000</t>
  </si>
  <si>
    <t>N-MOSFET PJA3404//PANJIT SOT-23</t>
  </si>
  <si>
    <t>07009-00095800</t>
  </si>
  <si>
    <t>XTAL 48MHZ 10PF/10PPM 3.2*2.5//HELE/X3S0</t>
  </si>
  <si>
    <t>8541.60.10.001</t>
  </si>
  <si>
    <t>07009-00131700</t>
  </si>
  <si>
    <t>XTAL 38.4MHZ 10PF/20PPM 2*1.6</t>
  </si>
  <si>
    <t>07014-00160000</t>
  </si>
  <si>
    <t>LED WHITE/AMBER SMD</t>
  </si>
  <si>
    <t>8541.41.21</t>
  </si>
  <si>
    <t>07024-01153300</t>
  </si>
  <si>
    <t>TVS DIODE 5V/0.15PF DFN0603-2L//MATSUKI/</t>
  </si>
  <si>
    <t>07024-01153600</t>
  </si>
  <si>
    <t>TVS ARRAY 1.5V/0.29PF DFN10L AOS/AOZ8S31</t>
  </si>
  <si>
    <t>8541.10.29</t>
  </si>
  <si>
    <t>07024-01730200</t>
  </si>
  <si>
    <t>TVS DIODE 3.3V/18PF DFN1006</t>
  </si>
  <si>
    <t>07G001000820</t>
  </si>
  <si>
    <t>DIODE BAV99W-L SOT323//PANJIT &lt;G&gt;</t>
  </si>
  <si>
    <t>07G001001131</t>
  </si>
  <si>
    <t>DIODE 1N4148WS-L SOD-323//PANJIT</t>
  </si>
  <si>
    <t>07G004069020</t>
  </si>
  <si>
    <t>SCHOTTKY BAT54CW-L SOT323</t>
  </si>
  <si>
    <t>07G005000B12</t>
  </si>
  <si>
    <t>N-MOSFET 2N7002K SOT-23 PANJIT</t>
  </si>
  <si>
    <t>07G005C68010</t>
  </si>
  <si>
    <t>N-MOSFET UM6K31N UMT6//ROHM</t>
  </si>
  <si>
    <t>07G005C86010</t>
  </si>
  <si>
    <t>N-MOSFET PJ4N3KDW SOT363//PANJIT</t>
  </si>
  <si>
    <t>07G022005830</t>
  </si>
  <si>
    <t>VARISTOR 5.5V 260PF(0402)</t>
  </si>
  <si>
    <t>8533.40.12</t>
  </si>
  <si>
    <t>09002-00130300</t>
  </si>
  <si>
    <t>FERRITE BEAD (0603) 120OHM/3A//TAI-TECH</t>
  </si>
  <si>
    <t>8504.90.10</t>
  </si>
  <si>
    <t>09002-00130800</t>
  </si>
  <si>
    <t>FERRITE BEAD(0402)120OHM/600mA</t>
  </si>
  <si>
    <t>09G013030404</t>
  </si>
  <si>
    <t>FERRITE BEAD(0603)30 OHM/1A</t>
  </si>
  <si>
    <t>8504.50.00</t>
  </si>
  <si>
    <t>09G013120114</t>
  </si>
  <si>
    <t>FERRITE BEAD(0603)120OHM/600mA//TAI-TECH</t>
  </si>
  <si>
    <t>8504.50.00.002</t>
  </si>
  <si>
    <t>09G01C030001</t>
  </si>
  <si>
    <t>FERRITE BEAD(0402)30 OHM/1.7A//CHILISIN/</t>
  </si>
  <si>
    <t>10002-00070100</t>
  </si>
  <si>
    <t>THERMISTOR 100K OHM  0402  1% TKS TSM0B1</t>
  </si>
  <si>
    <t>8533.40.11</t>
  </si>
  <si>
    <t>10002-00100000</t>
  </si>
  <si>
    <t>THERMISTOR 10K OHM (0402) 1%//TKS/TSM</t>
  </si>
  <si>
    <t>10002-00140000</t>
  </si>
  <si>
    <t>THERMISTOR 47K OHM (0402) 1%</t>
  </si>
  <si>
    <t>10101-00261000</t>
  </si>
  <si>
    <t>RES 330 OHM 1/20W (0201) 1PRC</t>
  </si>
  <si>
    <t>8533.21.20</t>
  </si>
  <si>
    <t>10101-00427000</t>
  </si>
  <si>
    <t>RES 150 OHM 1/20W (0201) 1PRC</t>
  </si>
  <si>
    <t>10101-00492000</t>
  </si>
  <si>
    <t>RES 27K OHM 1/20W (0201) 1%//RALEC/RTT01</t>
  </si>
  <si>
    <t>10101-00801000</t>
  </si>
  <si>
    <t>RES 499 OHM 1/20W (0201) 1PRC</t>
  </si>
  <si>
    <t>10101-00842000</t>
  </si>
  <si>
    <t>RES 113 OHM 1/20W (0201) 1PRC</t>
  </si>
  <si>
    <t>10102-00292000</t>
  </si>
  <si>
    <t>RES 62 OHM 1/16W (0402) 1prc</t>
  </si>
  <si>
    <t>10102-00671000</t>
  </si>
  <si>
    <t>RES 57.6K OHM 1/16W (0402) 1%</t>
  </si>
  <si>
    <t>10113-00661000</t>
  </si>
  <si>
    <t>RES 10m OHM 1/4W (0603) 1%</t>
  </si>
  <si>
    <t>10202-00017000</t>
  </si>
  <si>
    <t>RES A 10 OHM (0603) 5% 2R4P//WALSIN/WA06</t>
  </si>
  <si>
    <t>10301-00011000</t>
  </si>
  <si>
    <t>RES A 36 OHM (0402) 5% 4R8P//TA-I</t>
  </si>
  <si>
    <t>10G094114730</t>
  </si>
  <si>
    <t>THERMISTOR 47K OHM (0402) 1%//TKS/TSM0B4</t>
  </si>
  <si>
    <t>10G211000007070</t>
  </si>
  <si>
    <t>RES 0 OHM 1/20W (0201) JUMP//WALSIN/W</t>
  </si>
  <si>
    <t>10G211100017020</t>
  </si>
  <si>
    <t>RES 100 OHM 1/20W (0201) 1prc</t>
  </si>
  <si>
    <t>10G211100117010</t>
  </si>
  <si>
    <t>RES 1K OHM 1/20W (0201) 1%//TA-I/RM02FTN</t>
  </si>
  <si>
    <t>10G211100417010</t>
  </si>
  <si>
    <t>RES 1M OHM 1/20W (0201)1PRC</t>
  </si>
  <si>
    <t>10G211106007010</t>
  </si>
  <si>
    <t>RES 10M OHM 1/20W (0201) 5%//TA-I/RM02JT</t>
  </si>
  <si>
    <t>10G211150007010</t>
  </si>
  <si>
    <t>RES 15 OHM 1/20W (0201) 5%</t>
  </si>
  <si>
    <t>10G211220007070</t>
  </si>
  <si>
    <t>RES 22 OHM 1/20W (0201) 5prc</t>
  </si>
  <si>
    <t>10G211222007020</t>
  </si>
  <si>
    <t>RES 2.2K OHM 1/20W (0201) 5PRC</t>
  </si>
  <si>
    <t>10G211223007010</t>
  </si>
  <si>
    <t>RES 22K OHM 1/20W (0201) 5%</t>
  </si>
  <si>
    <t>10G211224007010</t>
  </si>
  <si>
    <t>RES 220K OHM 1/20W (0201) 5%//TA-I/RM02J</t>
  </si>
  <si>
    <t>10G211300317030</t>
  </si>
  <si>
    <t>RES 300K OHM 1/20W(0201)1%</t>
  </si>
  <si>
    <t>10G211330007070</t>
  </si>
  <si>
    <t>RES 33 OHM 1/20W(0201) 5PRC</t>
  </si>
  <si>
    <t>10G21143R017010</t>
  </si>
  <si>
    <t>RES 43 OHM 1/20W (0201) 1prc</t>
  </si>
  <si>
    <t>10G211470017010</t>
  </si>
  <si>
    <t>RES 470 OHM 1/20W (0201) 1prc</t>
  </si>
  <si>
    <t>10G211472007020</t>
  </si>
  <si>
    <t>RES 4.7K OHM 1/20W (0201) 5%//RALEC/R</t>
  </si>
  <si>
    <t>10G21149R917010</t>
  </si>
  <si>
    <t>RES 49.9 OHM 1/20W (0201) 1PRC</t>
  </si>
  <si>
    <t>10G211560007010</t>
  </si>
  <si>
    <t>RES 56 OHM 1/20W (0201) 5PRC</t>
  </si>
  <si>
    <t>10G211820117070</t>
  </si>
  <si>
    <t>RES 8.2K OHM 1/20W (0201) 1PRC</t>
  </si>
  <si>
    <t>10G2120R1004020</t>
  </si>
  <si>
    <t>RES 0.1 OHM 1/16W (0402) 5%</t>
  </si>
  <si>
    <t>10G212102004010</t>
  </si>
  <si>
    <t>RES 1K OHM 1/16W(0402) 5%//TA-I/RM04JTN1</t>
  </si>
  <si>
    <t>10G212103004010</t>
  </si>
  <si>
    <t>RES 10K OHM 1/16W (0402) 5%</t>
  </si>
  <si>
    <t>10G212104004010</t>
  </si>
  <si>
    <t>RES 100K OHM 1/16W (0402) 5%</t>
  </si>
  <si>
    <t>10G212105004070</t>
  </si>
  <si>
    <t>RES 1M OHM 1/16W (0402)5%</t>
  </si>
  <si>
    <t>10G212105214010</t>
  </si>
  <si>
    <t>RES 10.5K OHM 1/16W (0402) 1%</t>
  </si>
  <si>
    <t>10G212106004020</t>
  </si>
  <si>
    <t>RES 10M OHM 1/16W (0402) 5%</t>
  </si>
  <si>
    <t>10G212107214070</t>
  </si>
  <si>
    <t>RES 10.7K OHM 1/16W (0402) 1prc</t>
  </si>
  <si>
    <t>10G212110114070</t>
  </si>
  <si>
    <t>RES 1.1K OHM 1/16W (0402) 1%//WALSIN</t>
  </si>
  <si>
    <t>10G212110314010</t>
  </si>
  <si>
    <t>RES 110K OHM 1/16W (0402) 1%</t>
  </si>
  <si>
    <t>10G212115314070</t>
  </si>
  <si>
    <t>RES 115K OHM 1/16W (0402) 1%</t>
  </si>
  <si>
    <t>10G212120114070</t>
  </si>
  <si>
    <t>RES 1.2K OHM 1/16W (0402) 1%</t>
  </si>
  <si>
    <t>10G212120214010</t>
  </si>
  <si>
    <t>RES 12K OHM 1/16W (0402) 1%</t>
  </si>
  <si>
    <t>10G212121014070</t>
  </si>
  <si>
    <t>RES 121 OHM 1/16W (0402) 1%</t>
  </si>
  <si>
    <t>10G212121214070</t>
  </si>
  <si>
    <t>RES 12.1K OHM 1/16W (0402) 1%</t>
  </si>
  <si>
    <t>10G212127314010</t>
  </si>
  <si>
    <t>RES 127K OHM 1/16W  0402  1% TA-I/RM04FT</t>
  </si>
  <si>
    <t>10G212130114070</t>
  </si>
  <si>
    <t>RES 1.3K OHM 1/16W (0402) 1%</t>
  </si>
  <si>
    <t>10G212133114010</t>
  </si>
  <si>
    <t>RES 1.33K OHM 1/16W (0402) 1%</t>
  </si>
  <si>
    <t>10G212133314070</t>
  </si>
  <si>
    <t>RES 133K OHM 1/16W (0402) 1%</t>
  </si>
  <si>
    <t>10G212137214010</t>
  </si>
  <si>
    <t>RES 13.7K OHM 1 16W 0402 1%  TA-I RM04FT</t>
  </si>
  <si>
    <t>10G212150004010</t>
  </si>
  <si>
    <t>RES 15 OHM 1 16W 0402 5%</t>
  </si>
  <si>
    <t>10G212150114070</t>
  </si>
  <si>
    <t>RES 1.5K OHM 1/16W (0402)1%</t>
  </si>
  <si>
    <t>10G212150314070</t>
  </si>
  <si>
    <t>RES 150K OHM 1/16W (0402)1%</t>
  </si>
  <si>
    <t>10G212160114010</t>
  </si>
  <si>
    <t>RES 1.6K OHM 1/16W (0402) 1% TA-I/RM04FT</t>
  </si>
  <si>
    <t>10G212165214010</t>
  </si>
  <si>
    <t>RES 16.5K OHM 1/16W (0402) 1PRC</t>
  </si>
  <si>
    <t>10G212169214070</t>
  </si>
  <si>
    <t>RES 16.9K OHM 1/16W (0402) 1%</t>
  </si>
  <si>
    <t>10G212174314010</t>
  </si>
  <si>
    <t>RES 174K OHM 1/16W0402 1%</t>
  </si>
  <si>
    <t>10G212174314070</t>
  </si>
  <si>
    <t>10G212178214070</t>
  </si>
  <si>
    <t>RES 17.8K OHM 1/16W (0402) 1prc</t>
  </si>
  <si>
    <t>10G212180114010</t>
  </si>
  <si>
    <t>RES 1.8K OHM 1/16W (0402)1%</t>
  </si>
  <si>
    <t>10G212180314010</t>
  </si>
  <si>
    <t>RES 180K OHM 1 16W 0402 1%</t>
  </si>
  <si>
    <t>10G212181004070</t>
  </si>
  <si>
    <t>RES 180 OHM 1/16W (0402)5%//WALSIN/WR04X</t>
  </si>
  <si>
    <t>10G212187314010</t>
  </si>
  <si>
    <t>RES 187K OHM 1/16W (0402) 1%</t>
  </si>
  <si>
    <t>10G2121R0014070</t>
  </si>
  <si>
    <t>RES 1 OHM 1/16W (0402) 1prc</t>
  </si>
  <si>
    <t>10G212200014010</t>
  </si>
  <si>
    <t>RES 200 OHM 1/16W (0402) 1%</t>
  </si>
  <si>
    <t>10G212200114020</t>
  </si>
  <si>
    <t>RES 2K OHM 1 16W 0402 1% RALEC</t>
  </si>
  <si>
    <t>10G212200214020</t>
  </si>
  <si>
    <t>RES 20K OHM 1 16W 0402 1%</t>
  </si>
  <si>
    <t>10G212200314010</t>
  </si>
  <si>
    <t>RES 200K OHM 1/16W (0402) 1%</t>
  </si>
  <si>
    <t>10G212200414020</t>
  </si>
  <si>
    <t>RES 2M OHM 1 16W 0402 1%RALEC RTT022</t>
  </si>
  <si>
    <t>10G212205214070</t>
  </si>
  <si>
    <t>RES 20.5K OHM 1/16W (0402) 1%//WALSIN</t>
  </si>
  <si>
    <t>10G212210214070</t>
  </si>
  <si>
    <t>RES 21K OHM 1/16W 0402 1%</t>
  </si>
  <si>
    <t>10G212215214070</t>
  </si>
  <si>
    <t>RES 21.5K OHM 1/16W (0402) 1%</t>
  </si>
  <si>
    <t>10G212220114020</t>
  </si>
  <si>
    <t>RES 2.2K OHM 1 16W 0402 1%</t>
  </si>
  <si>
    <t>10G212220214010</t>
  </si>
  <si>
    <t>RES 22K OHM 1/16W (0402) 1%</t>
  </si>
  <si>
    <t>10G212222004070</t>
  </si>
  <si>
    <t>RES 2.2K OHM 1/16W (0402) 5%</t>
  </si>
  <si>
    <t>10G21222R014070</t>
  </si>
  <si>
    <t>RES 22 OHM 1/16W (0402) 1%</t>
  </si>
  <si>
    <t>10G212240014020</t>
  </si>
  <si>
    <t>RES 240 OHM 1 16W 0402 1%  RALEC RTT0224</t>
  </si>
  <si>
    <t>10G212240214070</t>
  </si>
  <si>
    <t>RES 24K OHM 1/16W(0402)1%</t>
  </si>
  <si>
    <t>10G212249314010</t>
  </si>
  <si>
    <t>RES 249K OHM 1 16W  0402  1%  TA-I RM04F</t>
  </si>
  <si>
    <t>10G21224R914070</t>
  </si>
  <si>
    <t>RES 24.9 OHM 1/16W (0402)1%</t>
  </si>
  <si>
    <t>10G212255114010</t>
  </si>
  <si>
    <t>RES 2.55K OHM 1/16W (0402) 1%//TA-I/RM04</t>
  </si>
  <si>
    <t>10G212255214070</t>
  </si>
  <si>
    <t>RES 25.5K OHM 1/16W (0402) 1prc</t>
  </si>
  <si>
    <t>10G212287114010</t>
  </si>
  <si>
    <t>RES 2.87K OHM 1/16W (0402) 1%//TA-I/RM04</t>
  </si>
  <si>
    <t>10G2122R0014010</t>
  </si>
  <si>
    <t>RES 2 OHM 1 16W 0402 1%</t>
  </si>
  <si>
    <t>10G2122R2014010</t>
  </si>
  <si>
    <t>RES 2.2 OHM 1/16W (0402) 1% TA-I/RM04FTN</t>
  </si>
  <si>
    <t>10G212300214020</t>
  </si>
  <si>
    <t>RES 30K OHM 1 16W 0402 1%RALECRTT023002F</t>
  </si>
  <si>
    <t>10G212303004070</t>
  </si>
  <si>
    <t>RES 30K OHM 1/16W (0402) 5%</t>
  </si>
  <si>
    <t>10G212304004070</t>
  </si>
  <si>
    <t>RES 300K OHM 1/16W (0402) 5%</t>
  </si>
  <si>
    <t>10G212330004070</t>
  </si>
  <si>
    <t>RES 33 OHM 1/16W (0402) 5%</t>
  </si>
  <si>
    <t>10G212331004010</t>
  </si>
  <si>
    <t>RES 330 OHM 1/16W (0402) 5%</t>
  </si>
  <si>
    <t>10G21233R014070</t>
  </si>
  <si>
    <t>RES 33 OHM 1/16W (0402) 1%</t>
  </si>
  <si>
    <t>10G212340014070</t>
  </si>
  <si>
    <t>RES 340 OHM 1/16W (0402) 1%//WALSIN/WR04</t>
  </si>
  <si>
    <t>10G212340214010</t>
  </si>
  <si>
    <t>RES 34K OHM 1/16W (0402) 1prc</t>
  </si>
  <si>
    <t>10G212348114070</t>
  </si>
  <si>
    <t>RES 3.48K OHM 1/16W (0402) 1%</t>
  </si>
  <si>
    <t>10G212360014010</t>
  </si>
  <si>
    <t>RES 360 OHM 1 16W 04021% TA-I RM04FTN360</t>
  </si>
  <si>
    <t>10G212360114070</t>
  </si>
  <si>
    <t>RES 3.6K OHM 1/16W (0402) 1%</t>
  </si>
  <si>
    <t>10G212390004070</t>
  </si>
  <si>
    <t>RES 39 OHM 1/16W (0402)5%//WALSIN/WR04X3</t>
  </si>
  <si>
    <t>10G21239R014020</t>
  </si>
  <si>
    <t>RES 39 OHM 1/16W (0402) 1%</t>
  </si>
  <si>
    <t>10G21239R014070</t>
  </si>
  <si>
    <t>10G2123R9014070</t>
  </si>
  <si>
    <t>RES 3.9 OHM 1/16W (0402) 1%</t>
  </si>
  <si>
    <t>10G212402114020</t>
  </si>
  <si>
    <t>RES 4.02K OHM 1 16W 0402 1% RALEC RTT</t>
  </si>
  <si>
    <t>10G212402214010</t>
  </si>
  <si>
    <t>RES 40.2K OHM 1/16W (0402) 1%</t>
  </si>
  <si>
    <t>10G212402314010</t>
  </si>
  <si>
    <t>RES 402K OHM 1/16W (0402) 1%//TA-I/RM04F</t>
  </si>
  <si>
    <t>10G21240R214010</t>
  </si>
  <si>
    <t>RES 40.2 OHM 1/16W (0402) 1%</t>
  </si>
  <si>
    <t>10G212430214070</t>
  </si>
  <si>
    <t>RES 43K OHM 1/16W (0402) 1%</t>
  </si>
  <si>
    <t>10G212432114010</t>
  </si>
  <si>
    <t>RES 4.32K OHM 1/16W (0402) 1%</t>
  </si>
  <si>
    <t>10G21245R314020</t>
  </si>
  <si>
    <t>RES 45.3 OHM 1 16W 0402 1% RALEC RTT0</t>
  </si>
  <si>
    <t>10G212470114020</t>
  </si>
  <si>
    <t>RES 4.7K OHM 1 16W 0402 1% RALEC RTT0</t>
  </si>
  <si>
    <t>10G212470314010</t>
  </si>
  <si>
    <t>RES 470K OHM 1/16W (0402) 1%//TA-I/RM</t>
  </si>
  <si>
    <t>10G212471004010</t>
  </si>
  <si>
    <t>RES 470 OHM 1/16W(0402) 5%</t>
  </si>
  <si>
    <t>10G212472004010</t>
  </si>
  <si>
    <t>RES 4.7K OHM 1/16W (0402) 5%</t>
  </si>
  <si>
    <t>10G212475004010</t>
  </si>
  <si>
    <t>RES 4.7M OHM 1/16W (0402) 5%</t>
  </si>
  <si>
    <t>10G212475214070</t>
  </si>
  <si>
    <t>RES 47.5K OHM 1/16W (0402) 1%</t>
  </si>
  <si>
    <t>10G212499214010</t>
  </si>
  <si>
    <t>RES 49.9K OHM 1/16W (0402)1% TA-I/RM04FT</t>
  </si>
  <si>
    <t>10G21249R914010</t>
  </si>
  <si>
    <t>RES 49.9 OHM 1/16W(0402) 1%</t>
  </si>
  <si>
    <t>10G2124R7004020</t>
  </si>
  <si>
    <t>RES 4.7 OHM 1/16W (0402) 5%//RALEC/RTT02</t>
  </si>
  <si>
    <t>10G212510004070</t>
  </si>
  <si>
    <t>RES 51 OHM 1/16W (0402) 5%</t>
  </si>
  <si>
    <t>10G212536114070</t>
  </si>
  <si>
    <t>RES 5.36K OHM 1/16W (0402) 1%//WALSIN/WR</t>
  </si>
  <si>
    <t>10G212549014010</t>
  </si>
  <si>
    <t>RES 549 OHM 1/16W (0402) 1%</t>
  </si>
  <si>
    <t>10G212560214070</t>
  </si>
  <si>
    <t>RES 56K OHM 1/16W (0402) 1%</t>
  </si>
  <si>
    <t>10G212562114070</t>
  </si>
  <si>
    <t>RES 5.62K OHM 1/16W (0402) 1%//WALSIN/WR</t>
  </si>
  <si>
    <t>10G212576114070</t>
  </si>
  <si>
    <t>RES 5.76K OHM 1/16W (0402) 1%</t>
  </si>
  <si>
    <t>10G212604114020</t>
  </si>
  <si>
    <t>RES 6.04K OHM 1/16W (0402) 1%</t>
  </si>
  <si>
    <t>10G21260R414070</t>
  </si>
  <si>
    <t>RES 60.4 OHM 1/16W (0402) 1%</t>
  </si>
  <si>
    <t>10G212619114070</t>
  </si>
  <si>
    <t>RES 6.19K OHM 1/16W (0402) 1PRC</t>
  </si>
  <si>
    <t>10G212620004070</t>
  </si>
  <si>
    <t>RES 62 OHM 1/16W (0402) 5%</t>
  </si>
  <si>
    <t>10G212620314010</t>
  </si>
  <si>
    <t>RES 620K OHM 1/16W (0402) 1%</t>
  </si>
  <si>
    <t>10G212634114070</t>
  </si>
  <si>
    <t>RES 6.34K OHM 1/16W(0402)1%</t>
  </si>
  <si>
    <t>10G212649014070</t>
  </si>
  <si>
    <t>RES 649 OHM 1/16W(0402)1%</t>
  </si>
  <si>
    <t>10G212649114070</t>
  </si>
  <si>
    <t>RES 6.49K OHM 1/16W(0402)1%//WALSIN/WR04</t>
  </si>
  <si>
    <t>10G212665114070</t>
  </si>
  <si>
    <t>RES 6.65K OHM 1 16W  0402  1%  WALSIN WR</t>
  </si>
  <si>
    <t>10G212680014010</t>
  </si>
  <si>
    <t>RES 680 OHM 1 16W 0402 1% TA-I RM04FT</t>
  </si>
  <si>
    <t>10G212680114010</t>
  </si>
  <si>
    <t>RES 6.8K OHM 1 16W 0402 1% TA-I RM04FT</t>
  </si>
  <si>
    <t>10G212680314070</t>
  </si>
  <si>
    <t>RES 680K OHM 1/16W (0402) 1%//WALSIN/</t>
  </si>
  <si>
    <t>10G212732114070</t>
  </si>
  <si>
    <t>RES 7.32K OHM 1/16W(0402) 1%//WALSIN</t>
  </si>
  <si>
    <t>10G212750214070</t>
  </si>
  <si>
    <t>RES 75K OHM 1/16W (0402) 1%</t>
  </si>
  <si>
    <t>10G21275R014070</t>
  </si>
  <si>
    <t>RES 75 OHM 1/16W (0402)1%</t>
  </si>
  <si>
    <t>10G212787214070</t>
  </si>
  <si>
    <t>RES 78.7K OHM 1/16W (0402) 1%//WALSIN/WR</t>
  </si>
  <si>
    <t>10G212806014020</t>
  </si>
  <si>
    <t>RES 806 OHM 1/16W (0402) 1%</t>
  </si>
  <si>
    <t>10G212806114010</t>
  </si>
  <si>
    <t>RES 8.06K OHM 1 16W  0402 1% TA-I  RM04F</t>
  </si>
  <si>
    <t>10G212825114010</t>
  </si>
  <si>
    <t>RES 8.25K OHM 1/16W (0402) 1%  TA-I/RM04</t>
  </si>
  <si>
    <t>10G212909214070</t>
  </si>
  <si>
    <t>RES 90.9K OHM 1 16W 0402 1% WALSIN WR</t>
  </si>
  <si>
    <t>10G212931214020</t>
  </si>
  <si>
    <t>RES 93.1K OHM 1/16W (0402) 1%//RALEC</t>
  </si>
  <si>
    <t>10G21310R013020</t>
  </si>
  <si>
    <t>RES 10 OHM 1 10W 0603 1% RALEC RTT031</t>
  </si>
  <si>
    <t>10G213120313070</t>
  </si>
  <si>
    <t>RES 120K OHM 1/10W(0603) 1%//WALSIN/WR06</t>
  </si>
  <si>
    <t>10G213130213010</t>
  </si>
  <si>
    <t>RES 13K OHM 1/10W(0603)1%//TA-I/RM06FTN1</t>
  </si>
  <si>
    <t>10G213150003071</t>
  </si>
  <si>
    <t>RES 15 OHM 1/10W (0603) 5%</t>
  </si>
  <si>
    <t>10G213150113010</t>
  </si>
  <si>
    <t>RES 1.5K OHM 1/10W(0603)1%//TA-I/RM06FTN</t>
  </si>
  <si>
    <t>10G213151003010</t>
  </si>
  <si>
    <t>RES 150 OHM 1/10W (0603) 5%</t>
  </si>
  <si>
    <t>10G2131R0013070</t>
  </si>
  <si>
    <t>RES 1 OHM 1/10W(0603)1prc</t>
  </si>
  <si>
    <t>10G213200113010</t>
  </si>
  <si>
    <t>RES 2K OHM 1/10W(0603) 1%//TA-I/RM06FTN2</t>
  </si>
  <si>
    <t>10G213200313070</t>
  </si>
  <si>
    <t>RES 200K OHM 1/10W(0603) 1%</t>
  </si>
  <si>
    <t>10G213225003010</t>
  </si>
  <si>
    <t>RES 2.2M OHM 1/10W(0603)5%//TA-I/RM06JTN</t>
  </si>
  <si>
    <t>10G213261113010</t>
  </si>
  <si>
    <t>RES 2.61K OHM 1/10W (0603) 1%//TA-I/RM06</t>
  </si>
  <si>
    <t>10G2132R2013070</t>
  </si>
  <si>
    <t>RES 2.2 OHM 1/10W (0603) 1%</t>
  </si>
  <si>
    <t>10G2132R7013010</t>
  </si>
  <si>
    <t>RES 2.7 OHM 1/10W (0603) 1prc</t>
  </si>
  <si>
    <t>10G213330003070</t>
  </si>
  <si>
    <t>RES 33 OHM 1/10W(0603)5%</t>
  </si>
  <si>
    <t>10G213471003020</t>
  </si>
  <si>
    <t>RES 470 OHM 1/10W (0603)5prc</t>
  </si>
  <si>
    <t>10G2134R7003010</t>
  </si>
  <si>
    <t>RES 4.7 OHM 1 10W 0603 5%</t>
  </si>
  <si>
    <t>10G21351R013020</t>
  </si>
  <si>
    <t>RES 51 OHM 1/10W (0603) 1%//RALEC/RTT035</t>
  </si>
  <si>
    <t>10G2135R1013010</t>
  </si>
  <si>
    <t>RES 5.1 OHM 1/10W (0603) 1%</t>
  </si>
  <si>
    <t>10G213604113010</t>
  </si>
  <si>
    <t>RES 6.04K OHM 1/10W(0603)1%//TA-I/RM06FT</t>
  </si>
  <si>
    <t>10G213820113010</t>
  </si>
  <si>
    <t>RES 8.2K OHM 1/10W(0603)1PRC</t>
  </si>
  <si>
    <t>10G215000002010</t>
  </si>
  <si>
    <t>RES 0 OHM 1/8W(0805)JUMP</t>
  </si>
  <si>
    <t>10G216100001010</t>
  </si>
  <si>
    <t>RES 10 OHM 1/4W(1206)5%</t>
  </si>
  <si>
    <t>10G2162R2001010</t>
  </si>
  <si>
    <t>RES 2.2 OHM 1/4W(1206)5%//TA-I/RM12JTN2R</t>
  </si>
  <si>
    <t>10G21DR01015010</t>
  </si>
  <si>
    <t>RES 10m OHM 1W (1508) 1%//TA-I/RLN37FECR</t>
  </si>
  <si>
    <t>10G252103004010</t>
  </si>
  <si>
    <t>RES A 10K OHM (0402)5% 4R8P//TA-I/CN24JT</t>
  </si>
  <si>
    <t>10G252330004070</t>
  </si>
  <si>
    <t>RES A 33 OHM(0402)5% 4R8P</t>
  </si>
  <si>
    <t>10G302000004010</t>
  </si>
  <si>
    <t>RES A 0 OHM(0402)JUMP 2R4P</t>
  </si>
  <si>
    <t>10G302103004010</t>
  </si>
  <si>
    <t>RES A10K OHM(0402) 1% 2R4P</t>
  </si>
  <si>
    <t>10G302104004010</t>
  </si>
  <si>
    <t>RES A 100K OHM(0402)5% 2R4P</t>
  </si>
  <si>
    <t>10G302472004010</t>
  </si>
  <si>
    <t>RES A4.7K OHM(0402) 5% 2R4P</t>
  </si>
  <si>
    <t>10G303000004020</t>
  </si>
  <si>
    <t>RES A 0 OHM (0603) JUMP 2R4P//RALEC/RTA0</t>
  </si>
  <si>
    <t>11202-0027H000</t>
  </si>
  <si>
    <t>MLCC 0.1UF/16V (0201) X5R 10PRC</t>
  </si>
  <si>
    <t>8532.24.10</t>
  </si>
  <si>
    <t>11202-00897100</t>
  </si>
  <si>
    <t>MLCC 10PF/50V (0201) NP0 5%//WALSIN/0201</t>
  </si>
  <si>
    <t>11202-00937000</t>
  </si>
  <si>
    <t>MLCC 1000PF/25V(0201)X5R 10%</t>
  </si>
  <si>
    <t>11202-01097000</t>
  </si>
  <si>
    <t>MLCC 18PF/50V (0201) NP0 5%</t>
  </si>
  <si>
    <t>11203-00037000</t>
  </si>
  <si>
    <t>MLCC 1UF/16V (0402) X5R 10%//WALSIN/0402</t>
  </si>
  <si>
    <t>11203-0018H100</t>
  </si>
  <si>
    <t>MLCC 10UF/6.3V (0402)X5R W15</t>
  </si>
  <si>
    <t>11203-0029D000</t>
  </si>
  <si>
    <t>MLCC 1UF/25V (0402) X5R 10%//SAMSUNG/CL0</t>
  </si>
  <si>
    <t>11203-00367000</t>
  </si>
  <si>
    <t>MLCC 82PF/50V (0402) NP0 W05//WALSIN/040</t>
  </si>
  <si>
    <t>11203-0176H000</t>
  </si>
  <si>
    <t>MLCC 0.22uF/25V 0402 X7R 10%</t>
  </si>
  <si>
    <t>11206-00517000</t>
  </si>
  <si>
    <t>MLCC 0.1UF/25V (0805) X7R 5% T090</t>
  </si>
  <si>
    <t>11G231012002360</t>
  </si>
  <si>
    <t>MLCC 12PF/25V (0201) NPO 5PRC</t>
  </si>
  <si>
    <t>11G231018002360</t>
  </si>
  <si>
    <t>MLCC 18PF/25V (0201) NPO 5PRC</t>
  </si>
  <si>
    <t>11G232027004070</t>
  </si>
  <si>
    <t>MLCC 27PF/50V (0402)NPO 5%</t>
  </si>
  <si>
    <t>11G232033004030</t>
  </si>
  <si>
    <t>MLCC 33PF/50V (0402)NPO 5%</t>
  </si>
  <si>
    <t>11G232110214030</t>
  </si>
  <si>
    <t>MLCC 1000PF/50V (0402) X7R 10%</t>
  </si>
  <si>
    <t>11G232110214070</t>
  </si>
  <si>
    <t>11G232110311070</t>
  </si>
  <si>
    <t>MLCC 0.01UF 16V 0402 X7R 10% WALSIN 0</t>
  </si>
  <si>
    <t>11G232110312070</t>
  </si>
  <si>
    <t>MLCC 0.01UF/25V (0402) X7R 10%</t>
  </si>
  <si>
    <t>11G232115311070</t>
  </si>
  <si>
    <t>MLCC 0.015UF 16V 0402 X7R W05 WALSIN 040</t>
  </si>
  <si>
    <t>11G232122214360</t>
  </si>
  <si>
    <t>MLCC 2200PF 50V 0402 X7R 10%</t>
  </si>
  <si>
    <t>11G232122311070</t>
  </si>
  <si>
    <t>MLCC 0.022UF/16V(0402)X7R 10%</t>
  </si>
  <si>
    <t>11G232122312070</t>
  </si>
  <si>
    <t>MLCC 0.022UF/25V(0402)X7R 10%//WALSIN</t>
  </si>
  <si>
    <t>11G232133114070</t>
  </si>
  <si>
    <t>MLCC 330PF/50V (0402) X7R 10%</t>
  </si>
  <si>
    <t>11G232139114070</t>
  </si>
  <si>
    <t>MLCC 390PF 50V 0402 X7R 10%  WALSIN 0402</t>
  </si>
  <si>
    <t>11G232147114070</t>
  </si>
  <si>
    <t>MLCC 470PF/50V (0402) X7R 10%</t>
  </si>
  <si>
    <t>11G232147214070</t>
  </si>
  <si>
    <t>MLCC 4700PF/50V(0402)X7R 10%</t>
  </si>
  <si>
    <t>11G232156114070</t>
  </si>
  <si>
    <t>MLCC 560PF 50V 0402 X7R 10%  WALSIN 0402</t>
  </si>
  <si>
    <t>11G232168114070</t>
  </si>
  <si>
    <t>MLCC 680PF 50V 0402 X7R 10% WALSIN 0402</t>
  </si>
  <si>
    <t>11G232182114070</t>
  </si>
  <si>
    <t>MLCC 820PF/50V(0402)X7R 10%</t>
  </si>
  <si>
    <t>11G232210411070</t>
  </si>
  <si>
    <t>MLCC 0.1UF/16V  0402  X5R W05 WALSIN/040</t>
  </si>
  <si>
    <t>11G232210515150</t>
  </si>
  <si>
    <t>MLCC 1UF/6.3V (0402) X5R 10%</t>
  </si>
  <si>
    <t>11G232222415070</t>
  </si>
  <si>
    <t>MLCC 0.22UF/6.3V (0402)X5R 10%</t>
  </si>
  <si>
    <t>11G232222515070</t>
  </si>
  <si>
    <t>MLCC 2.2UF/6.3V (0402) X5R W05</t>
  </si>
  <si>
    <t>11G232222525360</t>
  </si>
  <si>
    <t>MLCC 2.2UF/6.3V (0402) X5R 20%</t>
  </si>
  <si>
    <t>11G232222526360</t>
  </si>
  <si>
    <t>MLCC 2.2uF/10V (0402) X5R W05 TAIYO/LMK1</t>
  </si>
  <si>
    <t>11G232233416320</t>
  </si>
  <si>
    <t>MLCC 0.33UF/10V(0402) X5R 10%</t>
  </si>
  <si>
    <t>11G232247525150</t>
  </si>
  <si>
    <t>MLCC 4.7UF/6.3V (0402) X5R 20%</t>
  </si>
  <si>
    <t>11G232247525360</t>
  </si>
  <si>
    <t>11G233122214070</t>
  </si>
  <si>
    <t>MLCC 2200PF/50V(0603)X7R W07//WALSIN/060</t>
  </si>
  <si>
    <t>11G233182214070</t>
  </si>
  <si>
    <t>MLCC 8200PF/50V(0603)X7R W1//WALSIN/0603</t>
  </si>
  <si>
    <t>11G233210512150</t>
  </si>
  <si>
    <t>MLCC 1UF/25V (0603) X5R 10%//SAMSUNG/CL1</t>
  </si>
  <si>
    <t>11G233222511150</t>
  </si>
  <si>
    <t>MLCC 2.2UF/16V(0603)X5R 10%</t>
  </si>
  <si>
    <t>11G233247515150</t>
  </si>
  <si>
    <t>MLCC 4.7UF/6.3V(0603)X5R 10%</t>
  </si>
  <si>
    <t>11G235210615360</t>
  </si>
  <si>
    <t>MLCC 10UF 6.3V  0805 X5R 10%</t>
  </si>
  <si>
    <t>11G236210725320</t>
  </si>
  <si>
    <t>MLCC 100UF/6.3V 1206 X5R 20%</t>
  </si>
  <si>
    <t>05006-00097400</t>
  </si>
  <si>
    <t>FLASH GD25B128ESIGR GIGADEVICE 128MBIT S</t>
  </si>
  <si>
    <t>8542.32.21</t>
  </si>
  <si>
    <t>05008-00020100</t>
  </si>
  <si>
    <t>FLASH GD25R128ESIGR RPMC//GIGADEVICE 128</t>
  </si>
  <si>
    <t>05008-00020300</t>
  </si>
  <si>
    <t>FLASH GD25LR128ESIGR RPMC//GIGADEVICE 12</t>
  </si>
  <si>
    <t>06004-00620000</t>
  </si>
  <si>
    <t>LOGIC U74AUP1G07G-AL5-R</t>
  </si>
  <si>
    <t>06007-02500200</t>
  </si>
  <si>
    <t>LDO REG. APL5934CQBI-TRG TDFN3*3-10</t>
  </si>
  <si>
    <t>06016-02380000</t>
  </si>
  <si>
    <t>POWER SW. WS4612EDA-5/TR SOT-23-5L</t>
  </si>
  <si>
    <t>06016-02870000</t>
  </si>
  <si>
    <t>POWER SW. EM5209VF DFN3X2-14L</t>
  </si>
  <si>
    <t>06017-00020000</t>
  </si>
  <si>
    <t>Vcomp. TS391CG-AL5-R SOT-353</t>
  </si>
  <si>
    <t>06018-01480000</t>
  </si>
  <si>
    <t>DOWN CONVERTER RT5768AGQW//RICHTEK WDFN-</t>
  </si>
  <si>
    <t>06018-04210000</t>
  </si>
  <si>
    <t>DOWN CONVERTER RT5753ALGQW WDFN-8L 2*2//</t>
  </si>
  <si>
    <t>06018-04460000</t>
  </si>
  <si>
    <t>DOWN CONVERTER SYV736RHC QFN-16//SILERGY</t>
  </si>
  <si>
    <t>06021-00280000</t>
  </si>
  <si>
    <t>AD CONVERTER APL6012QBI-TRG//ANPEC TQFN3</t>
  </si>
  <si>
    <t>06103-00060000</t>
  </si>
  <si>
    <t>AUDIO CODEC ALC3251-CG MQFN-48</t>
  </si>
  <si>
    <t>06103-00720100</t>
  </si>
  <si>
    <t>AUDIO CODEC ALC897-VA2-CG LQFP-48</t>
  </si>
  <si>
    <t>06G017128110</t>
  </si>
  <si>
    <t>Vcomp. GS391LF SOT-23-5L</t>
  </si>
  <si>
    <t>06G023048020</t>
  </si>
  <si>
    <t>TEMP.SENSOR G781-1P8F MSOP-8//GMT</t>
  </si>
  <si>
    <t>07001-00100600</t>
  </si>
  <si>
    <t>DIODE 1N4148LG//LISION DFN1006-2</t>
  </si>
  <si>
    <t>07004-00032200</t>
  </si>
  <si>
    <t>SCHOTTKY BAT54CWG SOT-323</t>
  </si>
  <si>
    <t>07004-00033000</t>
  </si>
  <si>
    <t>SCHOTTKY BAT54ATG</t>
  </si>
  <si>
    <t>07005-00660900</t>
  </si>
  <si>
    <t>N-MOSFET PJX138L//PANJIT SOT-563</t>
  </si>
  <si>
    <t>07009-00112500</t>
  </si>
  <si>
    <t>XTAL 32.768KHZ 12.5PF/20PPM//TXC/9H03200</t>
  </si>
  <si>
    <t>8541.60.90.003</t>
  </si>
  <si>
    <t>07009-00115000</t>
  </si>
  <si>
    <t>XTAL 32.768KHZ 9PF/20PPM 1.6*1.0//TXC/9H</t>
  </si>
  <si>
    <t>07013-00060300</t>
  </si>
  <si>
    <t>POLYSWITCH 0.75A/6V 0805</t>
  </si>
  <si>
    <t>07013-00220000</t>
  </si>
  <si>
    <t>POLYSWITCH 1.5A/6V 0805</t>
  </si>
  <si>
    <t>07014-00190300</t>
  </si>
  <si>
    <t>LED WHITE/ORANGE 3.2*1.0</t>
  </si>
  <si>
    <t>07024-00200200</t>
  </si>
  <si>
    <t>ESD PROTECTION AZC099-04SP.R7G AMAZING</t>
  </si>
  <si>
    <t>07024-01152200</t>
  </si>
  <si>
    <t>TVS DIODE 3.3V DFN1006P2X</t>
  </si>
  <si>
    <t>07024-01153500</t>
  </si>
  <si>
    <t>TVS ARRAY 5V/1.05PF SOT23-6L//UPI/UT252Z</t>
  </si>
  <si>
    <t>07024-01950200</t>
  </si>
  <si>
    <t>TVS 1.5V 0.29PF DFN2510-10L IPU UT148AAD</t>
  </si>
  <si>
    <t>07G004068011</t>
  </si>
  <si>
    <t>SCHOTTKY BAT54AW-L     SOT-323</t>
  </si>
  <si>
    <t>07G010262700</t>
  </si>
  <si>
    <t>XTAL 27MHZ SMD 10PF/10PPM</t>
  </si>
  <si>
    <t>8541.60.10</t>
  </si>
  <si>
    <t>07G01570133A</t>
  </si>
  <si>
    <t>LED WHITE (1204) SMD R/A</t>
  </si>
  <si>
    <t>08200-09875000</t>
  </si>
  <si>
    <t>X415EA_MB_R2.0</t>
  </si>
  <si>
    <t>8534.00.51</t>
  </si>
  <si>
    <t>08200-09879000</t>
  </si>
  <si>
    <t>X415EA_MB_R6.1//GBM(CQ) 9.122*5.28,6L(2)</t>
  </si>
  <si>
    <t>08200-09882100</t>
  </si>
  <si>
    <t>X415EA_IO_BD_R2.0</t>
  </si>
  <si>
    <t>08202-11995000</t>
  </si>
  <si>
    <t>X1403ZA_MB_R2.2//GBM(CQ) 8.66*4.69,8L(2)</t>
  </si>
  <si>
    <t>08202-12005000</t>
  </si>
  <si>
    <t>X1403ZA _PMIC_R2.2//GBM(CQ) 1.42*0.51,8L</t>
  </si>
  <si>
    <t>08202-12015000</t>
  </si>
  <si>
    <t>X1403ZA_IO_R2.2//GBM(CQ) 1.30*1.18,8L(2)</t>
  </si>
  <si>
    <t>08202-12282000</t>
  </si>
  <si>
    <t>M1403QA_MAIN_BOARD R2.0//GBM(CQ) 8.9*4.9</t>
  </si>
  <si>
    <t>08202-12292000</t>
  </si>
  <si>
    <t>M1403QA_PMIC_BOARD R2.0</t>
  </si>
  <si>
    <t>08202-12302000</t>
  </si>
  <si>
    <t>M1403QA_IO_BOARD R2.0//GBM(CQ) 8.9*4.9,8</t>
  </si>
  <si>
    <t>09002-00072300</t>
  </si>
  <si>
    <t>FERRITE BEAD (0603) 600 OHM/2A//CHILISIN</t>
  </si>
  <si>
    <t>09016-00012600</t>
  </si>
  <si>
    <t>POWER INDUCTOR 1.0UH/15A 20%//CYNTEC</t>
  </si>
  <si>
    <t>09016-00012800</t>
  </si>
  <si>
    <t>POWER INDUCTOR 1.0UH/11A 20PRC</t>
  </si>
  <si>
    <t>09016-00015100</t>
  </si>
  <si>
    <t>POWER INDUCTOR 1UH/3.2A 20%//CYNTEC/PUFB</t>
  </si>
  <si>
    <t>09016-00015900</t>
  </si>
  <si>
    <t>POWER INDUCTOR 1.0UH 12A 20%  CYNTEC PEU</t>
  </si>
  <si>
    <t>09016-00060300</t>
  </si>
  <si>
    <t>POWER INDUCTOR 3.3UH/7A 20%//CYNTEC/PEUE</t>
  </si>
  <si>
    <t>09016-00062200</t>
  </si>
  <si>
    <t>POWER INDUCTOR 3.3UH/6.5A 20%</t>
  </si>
  <si>
    <t>09016-00073400</t>
  </si>
  <si>
    <t>POWER INDUCTOR 2.2UH/10.0A 20%//CYNTEC</t>
  </si>
  <si>
    <t>09016-00073500</t>
  </si>
  <si>
    <t>POWER INDUCTOR 2.2UH/6.5A 20%</t>
  </si>
  <si>
    <t>09016-00120400</t>
  </si>
  <si>
    <t>POWER INDUCTOR 0.68UH/16.5A20%//CYNTEC</t>
  </si>
  <si>
    <t>09016-00150700</t>
  </si>
  <si>
    <t>POWER INDUCTOR 0.36UH/25A 20%</t>
  </si>
  <si>
    <t>09016-00280200</t>
  </si>
  <si>
    <t>POWER INDUCTOR 0.24UH35A 20% CYNTECPEUE0</t>
  </si>
  <si>
    <t>09G092090100</t>
  </si>
  <si>
    <t>C.M. CHOKE 0805 90 OHM 330MA MURATA DLW2</t>
  </si>
  <si>
    <t>10125-0001B100</t>
  </si>
  <si>
    <t>RES 10m OHM 1W (0612) 1%</t>
  </si>
  <si>
    <t>10G211100217020</t>
  </si>
  <si>
    <t>RES 10K OHM 1/20W (0201) 1%</t>
  </si>
  <si>
    <t>10G211100317010</t>
  </si>
  <si>
    <t>RES 100K OHM 1/20W (0201) 1%</t>
  </si>
  <si>
    <t>10G211200217010</t>
  </si>
  <si>
    <t>RES 20K OHM 1/20W (0201) 1PRC</t>
  </si>
  <si>
    <t>10G211220117030</t>
  </si>
  <si>
    <t>RES 2.2K OHM 1/20W (0201) 1%//YAGEO/RC02</t>
  </si>
  <si>
    <t>10G21139R017030</t>
  </si>
  <si>
    <t>RES 39 OHM 1/20W (0201) 1%//YAGEO/RC0201</t>
  </si>
  <si>
    <t>10G212000004070</t>
  </si>
  <si>
    <t>RES 0 OHM 1/16W(0402)JUMP</t>
  </si>
  <si>
    <t>10G212000014030</t>
  </si>
  <si>
    <t>RES 0 OHM 1/16W (0402) 1prc</t>
  </si>
  <si>
    <t>10G212100014070</t>
  </si>
  <si>
    <t>RES 100 OHM 1/16W (0402)1%</t>
  </si>
  <si>
    <t>10G212100114010</t>
  </si>
  <si>
    <t>RES 1K OHM 1/16W(0402)1%</t>
  </si>
  <si>
    <t>10G212100214010</t>
  </si>
  <si>
    <t>RES 10K OHM 1/16W(0402)1%</t>
  </si>
  <si>
    <t>10G212100314010</t>
  </si>
  <si>
    <t>RES 100K OHM 1/16W (0402) 1%</t>
  </si>
  <si>
    <t>10G212100414010</t>
  </si>
  <si>
    <t>RES 1M OHM 1/16W(0402)1%</t>
  </si>
  <si>
    <t>10G212130214030</t>
  </si>
  <si>
    <t>RES 13K OHM 1 16W 0402 1% YAGEO RC040</t>
  </si>
  <si>
    <t>10G21216R214030</t>
  </si>
  <si>
    <t>RES 16.2 OHM 1/16W (0402) 1%//YAGEO/RC04</t>
  </si>
  <si>
    <t>10G212220114030</t>
  </si>
  <si>
    <t>RES 2.2K OHM 1/16W (0402) 1%</t>
  </si>
  <si>
    <t>10G212249114030</t>
  </si>
  <si>
    <t>RES 2.49K OHM 1/16W (0402) 1%</t>
  </si>
  <si>
    <t>10G212287214031</t>
  </si>
  <si>
    <t>RES 28.7K OHM 1/16W (0402) 1prc</t>
  </si>
  <si>
    <t>10G2122R2004070</t>
  </si>
  <si>
    <t>RES 2.2 OHM 1/16W(0402)5%</t>
  </si>
  <si>
    <t>10G212300114030</t>
  </si>
  <si>
    <t>RES 3K OHM 1/16W (0402) 1%</t>
  </si>
  <si>
    <t>10G212309014030</t>
  </si>
  <si>
    <t>RES 309 OHM 1/16W(0402)1PRC</t>
  </si>
  <si>
    <t>10G212332314030</t>
  </si>
  <si>
    <t>RES 332K OHM 1/16W(0402) 1%//YAGEO/RC040</t>
  </si>
  <si>
    <t>10G212470014010</t>
  </si>
  <si>
    <t>RES 470 OHM 1 16W 0402 1%</t>
  </si>
  <si>
    <t>10G212590214031</t>
  </si>
  <si>
    <t>RES 59K OHM 1/16W (0402)1%</t>
  </si>
  <si>
    <t>10G212931014030</t>
  </si>
  <si>
    <t>RES 931 OHM 1/16W (0402) 1% YAGEO/RC0402</t>
  </si>
  <si>
    <t>10G213000003070</t>
  </si>
  <si>
    <t>RES 0 OHM 1/10W(0603)JUMP</t>
  </si>
  <si>
    <t>10G2131R0003010</t>
  </si>
  <si>
    <t>RES 1 OHM 1/10W(0603)5%</t>
  </si>
  <si>
    <t>10G2132R2003070</t>
  </si>
  <si>
    <t>RES 2.2 OHM 1/10W(0603)5%</t>
  </si>
  <si>
    <t>10G213331003020</t>
  </si>
  <si>
    <t>RES 330 OHM 1/10W (0603)5%//RALEC/RTT033</t>
  </si>
  <si>
    <t>10G213470413030</t>
  </si>
  <si>
    <t>RES 4.7M OHM 1/10W(0603) 1prc</t>
  </si>
  <si>
    <t>10G252390004070</t>
  </si>
  <si>
    <t>RES A 39 OHM(0402)5%4R8P//WALSIN/WA04X39</t>
  </si>
  <si>
    <t>10G302222004010</t>
  </si>
  <si>
    <t>RES A 2.2K OHM (0402) 5% 2R4P</t>
  </si>
  <si>
    <t>11012-0004A000</t>
  </si>
  <si>
    <t>CAP EL 33UF/25V 4.5*6.6 20%//PANASONIC/E</t>
  </si>
  <si>
    <t>8532.22.00</t>
  </si>
  <si>
    <t>11020-00084000</t>
  </si>
  <si>
    <t>NEO CAP 15UF/25V (3528/B2) 20%</t>
  </si>
  <si>
    <t>8532.21.11</t>
  </si>
  <si>
    <t>11020-00405000</t>
  </si>
  <si>
    <t>CAP PL 150UF/6.3V 7343 SMD//PANASONIC/EE</t>
  </si>
  <si>
    <t>8532.25.10</t>
  </si>
  <si>
    <t>11020-00415300</t>
  </si>
  <si>
    <t>CAP PL 470UF/2.5V (7343/D) 20prc</t>
  </si>
  <si>
    <t>11020-00415500</t>
  </si>
  <si>
    <t>CAP PL 470UF/2.5V (7343) 20%//PANASONIC/</t>
  </si>
  <si>
    <t>11032-0007F100</t>
  </si>
  <si>
    <t>CAP PL 330UF/2.5V 6.3*4.5 20%//APAQ/2R5A</t>
  </si>
  <si>
    <t>11032-0008F000</t>
  </si>
  <si>
    <t>CAP PL 22UF/25V 4.6*6.3 20%</t>
  </si>
  <si>
    <t>11032-0009F100</t>
  </si>
  <si>
    <t>CAP PL 220UF/6.3V 6.3*4.5 20%//APAQ</t>
  </si>
  <si>
    <t>11202-00397000</t>
  </si>
  <si>
    <t>MLCC 0.1UF/6.3V (0201) X5R 10%</t>
  </si>
  <si>
    <t>11202-0112F000</t>
  </si>
  <si>
    <t>MLCC 0.1UF/25V (0201) X5R 10%//MURATA/GR</t>
  </si>
  <si>
    <t>11202-0155F000</t>
  </si>
  <si>
    <t>MLCC 0.33UF/6.3V (0201)X5R 20%//MURATA/G</t>
  </si>
  <si>
    <t>11203-0072F000</t>
  </si>
  <si>
    <t>MLCC 22UF/6.3V(0402)X5R W2//MURATA/GRM15</t>
  </si>
  <si>
    <t>11203-00873000</t>
  </si>
  <si>
    <t>MLCC 0.1UF/25V (0402) X7R 10%//YAGEO/CC0</t>
  </si>
  <si>
    <t>11204-0001F000</t>
  </si>
  <si>
    <t>MLCC 10UF/25V (0603) X5R 20%//MURATA/</t>
  </si>
  <si>
    <t>11204-0022F000</t>
  </si>
  <si>
    <t>MLCC 47UF/6.3V (0603) X5R W2</t>
  </si>
  <si>
    <t>11206-0023F100</t>
  </si>
  <si>
    <t>MLCC 10UF/25V (0805) X6S 10%</t>
  </si>
  <si>
    <t>11G231110212320</t>
  </si>
  <si>
    <t>MLCC 1000PF/25V (0201) X7R 10prc</t>
  </si>
  <si>
    <t>11G231210525320</t>
  </si>
  <si>
    <t>MLCC 1UF/6.3V (0201) X5R 20PRC</t>
  </si>
  <si>
    <t>11G231222425320</t>
  </si>
  <si>
    <t>MLCC 0.22UF/6.3V (0201)X5R 20PRC</t>
  </si>
  <si>
    <t>11G232010004030</t>
  </si>
  <si>
    <t>MLCC 10PF/50V(0402)NPO 5%</t>
  </si>
  <si>
    <t>11G232010104030</t>
  </si>
  <si>
    <t>MLCC 100PF/50V(0402) NPO 5%</t>
  </si>
  <si>
    <t>11G232012004320</t>
  </si>
  <si>
    <t>MLCC 12PF 50V  0402  NP0 W05 MURATA GRM1</t>
  </si>
  <si>
    <t>11G232015004030</t>
  </si>
  <si>
    <t>MLCC 15PF/50V (0402)NPO 5%</t>
  </si>
  <si>
    <t>11G232018104320</t>
  </si>
  <si>
    <t>MLCC 180PF/50V (0402) NPO 5%</t>
  </si>
  <si>
    <t>11G232022004030</t>
  </si>
  <si>
    <t>MLCC 22PF/50V (0402) NPO 5%</t>
  </si>
  <si>
    <t>11G232022104320</t>
  </si>
  <si>
    <t>MLCC 220PF/50V 0402 NPO 5% MURATA/GRM155</t>
  </si>
  <si>
    <t>11G232047004320</t>
  </si>
  <si>
    <t>MLCC 47PF/50V(0402)NPO 5%</t>
  </si>
  <si>
    <t>11G232047104320</t>
  </si>
  <si>
    <t>MLCC 470PF/50V (0402) NP0 W05//MURATA/GR</t>
  </si>
  <si>
    <t>11G232068104320</t>
  </si>
  <si>
    <t>MLCC 680PF/50V (0402) NP0 W05</t>
  </si>
  <si>
    <t>11G232110314030</t>
  </si>
  <si>
    <t>MLCC 0.01UF/50V(0402)X7R 10%</t>
  </si>
  <si>
    <t>11G232110411070</t>
  </si>
  <si>
    <t>MLCC 0.1UF/16V(0402) X7R 10%</t>
  </si>
  <si>
    <t>11G232133311320</t>
  </si>
  <si>
    <t>MLCC 0.033UF/16V(0402) X7R 10%</t>
  </si>
  <si>
    <t>11G232210416070</t>
  </si>
  <si>
    <t>MLCC 0.1UF/10V (0402) X5R 10%</t>
  </si>
  <si>
    <t>11G232210625320</t>
  </si>
  <si>
    <t>MLCC 10UF/6.3V (0402) X5R 20%</t>
  </si>
  <si>
    <t>11G232247415320</t>
  </si>
  <si>
    <t>MLCC 0.47UF/6.3V (0402)X5R 10%</t>
  </si>
  <si>
    <t>11G233110412070</t>
  </si>
  <si>
    <t>MLCC 0.1UF/25V(0603) X7R 10%</t>
  </si>
  <si>
    <t>11G233147314150</t>
  </si>
  <si>
    <t>MLCC 0.047UF/50V(0603)X7R W1</t>
  </si>
  <si>
    <t>11G233210625320</t>
  </si>
  <si>
    <t>MLCC 10UF/6.3V (0603)X5R 20%</t>
  </si>
  <si>
    <t>11G233222515150</t>
  </si>
  <si>
    <t>MLCC 2.2UF/6.3V(0603)X5R 10%</t>
  </si>
  <si>
    <t>11G233222625320</t>
  </si>
  <si>
    <t>MLCC 22uF/6.3V 0603 X5R 20%</t>
  </si>
  <si>
    <t>11G233247516150</t>
  </si>
  <si>
    <t>MLCC 4.7UF/10V(0603)X5R 10%</t>
  </si>
  <si>
    <t>11G235110402030</t>
  </si>
  <si>
    <t>MLCC 0.1UF/25V (0805) X7R 5%</t>
  </si>
  <si>
    <t>11G235210612320</t>
  </si>
  <si>
    <t>MLCC 10UF/25V (0805) X5R 10%//MURATA/GRM</t>
  </si>
  <si>
    <t>11G235222625150</t>
  </si>
  <si>
    <t>MLCC 22UF/6.3V (0805) X5R 20%//SAMSUNG/C</t>
  </si>
  <si>
    <t>12003-00074200</t>
  </si>
  <si>
    <t>NGFF KEY-M 75P G/F 3.0H BLK S//LOTES/APC</t>
  </si>
  <si>
    <t>12003-00075500</t>
  </si>
  <si>
    <t>NGFF KEY-E 75P 0.5MM 3.05H STD</t>
  </si>
  <si>
    <t>12003-00166200</t>
  </si>
  <si>
    <t>NGFF KEY-M 75P 0.5 3H STD//ARGOSY/NASM0-</t>
  </si>
  <si>
    <t>12012-00130200</t>
  </si>
  <si>
    <t>USB2.0 CON 4P -1.4CH REV SUNK</t>
  </si>
  <si>
    <t>12012-00130300</t>
  </si>
  <si>
    <t>12013-00150200</t>
  </si>
  <si>
    <t>USB3.0 CON 9P -1.31CH REV SUNK</t>
  </si>
  <si>
    <t>8536.90.40</t>
  </si>
  <si>
    <t>12013-00154200</t>
  </si>
  <si>
    <t>USB3.0 CON 9P -1.2CH REV SUNK</t>
  </si>
  <si>
    <t>12013-00154500</t>
  </si>
  <si>
    <t>12013-00171300</t>
  </si>
  <si>
    <t>USB3.1 TYPE C 24P 1.6CH R/A</t>
  </si>
  <si>
    <t>12014-00991100</t>
  </si>
  <si>
    <t>AUDIO JACK 6P -1.25CH SUNK R/A</t>
  </si>
  <si>
    <t>8536.90.40.017</t>
  </si>
  <si>
    <t>12014-00995100</t>
  </si>
  <si>
    <t>AUDIO JACK 6P -1.25CH SUNK R/A//DST-CONN</t>
  </si>
  <si>
    <t>12014-00995700</t>
  </si>
  <si>
    <t>AUDIO JACK 6P -1.25CH SUNK R/A//TECHNIK/</t>
  </si>
  <si>
    <t>12017-00080400</t>
  </si>
  <si>
    <t>WtoB CON 8P 1.5MM 2.3H R/A SMT//TARNG YU</t>
  </si>
  <si>
    <t>12017-00380100</t>
  </si>
  <si>
    <t>WtoB CON 4P 0.8MM,R/A,SMT//ACES/50208-00</t>
  </si>
  <si>
    <t>12018-00073300</t>
  </si>
  <si>
    <t>FPC CON 10P 0.5 1.75H R/A 6G//HRS/TF31-1</t>
  </si>
  <si>
    <t>12018-00073400</t>
  </si>
  <si>
    <t>FPC CON 10P 0.5 1.8H R/A SMT</t>
  </si>
  <si>
    <t>12018-00082000</t>
  </si>
  <si>
    <t>FPC CON 4P 0.5MM,R/A,SMT</t>
  </si>
  <si>
    <t>12018-00082900</t>
  </si>
  <si>
    <t>FPC CON 4P 0.5 1H R/A SMT</t>
  </si>
  <si>
    <t>12018-00100700</t>
  </si>
  <si>
    <t>FPC CON 12P 0.5 1.05H R/A 10G//P-TWO/196</t>
  </si>
  <si>
    <t>12018-00140700</t>
  </si>
  <si>
    <t>FPCCON40P0.5MM,R/A,SMT</t>
  </si>
  <si>
    <t>12018-00212400</t>
  </si>
  <si>
    <t>FPCCON8P0.5MM,R/A,SMT//P-TWO/196479-"</t>
  </si>
  <si>
    <t>12018-00380400</t>
  </si>
  <si>
    <t>FPC CON 30P 0.8MM,R/A,SMT</t>
  </si>
  <si>
    <t>12022-00131200</t>
  </si>
  <si>
    <t>HDMI CON 19P 0.5 -1.32CH REV</t>
  </si>
  <si>
    <t>12022-00136900</t>
  </si>
  <si>
    <t>HDMI CON 19P 0.5 -1.44CH REV SUNK//ALLTO</t>
  </si>
  <si>
    <t>12033-00036500</t>
  </si>
  <si>
    <t>DC POWER JACK 3P -1CH SUNK//ACES/58943-1</t>
  </si>
  <si>
    <t>12033-00052200</t>
  </si>
  <si>
    <t>DC POWER JACK 4P -1.7CH SUNK</t>
  </si>
  <si>
    <t>8536.90.40.014</t>
  </si>
  <si>
    <t>12G17100004F</t>
  </si>
  <si>
    <t>WtoBCON4P1.25mm,R/A,SMT//ACES/88266-"</t>
  </si>
  <si>
    <t>12G171010049</t>
  </si>
  <si>
    <t>WtoB CON 4P,1.0mm,R/A,SMT//ACES/87213-04</t>
  </si>
  <si>
    <t>12G171230062</t>
  </si>
  <si>
    <t>WtoB CON 6P 0.6mm R/A SMT</t>
  </si>
  <si>
    <t>13020-02750000</t>
  </si>
  <si>
    <t>UX360UA_NGFF_NUT_0.4H//SHAREMIN/HT-G4512</t>
  </si>
  <si>
    <t>7318.19.00</t>
  </si>
  <si>
    <t>13040-00440000</t>
  </si>
  <si>
    <t>N551JQ MB GASKET 3*2.5*3</t>
  </si>
  <si>
    <t>4016.99.90</t>
  </si>
  <si>
    <t>13040-00890000</t>
  </si>
  <si>
    <t>X542UQ SMT GASKET 5*6.5*3</t>
  </si>
  <si>
    <t>13060-00490000</t>
  </si>
  <si>
    <t>EMI GASKE_3*2*3//LAIRD/SLG-030-020-030</t>
  </si>
  <si>
    <t>8473.30.90</t>
  </si>
  <si>
    <t>13G021052050</t>
  </si>
  <si>
    <t>S121 NUT M2 H1.6</t>
  </si>
  <si>
    <t>7318.16.00</t>
  </si>
  <si>
    <t>13G021100000</t>
  </si>
  <si>
    <t>UX21E-CARD-NUT-H3.0</t>
  </si>
  <si>
    <t>13NB0990L15011</t>
  </si>
  <si>
    <t>Z550MA SMD GASKET//???</t>
  </si>
  <si>
    <t>3919.90.90</t>
  </si>
  <si>
    <t>13NB0ST0L04011</t>
  </si>
  <si>
    <t>X415JA MB MYLAR</t>
  </si>
  <si>
    <t>3919.90.90.01</t>
  </si>
  <si>
    <t>13NB0TT0L03111</t>
  </si>
  <si>
    <t>X415EA MB DIM MYLAR</t>
  </si>
  <si>
    <t>13NB0TT0L04011</t>
  </si>
  <si>
    <t>X415EA MB BOT MYLAR//TIANLIDA</t>
  </si>
  <si>
    <t>13NB0VX0L06011</t>
  </si>
  <si>
    <t>X1502ZA MB MYLAR//TIANLIDA</t>
  </si>
  <si>
    <t>13NB0VX0L07011</t>
  </si>
  <si>
    <t>X1502ZA LED SPONGE//TIANLIDA</t>
  </si>
  <si>
    <t>13NB0VX0L14011</t>
  </si>
  <si>
    <t>X1502ZA GASKET 30X4X2T//LONGYANG</t>
  </si>
  <si>
    <t>13NB0Y50L01021</t>
  </si>
  <si>
    <t>M1502IA CPU MYLAR//TIANLIDA</t>
  </si>
  <si>
    <t>13NB0Y50L02011</t>
  </si>
  <si>
    <t>M1502IA MB ABSORB//LONGYANG</t>
  </si>
  <si>
    <t>RES 806 OHM 1/16W (0402) 1%//RALEC/RTT02</t>
  </si>
  <si>
    <t>04072-03890100</t>
  </si>
  <si>
    <t>X515JA SPK SET//HONGLIN/320-10295</t>
  </si>
  <si>
    <t>8518.21.00</t>
  </si>
  <si>
    <t>04072-04640100</t>
  </si>
  <si>
    <t>X1502ZA SPEAKER SET//JIANGSU YUCHENG/QT8</t>
  </si>
  <si>
    <t>04072-04840100</t>
  </si>
  <si>
    <t>X1605PA-1K SPEAKER MODULE//HONGLIN/320-1</t>
  </si>
  <si>
    <t>13050-72502273</t>
  </si>
  <si>
    <t>SCREW M2 2L (5,0.8) (K) 1//CUNYIN,MACHIN</t>
  </si>
  <si>
    <t>7318.15.00</t>
  </si>
  <si>
    <t>13050-72506010</t>
  </si>
  <si>
    <t>SCREWM26.5L(4.6,0.8)(K)1//KLMACHI"</t>
  </si>
  <si>
    <t>13050-72809000</t>
  </si>
  <si>
    <t>SCREW M2*5L D5.5 (K)B-ZN NY #1//KUAOLENG</t>
  </si>
  <si>
    <t>13050-B2504110</t>
  </si>
  <si>
    <t>SCREW M2.5 4.5L (4.5,0.8)(K) 1//KUAOLENG</t>
  </si>
  <si>
    <t>13050-B2505110</t>
  </si>
  <si>
    <t>SCREW M2.5*5.5L(4.5,0.5) (K)#1//KL,MACHI</t>
  </si>
  <si>
    <t>13GMBK3C031W-1</t>
  </si>
  <si>
    <t>SCREW M2*3L D4.5 (K) W-NI NY//KUAOLENG</t>
  </si>
  <si>
    <t>13GMBK3C034Z-1</t>
  </si>
  <si>
    <t>SCREW M2*3.5L (K) B-ZN,NY//GERLENG</t>
  </si>
  <si>
    <t>13GMBK3C036W-2</t>
  </si>
  <si>
    <t>SCREW M2 3.5L D4.5 (K) W-NI NY//GERLENG</t>
  </si>
  <si>
    <t>13GMBK3C040W-1</t>
  </si>
  <si>
    <t>SCREW M2*4L D4.6 (K) W-NI NY//KUAOLENG</t>
  </si>
  <si>
    <t>13GMBK3D050Z-1</t>
  </si>
  <si>
    <t>SCREW M2.5 5L (K) B-ZN NY 1//GERLENG;D</t>
  </si>
  <si>
    <t>13GMBKXC050Z-1</t>
  </si>
  <si>
    <t>SCREW M2*5L (K) B-ZN,NY//GERLENG</t>
  </si>
  <si>
    <t>13GMBKXC070W-1</t>
  </si>
  <si>
    <t>SCREW M2 7L (K) W-NI,NY//KUAOLENG/IMS2X7</t>
  </si>
  <si>
    <t>13GMBKXC100Z-1</t>
  </si>
  <si>
    <t>SCREW M2*10L (K) B-ZN NY//KUAOLENG</t>
  </si>
  <si>
    <t>13GMBKXD040W-1</t>
  </si>
  <si>
    <t>SCREWM2.5*4L(K)W-NI,NY//??</t>
  </si>
  <si>
    <t>13NB0B01L13011</t>
  </si>
  <si>
    <t>X540LA-1A LCD SCREW MYLAR</t>
  </si>
  <si>
    <t>8547.20.90</t>
  </si>
  <si>
    <t>13NB0IU0T02021</t>
  </si>
  <si>
    <t>X570ZD DDR ABSORBER//LONGYANG</t>
  </si>
  <si>
    <t>13NB0MZ0L14021</t>
  </si>
  <si>
    <t>X509FA DDR ABSORBER//LONGYANG</t>
  </si>
  <si>
    <t>13NB0MZ0L18011</t>
  </si>
  <si>
    <t>X509FA SSD TAPE 3M244//SUNYIEH</t>
  </si>
  <si>
    <t>13NB0TT0L02011</t>
  </si>
  <si>
    <t>X415EA ACETATE TAPE//TENYI</t>
  </si>
  <si>
    <t>13NB0TT0T01011</t>
  </si>
  <si>
    <t>X415EA TH SSD PAD//RICHAIN</t>
  </si>
  <si>
    <t>3910.00.90</t>
  </si>
  <si>
    <t>13NB0UV0T09011</t>
  </si>
  <si>
    <t>X3500PH ACETATE TAPE 02//SUNYIEH</t>
  </si>
  <si>
    <t>13NB0VU0L15011</t>
  </si>
  <si>
    <t>UM6702RA SSD ABSORBOR//LONGYANG</t>
  </si>
  <si>
    <t>13NB0VX0L08011</t>
  </si>
  <si>
    <t>X1502ZA MYLAR 50X15//SUNYIEH</t>
  </si>
  <si>
    <t>13NB0VX0L15011</t>
  </si>
  <si>
    <t>X1502ZA SPK CABLE MYLAR//SUNYIEH</t>
  </si>
  <si>
    <t>13NB0VX0L21011</t>
  </si>
  <si>
    <t>X1502ZA BATTERY SPONGE//SUNYIEH</t>
  </si>
  <si>
    <t>13NB0WY0T03011</t>
  </si>
  <si>
    <t>X1503ZA CONDUCTIVE TAPE 15 10 0.12T (A)/</t>
  </si>
  <si>
    <t>13NB0WZ0L33021</t>
  </si>
  <si>
    <t>X1702ZA THE DUCT MYLAR L//TECH SUN</t>
  </si>
  <si>
    <t>14008-04820400</t>
  </si>
  <si>
    <t>X1502_RUNNING CHANGE_AUX ANTENNA//INPAQ/</t>
  </si>
  <si>
    <t>8517.71.90</t>
  </si>
  <si>
    <t>14008-04930000</t>
  </si>
  <si>
    <t>X1603ZA-1B MAIN ANTENNA//AWAN/AYF6Y-1001</t>
  </si>
  <si>
    <t>14008-04930100</t>
  </si>
  <si>
    <t>X1603ZA-1B AUX ANTENNA//AWAN/AYF6Y-10019</t>
  </si>
  <si>
    <t>14010-00661500</t>
  </si>
  <si>
    <t>X1603ZA-1B IO FFC 12P 0.5MM,L197//CVILUX</t>
  </si>
  <si>
    <t>8534.00.20</t>
  </si>
  <si>
    <t>14010-00662600</t>
  </si>
  <si>
    <t>X1502ZA IO FFC 12P 0.5MM L196//CVILUX/FF</t>
  </si>
  <si>
    <t>8544.42.00</t>
  </si>
  <si>
    <t>14010-00672200</t>
  </si>
  <si>
    <t>X515DA IO FFC AE 40P 0.5 L111.5//CVILUX/</t>
  </si>
  <si>
    <t>14011-06080100</t>
  </si>
  <si>
    <t>X1603ZA-1B BATTERY CABLE 7P TO 8P//HIGH</t>
  </si>
  <si>
    <t>15000-12650000</t>
  </si>
  <si>
    <t>GIFTBOX FOR X1603 INTEL//V1.0</t>
  </si>
  <si>
    <t>4819.10.00</t>
  </si>
  <si>
    <t>15060-10KS0100</t>
  </si>
  <si>
    <t>BP18348 X515E USER'S MANUAL//V2.0</t>
  </si>
  <si>
    <t>4911.10.10</t>
  </si>
  <si>
    <t>15060-10KS0300</t>
  </si>
  <si>
    <t>BP19615 X515E USER'S MANUAL//V4.0</t>
  </si>
  <si>
    <t>15060-18VS0000</t>
  </si>
  <si>
    <t>BP18892 X15/X16/X17 USER MANUAL//V1.0</t>
  </si>
  <si>
    <t>15060-21RS0000</t>
  </si>
  <si>
    <t>BP20054 X1405Z/1505Z/1605Z USER MANUAL//</t>
  </si>
  <si>
    <t>15100-0155A000</t>
  </si>
  <si>
    <t>NB SERIAL NUMBER LB BLK-D PART//V1.0 40</t>
  </si>
  <si>
    <t>15100-0619D000</t>
  </si>
  <si>
    <t>AMD-RAVEN RIDGE-RYZEN 5 GEN.LB//V1.0 361</t>
  </si>
  <si>
    <t>15100-0713F000</t>
  </si>
  <si>
    <t>INTEL IGPU_IRIS XE GRAPHICS LB//V1.0_SIZ</t>
  </si>
  <si>
    <t>15100-08290200</t>
  </si>
  <si>
    <t>BRAZIL WARRANTY LABEL//V6.0_2R</t>
  </si>
  <si>
    <t>15100-0878F100</t>
  </si>
  <si>
    <t>NVIDIA GEFORCE LB-NEW//V2.0_20-11-NVIDIA</t>
  </si>
  <si>
    <t>15100-16150300</t>
  </si>
  <si>
    <t>RF LB AW-CB304NF_BLK//V2.0 40 20MM COMBO</t>
  </si>
  <si>
    <t>15100-17202000</t>
  </si>
  <si>
    <t>ANATEL_9461.NGWGAC_(1*1)M.2_1A//V1.0 LB.</t>
  </si>
  <si>
    <t>15100-17210100</t>
  </si>
  <si>
    <t>RF LB_9462.NGWG_AC_(1*1)M.2//V2.0_BK_40*</t>
  </si>
  <si>
    <t>15100-17212000</t>
  </si>
  <si>
    <t>ANATEL_9462.NGWG_AC_(1*1)M.2//V1.0 LB.CO</t>
  </si>
  <si>
    <t>15100-1895T000</t>
  </si>
  <si>
    <t>INTEL CORE I3 11TH-GEN LBL</t>
  </si>
  <si>
    <t>15100-1895U000</t>
  </si>
  <si>
    <t>INTEL 11th i5 Label 18*18mm 343076-001</t>
  </si>
  <si>
    <t>15100-1895V000</t>
  </si>
  <si>
    <t>INTEL CORE I7 11TH-GEN LB//V1.0_SIZE:18M</t>
  </si>
  <si>
    <t>15100-2282J000</t>
  </si>
  <si>
    <t>PALM REST LABEL X515E BR</t>
  </si>
  <si>
    <t>15100-2421K100</t>
  </si>
  <si>
    <t>X1403/X1503/X1603 PALM REST LB BZ//V2.0</t>
  </si>
  <si>
    <t>15100-2502E000</t>
  </si>
  <si>
    <t>X1402/X1502/X1702/X1703 PALM REST LB BZ/</t>
  </si>
  <si>
    <t>15100-2540M000</t>
  </si>
  <si>
    <t>white PET_1C_SICKER LABEL WW-BZ FOR ANTI</t>
  </si>
  <si>
    <t>15100-25989000</t>
  </si>
  <si>
    <t>X415/X515 PALM REST LB BZ//V1.0</t>
  </si>
  <si>
    <t>15105-0993D100</t>
  </si>
  <si>
    <t>M1502I RATING LB_90W_BRA//V2.0 (M1502IA)</t>
  </si>
  <si>
    <t>15105-10072000</t>
  </si>
  <si>
    <t>X1500E RATING LB_45W_BRA//V1.0_PCQ_MIC (</t>
  </si>
  <si>
    <t>15105-10073000</t>
  </si>
  <si>
    <t>X1500E RATING LB_65W_BRA//V1.0_PCQ_MIC (</t>
  </si>
  <si>
    <t>15105-1114J000</t>
  </si>
  <si>
    <t>X1605Z RATING LB_45W_BRA//V1.0_PCQ_MIC (</t>
  </si>
  <si>
    <t>15210-15400000</t>
  </si>
  <si>
    <t>AS ANTIBACTERIAL BROCHURE WW-EN//V1.0</t>
  </si>
  <si>
    <t>4911.99.00</t>
  </si>
  <si>
    <t>15220-046S0700</t>
  </si>
  <si>
    <t>NB WAR'TY CARD BRAZIL_LC//V7.0 BP18456 (</t>
  </si>
  <si>
    <t>15240-08810000</t>
  </si>
  <si>
    <t>TOP SPACER FOR X1502//V1.0</t>
  </si>
  <si>
    <t>4819.50.00</t>
  </si>
  <si>
    <t>13NB0SR1AP0601</t>
  </si>
  <si>
    <t>X515JA-1G BOTTOM CASE ASSY//JUTENG/CMO</t>
  </si>
  <si>
    <t>13NB0VX2AP0411</t>
  </si>
  <si>
    <t>X1502ZA-1S BOTTOM CASE ASSY//JUTENG</t>
  </si>
  <si>
    <t>15000-12900000</t>
  </si>
  <si>
    <t>GIFTBOX FOR M1502//V1.0</t>
  </si>
  <si>
    <t>13NB0SQ0T03011</t>
  </si>
  <si>
    <t>X415JP THM FAN(NEW UKCA LABEL)//FORCECON</t>
  </si>
  <si>
    <t>8414.59.10</t>
  </si>
  <si>
    <t>13NB0TT0AM0101</t>
  </si>
  <si>
    <t>X415EA(AS) THM MOD ASSY</t>
  </si>
  <si>
    <t>8473.30.90.002</t>
  </si>
  <si>
    <t>13NB0TU0AM0102</t>
  </si>
  <si>
    <t>X415EP THM MOD ASSY//CCI</t>
  </si>
  <si>
    <t>13NB0VX0AM0801</t>
  </si>
  <si>
    <t>X1502ZA THM MOD U15 V2 ASSY//CCI</t>
  </si>
  <si>
    <t>13NB0VX0P01011</t>
  </si>
  <si>
    <t>X1502ZA THERMAL DUCT//JUTENG</t>
  </si>
  <si>
    <t>13NB0WQ0T01021</t>
  </si>
  <si>
    <t>X1403ZA THE FAN//DELTA</t>
  </si>
  <si>
    <t>13NB0WQ0T02011</t>
  </si>
  <si>
    <t>X1403ZA THE FAN H45//DELTA</t>
  </si>
  <si>
    <t>13NB0Y40AM0101</t>
  </si>
  <si>
    <t>M1603IA THM MOD ASSY//AURAS</t>
  </si>
  <si>
    <t>14009-00080500</t>
  </si>
  <si>
    <t>AC POWER CORD BRAZIL/3C L:0.9M//I-SHENG/</t>
  </si>
  <si>
    <t>13NB0Z02AP0411</t>
  </si>
  <si>
    <t>X1605PA-1S BOTTOM CASE ASSY//POWER SUCCE</t>
  </si>
  <si>
    <t>15010-00054000</t>
  </si>
  <si>
    <t>ANTI-DUST,WOOL-SHEET/16'//PE+PP 360MM 24</t>
  </si>
  <si>
    <t>6307.90.10</t>
  </si>
  <si>
    <t>15160-03481000</t>
  </si>
  <si>
    <t>NON WOVEN BAG_X505</t>
  </si>
  <si>
    <t>15160-03780000</t>
  </si>
  <si>
    <t>NON-WOVEN BAG FOR X507//V1.0</t>
  </si>
  <si>
    <t>09G092090107</t>
  </si>
  <si>
    <t>C.M. CHOKE(0805)90 OHM/330MA//CHILISIN/C</t>
  </si>
  <si>
    <t>10G212100414030</t>
  </si>
  <si>
    <t>RES 1M OHM 1/16W (0402)1%</t>
  </si>
  <si>
    <t>11G233110412150</t>
  </si>
  <si>
    <t>10G212000004020</t>
  </si>
  <si>
    <t>RES 0 OHM 1 16W 0402 JUMP 5%</t>
  </si>
  <si>
    <t>AAS-41156I23</t>
  </si>
  <si>
    <t>10G2121R0014010</t>
  </si>
  <si>
    <t>RES 1 OHM 1 16W  0402  1% TA-I RM04FTN1R</t>
  </si>
  <si>
    <t>10G212220114010</t>
  </si>
  <si>
    <t>10G212470114010</t>
  </si>
  <si>
    <t>RES 4.7K OHM 1/16W(0402) 1%</t>
  </si>
  <si>
    <t>11020-0008B100</t>
  </si>
  <si>
    <t>CAP PL 15UF/25V (3528/B) 20%</t>
  </si>
  <si>
    <t>271J</t>
  </si>
  <si>
    <t>03015-00030300</t>
  </si>
  <si>
    <t>LP5 6400 1024M*64 0.5V FBGA496</t>
  </si>
  <si>
    <t>AAS-41155I23</t>
  </si>
  <si>
    <t>03100-00155600</t>
  </si>
  <si>
    <t>FLASH SAMSUNG KLUDG4UHGC-B0E1//128GB FBG</t>
  </si>
  <si>
    <t>06011-01090000</t>
  </si>
  <si>
    <t>CLOCK GEN PMK-8475-0-FOWPSP36-MT-01-0-0/</t>
  </si>
  <si>
    <t>06018-04270300</t>
  </si>
  <si>
    <t>DC/DC CONVER QET-7100-0-FOWPSP62-TR-01-0</t>
  </si>
  <si>
    <t>06036-01110000</t>
  </si>
  <si>
    <t>CHARGER SMB-1393-0-WLPSP72B-SR-01-0-03//</t>
  </si>
  <si>
    <t>06063-01030900</t>
  </si>
  <si>
    <t>PMIC PM-8350-0-FOWNSP144B-TR-04-0</t>
  </si>
  <si>
    <t>06063-01031000</t>
  </si>
  <si>
    <t>PMIC PM-8350C-0-FOWNSP143-TR-04-0</t>
  </si>
  <si>
    <t>06063-01031800</t>
  </si>
  <si>
    <t>PMIC PM-8350BHS-0-FOWNSP165-TR-01-0 CS2/</t>
  </si>
  <si>
    <t>06063-01100100</t>
  </si>
  <si>
    <t>PMIC PM-8010-0-WLPSP20-TR-U3-0 CS//QUALC</t>
  </si>
  <si>
    <t>06063-01110100</t>
  </si>
  <si>
    <t>PMIC PM-8450-0-FOWPSP81-TR-00-0 CS//QUAL</t>
  </si>
  <si>
    <t>07009-00430000</t>
  </si>
  <si>
    <t>XTAL 76.8MHZ 9.9PF/12PPM 1.2*1.0//KDS/DS</t>
  </si>
  <si>
    <t>08030-08091000</t>
  </si>
  <si>
    <t>AI2201_INTBR2.0E//COMPEQ2.19*1.30,2L("</t>
  </si>
  <si>
    <t>8534.00.33</t>
  </si>
  <si>
    <t>10G211330007010</t>
  </si>
  <si>
    <t>12016-00460100</t>
  </si>
  <si>
    <t>BtoB CON 30P 0.35 0.6H F S/T//PANASONIC/</t>
  </si>
  <si>
    <t>271I</t>
  </si>
  <si>
    <t>15100-0279S100</t>
  </si>
  <si>
    <t>ROG SEALED LABEL FOR PHONE//2.8 0 MM/V2.</t>
  </si>
  <si>
    <t>HQ20902122000</t>
  </si>
  <si>
    <t>SSD2280_SHIELDING</t>
  </si>
  <si>
    <t>8473.30.90.014</t>
  </si>
  <si>
    <t>HQ21311374000</t>
  </si>
  <si>
    <t>BATTERY_CABLE_70W_HTK</t>
  </si>
  <si>
    <t>HQ22016226000</t>
  </si>
  <si>
    <t>SD_FPC_cable_FPC_2_ZRXD_length:83mm</t>
  </si>
  <si>
    <t>HQ22020973000</t>
  </si>
  <si>
    <t>TP_FFC_CABLE_JK</t>
  </si>
  <si>
    <t>HQ22110962000</t>
  </si>
  <si>
    <t>Screw_M2.0mm L3.0mm_D4.0mm_T0.5mm</t>
  </si>
  <si>
    <t>HQ22111057000</t>
  </si>
  <si>
    <t>Screw_M2.0mm L2.5mm_D4.5mm_T0.5mm</t>
  </si>
  <si>
    <t>HQ22111097000</t>
  </si>
  <si>
    <t>Screw_M2.0 4.5 mm_0.6 mm_4 mm</t>
  </si>
  <si>
    <t>HQ22111572000</t>
  </si>
  <si>
    <t>Screw_M2.0mm L4.0mm_D4.2mm_T0.3m</t>
  </si>
  <si>
    <t>HQ22281303000</t>
  </si>
  <si>
    <t>WLAN_MYLAR_HK</t>
  </si>
  <si>
    <t>HQ22282029000</t>
  </si>
  <si>
    <t>MB_BOT_AL_ABSORBER</t>
  </si>
  <si>
    <t>HQ22282030000</t>
  </si>
  <si>
    <t>USB_BOT_AL_ABSORBER</t>
  </si>
  <si>
    <t>HQ22282127000</t>
  </si>
  <si>
    <t>GPU_BOT_ABSORBER_H</t>
  </si>
  <si>
    <t>HQ22282209000</t>
  </si>
  <si>
    <t>TP_CONN_MYLAR_DNMT</t>
  </si>
  <si>
    <t>HQ22282257000</t>
  </si>
  <si>
    <t>al_foil_usb_96w</t>
  </si>
  <si>
    <t>HQ2228234F000</t>
  </si>
  <si>
    <t>FAN2_UP_GASKET_HK</t>
  </si>
  <si>
    <t>HQ222823A4000</t>
  </si>
  <si>
    <t>emc_al_mylar_V2_HK</t>
  </si>
  <si>
    <t>HQ60107950001</t>
  </si>
  <si>
    <t>GIFT BOX FOR K6502</t>
  </si>
  <si>
    <t>HQ60434879000</t>
  </si>
  <si>
    <t>HQ60900014001</t>
  </si>
  <si>
    <t>NON-WOVEN BAG FOR X507</t>
  </si>
  <si>
    <t>HQ20331238000</t>
  </si>
  <si>
    <t>Speaker Box</t>
  </si>
  <si>
    <t>HQ20604918000</t>
  </si>
  <si>
    <t>WiFi Aux Antenna_2.4G+5G_cable+PCB</t>
  </si>
  <si>
    <t>HQ20604919000</t>
  </si>
  <si>
    <t>WiFi Main Antenna_2.4G+5G_cable+PCB</t>
  </si>
  <si>
    <t>HQ20731361000</t>
  </si>
  <si>
    <t>D_COVER_ADL_ASSY_BLUE</t>
  </si>
  <si>
    <t>HQ2090215Z000</t>
  </si>
  <si>
    <t>MB_IRON_BKT_V2</t>
  </si>
  <si>
    <t>HQ20902161000</t>
  </si>
  <si>
    <t>MB_IRON_R_SCC</t>
  </si>
  <si>
    <t>HQ20902170000</t>
  </si>
  <si>
    <t>DDR_shielding</t>
  </si>
  <si>
    <t>HQ22020969000</t>
  </si>
  <si>
    <t>USB_FFC_CABLE_FFC_ZIF_18 pin_99.5 mm</t>
  </si>
  <si>
    <t>HQ22282043000</t>
  </si>
  <si>
    <t>D_BATT_SPONGE_50W</t>
  </si>
  <si>
    <t>HQ22282205000</t>
  </si>
  <si>
    <t>GPU_BOT_ABSORBER_V</t>
  </si>
  <si>
    <t>HQ2228234D000</t>
  </si>
  <si>
    <t>FAN2_RIGHT_GASKET_HK</t>
  </si>
  <si>
    <t>HQ60407363000</t>
  </si>
  <si>
    <t>Printed label_26.5x8mm_50_PET_1C_Laminat</t>
  </si>
  <si>
    <t>HQ60431491000</t>
  </si>
  <si>
    <t>INTEL CORE I5 11TH</t>
  </si>
  <si>
    <t>HQ60433616000</t>
  </si>
  <si>
    <t>PET_2C_NA_2R Grid glue_opp film</t>
  </si>
  <si>
    <t>HQ60434489000</t>
  </si>
  <si>
    <t>VIVOBOOK STICKERS COOL_V5.0_130x110mm_12</t>
  </si>
  <si>
    <t>HQ60434868000</t>
  </si>
  <si>
    <t>ANATEL LB AX211.NGWG.NV GARFIELD PEAK2X2</t>
  </si>
  <si>
    <t>HQ60434895000</t>
  </si>
  <si>
    <t>NVIDIA GEFORCE RTX STUDIO LB/ V1.0_18 16</t>
  </si>
  <si>
    <t>HQ604351WL000</t>
  </si>
  <si>
    <t>K6502Z PALM REST LABEL BZ_V1.0</t>
  </si>
  <si>
    <t>HQ60701355001</t>
  </si>
  <si>
    <t>UX325EA_NB WAR'TY CARD BRAZIL</t>
  </si>
  <si>
    <t>HQ607266WN001</t>
  </si>
  <si>
    <t>K6502Z USER'S MANUAL_V1.0</t>
  </si>
  <si>
    <t>HQ60840163001</t>
  </si>
  <si>
    <t>K6502_ANTI-DUST_WOOL-SHEET</t>
  </si>
  <si>
    <t>HQ61280080000</t>
  </si>
  <si>
    <t>AC Cable_Brazil Gauge_Non-Safety_0.9 m_B</t>
  </si>
  <si>
    <t>HQ3198035X000</t>
  </si>
  <si>
    <t>K6502ZC CARD READER BD</t>
  </si>
  <si>
    <t>8473.30.49</t>
  </si>
  <si>
    <t>HQ3198035Y000</t>
  </si>
  <si>
    <t>K6502ZC IO BD//SKD</t>
  </si>
  <si>
    <t>HQ23300405007</t>
  </si>
  <si>
    <t>FAN1_FCN</t>
  </si>
  <si>
    <t>HQ23300377007</t>
  </si>
  <si>
    <t>THERMAL_FAN2_FCN</t>
  </si>
  <si>
    <t>HQ23310698007</t>
  </si>
  <si>
    <t>THERMAL_MODULE_DIS_YF</t>
  </si>
  <si>
    <t>HQ3198035W007</t>
  </si>
  <si>
    <t>K6502ZC MB I5-12450H 16G//SKD-OSS</t>
  </si>
  <si>
    <t>8473.30.41</t>
  </si>
  <si>
    <t>HQ3198034P007</t>
  </si>
  <si>
    <t>K6502ZC-2B KB MODULE</t>
  </si>
  <si>
    <t>HQ319602B5007</t>
  </si>
  <si>
    <t>K6502ZC-2B FHD VIPS LCD MODULE//SKD-OSS</t>
  </si>
  <si>
    <t>271D</t>
  </si>
  <si>
    <t>03B03-00375500</t>
  </si>
  <si>
    <t>SSD P3X4(VAL-T) 512GB M2 2280 NVME//SAMS</t>
  </si>
  <si>
    <t>AAS-41285I23</t>
  </si>
  <si>
    <t>90NB0T41-C00060</t>
  </si>
  <si>
    <t>X515DA-1G HD LCD MODULE//CKD-OSS</t>
  </si>
  <si>
    <t>90NB0T41-C00070</t>
  </si>
  <si>
    <t>X515DA-1G KB MODULE//(WO/SD)</t>
  </si>
  <si>
    <t>0C012-00151900</t>
  </si>
  <si>
    <t>WIFI6 AX+BT5.0(2 2)M.2 2230 G+//INTEL/AX</t>
  </si>
  <si>
    <t>03A08-00055200</t>
  </si>
  <si>
    <t>DDR4 3200 SO-D 8GB 260P//HYNIX/HMAG68EXN</t>
  </si>
  <si>
    <t>03A08-00063500</t>
  </si>
  <si>
    <t>DDR4 3200 SO-D 16GB 260P</t>
  </si>
  <si>
    <t>0A001-01120100</t>
  </si>
  <si>
    <t>ADAPTER 200W 20V 3P(6PHI)//DELTA/ADP-200</t>
  </si>
  <si>
    <t>0B200-03890000</t>
  </si>
  <si>
    <t>G513QC BATT/ATL POLY/C41N2010//SMP/3263A</t>
  </si>
  <si>
    <t>AAS-41286I23</t>
  </si>
  <si>
    <t>HQ31980337007</t>
  </si>
  <si>
    <t>UX3402ZA-2B KB MODULE//</t>
  </si>
  <si>
    <t>HQ3198033V007</t>
  </si>
  <si>
    <t>UX3402ZA MB I7-1260P/16G//SKD-OSS</t>
  </si>
  <si>
    <t>HQ23300303007</t>
  </si>
  <si>
    <t>FAN_12V-FCN</t>
  </si>
  <si>
    <t>HQ23310548007</t>
  </si>
  <si>
    <t>UX3402_Thermal_Module-YF</t>
  </si>
  <si>
    <t>HQ2033138G000</t>
  </si>
  <si>
    <t>NB5929AA_Speaker Box</t>
  </si>
  <si>
    <t>HQ20604751000</t>
  </si>
  <si>
    <t>NB5936AA_Main/Aux Antenna_WiFi Antenna</t>
  </si>
  <si>
    <t>HQ20731164000</t>
  </si>
  <si>
    <t>NB5936_D_Cover_Assy_Blue</t>
  </si>
  <si>
    <t>HQ207D1559000</t>
  </si>
  <si>
    <t>NB5936_C cap up_Blue</t>
  </si>
  <si>
    <t>HQ20901872000</t>
  </si>
  <si>
    <t>NB5929AA001_SSD_BKT</t>
  </si>
  <si>
    <t>HQ20901873000</t>
  </si>
  <si>
    <t>NB5936AA001_CPU_BKT</t>
  </si>
  <si>
    <t>HQ21950823000</t>
  </si>
  <si>
    <t>NB5929_AL_FOIL_BATTERY</t>
  </si>
  <si>
    <t>HQ22016127000</t>
  </si>
  <si>
    <t>NB5929AA0001_89mm_MB_UB_ZIF_25Pin_FPC</t>
  </si>
  <si>
    <t>HQ22020887000</t>
  </si>
  <si>
    <t>NB5929AA0001_TP_MB_FFC_ZIF_8 pin_85 mm</t>
  </si>
  <si>
    <t>HQ22110645000</t>
  </si>
  <si>
    <t>Screw M2*4 mm_0.3 mm_3.2 mm T5 black</t>
  </si>
  <si>
    <t>HQ22111064000</t>
  </si>
  <si>
    <t>Screws(M)_M2.0mm L3.0mm_D4.0mm_T0.6mm</t>
  </si>
  <si>
    <t>HQ22111075000</t>
  </si>
  <si>
    <t>Screws(M)_M2.5mm L4mm_D4.5mm_T0.8mm</t>
  </si>
  <si>
    <t>HQ22111117000</t>
  </si>
  <si>
    <t>Screws(M)_M2.0mm L5.5mm_D4.0mm_T0.6mm</t>
  </si>
  <si>
    <t>HQ22111130000</t>
  </si>
  <si>
    <t>Screws(M)_M2.0mm L2.0mm_D4.5mm_T0.5mm</t>
  </si>
  <si>
    <t>HQ22281181000</t>
  </si>
  <si>
    <t>NB3065AA_Accessories_WIFI PET+GUM_PET+GU</t>
  </si>
  <si>
    <t>HQ22281809000</t>
  </si>
  <si>
    <t>TYPE-A-BTM_Al_Foil+Absorber</t>
  </si>
  <si>
    <t>HQ22281812000</t>
  </si>
  <si>
    <t>TYPE-A-TOP_Al_Foil+Absorber</t>
  </si>
  <si>
    <t>HQ22282068000</t>
  </si>
  <si>
    <t>NB5936_INTEL_CPU_Mylar</t>
  </si>
  <si>
    <t>HQ22290545000</t>
  </si>
  <si>
    <t>NB5936_D_Cover_Rubber_Foot_Blue</t>
  </si>
  <si>
    <t>HQ60433993000</t>
  </si>
  <si>
    <t>INTEL CORE I7 (EVO) 12TH LB</t>
  </si>
  <si>
    <t>HQ60434632000</t>
  </si>
  <si>
    <t>300 101mm_100 white PET+50 transparent P</t>
  </si>
  <si>
    <t>HQ60435050000</t>
  </si>
  <si>
    <t>UM3402YA PALM REST LABEL BZ_OLED_V3.0</t>
  </si>
  <si>
    <t>HQ6043515G000</t>
  </si>
  <si>
    <t>UX3402Z RATING LB_65W_BRA</t>
  </si>
  <si>
    <t>HQ60726653001</t>
  </si>
  <si>
    <t>BP18914 UX3402/UM3402 USER'S MANUAL</t>
  </si>
  <si>
    <t>HQ60840185001</t>
  </si>
  <si>
    <t>ANTI-DUST,WOOL-SHEET</t>
  </si>
  <si>
    <t>HQ60870458001</t>
  </si>
  <si>
    <t>PET SHEET FOR UX3402 UM3402</t>
  </si>
  <si>
    <t>3920.62.19</t>
  </si>
  <si>
    <t>HQ3198033W000</t>
  </si>
  <si>
    <t>UX3402ZA IO BD//SKD</t>
  </si>
  <si>
    <t>HQ601081N0001</t>
  </si>
  <si>
    <t>GIFT BOX FOR UX3402(INTEL)_V2.0</t>
  </si>
  <si>
    <t>HQ22111069000</t>
  </si>
  <si>
    <t>Screw_M2.0mm L4.5mm_D4.0mm_T0.6mm</t>
  </si>
  <si>
    <t>HQ11151151000</t>
  </si>
  <si>
    <t>DCDC_30_50000 mA_5x 6 PQFN</t>
  </si>
  <si>
    <t>HQ11230380000</t>
  </si>
  <si>
    <t>NMOS_3.5 W_PDFN 3*3P_NMOS_PDFN3*3P_VDS=3</t>
  </si>
  <si>
    <t>HQ11231541000</t>
  </si>
  <si>
    <t>NMOS_30 V_2 W_PRPAK 5X6-8L_NMOS_QM3058M6</t>
  </si>
  <si>
    <t>HQ11601683000</t>
  </si>
  <si>
    <t>RES_40.2K_0201_1/20 W_F(▒1%)</t>
  </si>
  <si>
    <t>90NR0GW1-K00020</t>
  </si>
  <si>
    <t>FX507ZC4-1A KB MODULE//SKD</t>
  </si>
  <si>
    <t>15000-12220000</t>
  </si>
  <si>
    <t>GIFTBOX FOR FX507Z WW W/INTEL//V1.0</t>
  </si>
  <si>
    <t>13NR09M1AP0421</t>
  </si>
  <si>
    <t>FX507ZE-1A BASE CASE 3FAN-56W-GREY ASSY/</t>
  </si>
  <si>
    <t>14011-06040000</t>
  </si>
  <si>
    <t>FX507ZE BATTERY CABLE//ASAP/LA05BY026-1H</t>
  </si>
  <si>
    <t>DEPC0764016</t>
  </si>
  <si>
    <t>CAB FPC NJK USB(76.11MM,30P,30V,3B)NEI</t>
  </si>
  <si>
    <t>13NR09M0T01011</t>
  </si>
  <si>
    <t>FX507ZE THERMAL CPU FAN//FORCECON</t>
  </si>
  <si>
    <t>8473.30.90.001</t>
  </si>
  <si>
    <t>13NR08Y0T01011</t>
  </si>
  <si>
    <t>FA507RE THERMAL GPU FAN//FORCECON</t>
  </si>
  <si>
    <t>13NR09M0AM0301</t>
  </si>
  <si>
    <t>FX507ZE THERMAL MODULE ASSY//COOLERMASTE</t>
  </si>
  <si>
    <t>15100-1981E000</t>
  </si>
  <si>
    <t>NR_ANATEL LB_INTEL AX201.NGWG//V1.0 COMB</t>
  </si>
  <si>
    <t>15100-20975000</t>
  </si>
  <si>
    <t>NR TUF GAMING STICKER_2022VER//V1.0</t>
  </si>
  <si>
    <t>15220-3470K300</t>
  </si>
  <si>
    <t>NR WARRANTY CARD BRAZIL_LC//V5.0 BP20939</t>
  </si>
  <si>
    <t>15060-13US0000</t>
  </si>
  <si>
    <t>BP18642 FX507Z/FX707Z USER MANUAL//V1.0</t>
  </si>
  <si>
    <t>13050-72604300</t>
  </si>
  <si>
    <t>SCREW M2 4L (5,0.8) (K) 1//KL,MACHINE NY</t>
  </si>
  <si>
    <t>13050-B2809000</t>
  </si>
  <si>
    <t>SCREW M2.5 9.5L(4.6,0.85)(K)1//KUAOLENG,</t>
  </si>
  <si>
    <t>90NR0GW0-K00110</t>
  </si>
  <si>
    <t>FX507ZC4 MB I7-12700H//SKD</t>
  </si>
  <si>
    <t>90NR0GW0-K00100</t>
  </si>
  <si>
    <t>FX507ZC4 LED BD//SKD</t>
  </si>
  <si>
    <t>90NR0GW0-K00070</t>
  </si>
  <si>
    <t>FX507ZC4 USB BD//SKD</t>
  </si>
  <si>
    <t>90NR0GW1-K00030</t>
  </si>
  <si>
    <t>FX507ZC4-1A FHD VWV//SKD</t>
  </si>
  <si>
    <t>Valor total Invoice</t>
  </si>
  <si>
    <t>Total Itens</t>
  </si>
  <si>
    <t>Total Qtd</t>
  </si>
  <si>
    <t>Tot $</t>
  </si>
  <si>
    <t>Invoice</t>
  </si>
  <si>
    <t>INV 11230043170</t>
  </si>
  <si>
    <t>INV 11230043257</t>
  </si>
  <si>
    <t>INV 11230043348</t>
  </si>
  <si>
    <t>INV 11230043453</t>
  </si>
  <si>
    <t xml:space="preserve">INV 11230043474 </t>
  </si>
  <si>
    <t xml:space="preserve">INV 11230045637 </t>
  </si>
  <si>
    <t>&gt; Mesma do peidido 18807</t>
  </si>
  <si>
    <t>INV 11230045691 R1</t>
  </si>
  <si>
    <t>INV 11230047291</t>
  </si>
  <si>
    <t>INV 11230048188</t>
  </si>
  <si>
    <t>INV 11230049165</t>
  </si>
  <si>
    <t>INV 11230049443</t>
  </si>
  <si>
    <t>INV 11230049597</t>
  </si>
  <si>
    <t>INV 11230049529</t>
  </si>
  <si>
    <t>INV 11230049528</t>
  </si>
  <si>
    <t>INV 11230049549</t>
  </si>
  <si>
    <t xml:space="preserve">&gt; PO CanceladaINV 11230049165 R </t>
  </si>
  <si>
    <t>INV 11230048902</t>
  </si>
  <si>
    <t>INV 11230049590</t>
  </si>
  <si>
    <t>INV 11230050860</t>
  </si>
  <si>
    <t>10G213120313030</t>
  </si>
  <si>
    <t>RES 120K OHM 1/10W (0603) 1%//YAGEO/RC06</t>
  </si>
  <si>
    <t>11020-00355100</t>
  </si>
  <si>
    <t>CAP PL 330UF/2V 7343 SMD//PANASONIC/EEFS</t>
  </si>
  <si>
    <t>INV 11230049345 R2</t>
  </si>
  <si>
    <t>INV 11230051549</t>
  </si>
  <si>
    <t>8517.79.00.032</t>
  </si>
  <si>
    <t>15190//QN6121A_E-Compass Shielding</t>
  </si>
  <si>
    <t>HQ1200A803000</t>
  </si>
  <si>
    <t>Bias chip</t>
  </si>
  <si>
    <t>HQ11151503000</t>
  </si>
  <si>
    <t>BLOQUEADA Criacao do material da outra aba - INV 11230052287-1</t>
  </si>
  <si>
    <t>08030-0754A000</t>
  </si>
  <si>
    <t>AI2201_MB_R3.0E//COMPEQ 2.75*1.32,12L(4)</t>
  </si>
  <si>
    <t>INV 11230053080 ROG6</t>
  </si>
  <si>
    <t>90NB0SR1-C00080</t>
  </si>
  <si>
    <t>X515JA-1G HD LCD MODULE//CKD-OSS</t>
  </si>
  <si>
    <t>15000-10830200</t>
  </si>
  <si>
    <t>GIFTBOX FOR E510</t>
  </si>
  <si>
    <t>INV 11230055549</t>
  </si>
  <si>
    <t>INV 11230055550</t>
  </si>
  <si>
    <t>INV 11230055592</t>
  </si>
  <si>
    <t>HQ20801454000</t>
  </si>
  <si>
    <t>QN6121AAA001_CAM Deco_Black</t>
  </si>
  <si>
    <t>8517.79.00</t>
  </si>
  <si>
    <t>HQ21300550000</t>
  </si>
  <si>
    <t>AI2202 COAXIAL CABLE</t>
  </si>
  <si>
    <t>8544.20.00</t>
  </si>
  <si>
    <t>HQ22110733000</t>
  </si>
  <si>
    <t>SCREW M1.4 2.6</t>
  </si>
  <si>
    <t>HQ22262625000</t>
  </si>
  <si>
    <t>AI2202 THERMAL PAD</t>
  </si>
  <si>
    <t>HQ60460005000</t>
  </si>
  <si>
    <t>Waterproof label</t>
  </si>
  <si>
    <t>3919.90.20</t>
  </si>
  <si>
    <t>INV 11230052287</t>
  </si>
  <si>
    <t>13AI00B0LA0011</t>
  </si>
  <si>
    <t>AI2201 MAIN PCB MIC FOAM//TECH SUN</t>
  </si>
  <si>
    <t>13AI00B0L9O011</t>
  </si>
  <si>
    <t>AI2201 UPPER LCP SPONGE//TECH SUN</t>
  </si>
  <si>
    <t>INV 11230056551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</si>
</sst>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4" fontId="0" fillId="0" borderId="0" xfId="0" applyNumberFormat="1" applyAlignment="1">
      <alignment horizontal="center"/>
    </xf>
    <xf numFmtId="0" fontId="0" fillId="33" borderId="0" xfId="0" applyFill="1"/>
    <xf numFmtId="4" fontId="0" fillId="33" borderId="0" xfId="0" applyNumberFormat="1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262"/>
  <sheetViews>
    <sheetView tabSelected="1" topLeftCell="B1" zoomScaleNormal="100" workbookViewId="0">
      <selection activeCell="R5" sqref="R5"/>
    </sheetView>
  </sheetViews>
  <sheetFormatPr defaultRowHeight="14.4"/>
  <cols>
    <col min="2" max="2" width="12.5546875" bestFit="1" customWidth="1"/>
    <col min="3" max="3" width="5.109375" bestFit="1" customWidth="1"/>
    <col min="5" max="5" width="5.44140625" customWidth="1"/>
    <col min="6" max="6" width="6.88671875" bestFit="1" customWidth="1"/>
    <col min="7" max="7" width="18.6640625" bestFit="1" customWidth="1"/>
    <col min="10" max="10" width="13.6640625" bestFit="1" customWidth="1"/>
    <col min="13" max="13" width="17.44140625" bestFit="1" customWidth="1"/>
    <col min="29" max="29" width="31.88671875" bestFit="1" customWidth="1"/>
    <col min="30" max="30" width="14.33203125" customWidth="1"/>
  </cols>
  <sheetData>
    <row r="1" spans="1:29">
      <c r="A1" t="s">
        <v>0</v>
      </c>
    </row>
    <row r="3" spans="1:29">
      <c r="B3" s="6" t="s">
        <v>1546</v>
      </c>
      <c r="C3">
        <f>SUBTOTAL(102,C6:C10240)</f>
        <v>1257</v>
      </c>
      <c r="I3" s="7" t="s">
        <v>1547</v>
      </c>
      <c r="J3" s="3">
        <f>SUBTOTAL(109,J6:J10240)</f>
        <v>50494008</v>
      </c>
      <c r="L3" s="6" t="s">
        <v>1548</v>
      </c>
      <c r="M3" s="5">
        <f>SUBTOTAL(109,M6:M10240)</f>
        <v>4803732.3112750091</v>
      </c>
    </row>
    <row r="5" spans="1:29">
      <c r="B5" t="s">
        <v>1</v>
      </c>
      <c r="C5" t="s">
        <v>2</v>
      </c>
      <c r="D5" t="s">
        <v>3</v>
      </c>
      <c r="E5" t="s">
        <v>4</v>
      </c>
      <c r="F5" t="s">
        <v>5</v>
      </c>
      <c r="G5" s="1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s="6" t="s">
        <v>1545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s="6" t="s">
        <v>1549</v>
      </c>
    </row>
    <row r="6" spans="1:29">
      <c r="B6">
        <v>4800018781</v>
      </c>
      <c r="C6">
        <v>10</v>
      </c>
      <c r="D6" t="s">
        <v>27</v>
      </c>
      <c r="E6" t="s">
        <v>28</v>
      </c>
      <c r="F6" t="s">
        <v>29</v>
      </c>
      <c r="G6" s="1" t="s">
        <v>30</v>
      </c>
      <c r="H6" t="s">
        <v>31</v>
      </c>
      <c r="I6" t="s">
        <v>32</v>
      </c>
      <c r="J6" s="2">
        <v>2000</v>
      </c>
      <c r="K6" t="s">
        <v>33</v>
      </c>
      <c r="L6" s="3">
        <v>138000</v>
      </c>
      <c r="M6" s="3">
        <f t="shared" ref="M6:M69" si="0">(L6/O6)*J6</f>
        <v>13800</v>
      </c>
      <c r="N6" t="s">
        <v>34</v>
      </c>
      <c r="O6" s="2">
        <v>20000</v>
      </c>
      <c r="P6">
        <v>1</v>
      </c>
      <c r="Q6" t="s">
        <v>35</v>
      </c>
      <c r="R6" s="4">
        <v>45001</v>
      </c>
      <c r="S6" t="s">
        <v>36</v>
      </c>
      <c r="T6" t="s">
        <v>37</v>
      </c>
      <c r="U6" t="s">
        <v>38</v>
      </c>
      <c r="X6" s="4">
        <v>44998</v>
      </c>
      <c r="Y6" s="4">
        <v>45051</v>
      </c>
      <c r="Z6" t="s">
        <v>39</v>
      </c>
      <c r="AA6" t="s">
        <v>40</v>
      </c>
      <c r="AC6" t="s">
        <v>1550</v>
      </c>
    </row>
    <row r="7" spans="1:29">
      <c r="B7">
        <v>4800018781</v>
      </c>
      <c r="C7">
        <v>20</v>
      </c>
      <c r="D7" t="s">
        <v>27</v>
      </c>
      <c r="E7" t="s">
        <v>28</v>
      </c>
      <c r="F7" t="s">
        <v>29</v>
      </c>
      <c r="G7" s="1" t="s">
        <v>41</v>
      </c>
      <c r="H7" t="s">
        <v>42</v>
      </c>
      <c r="I7" t="s">
        <v>32</v>
      </c>
      <c r="J7" s="2">
        <v>17920</v>
      </c>
      <c r="K7" t="s">
        <v>33</v>
      </c>
      <c r="L7" s="3">
        <v>68800</v>
      </c>
      <c r="M7" s="3">
        <f t="shared" si="0"/>
        <v>61644.799999999996</v>
      </c>
      <c r="N7" t="s">
        <v>34</v>
      </c>
      <c r="O7" s="2">
        <v>20000</v>
      </c>
      <c r="P7">
        <v>1</v>
      </c>
      <c r="Q7" t="s">
        <v>35</v>
      </c>
      <c r="R7" s="4">
        <v>45001</v>
      </c>
      <c r="S7" t="s">
        <v>36</v>
      </c>
      <c r="T7" t="s">
        <v>37</v>
      </c>
      <c r="U7" t="s">
        <v>38</v>
      </c>
      <c r="X7" s="4">
        <v>44998</v>
      </c>
      <c r="Y7" s="4">
        <v>45051</v>
      </c>
      <c r="Z7" t="s">
        <v>39</v>
      </c>
      <c r="AA7" t="s">
        <v>40</v>
      </c>
      <c r="AC7" t="s">
        <v>1550</v>
      </c>
    </row>
    <row r="8" spans="1:29">
      <c r="B8">
        <v>4800018781</v>
      </c>
      <c r="C8">
        <v>30</v>
      </c>
      <c r="D8" t="s">
        <v>27</v>
      </c>
      <c r="E8" t="s">
        <v>28</v>
      </c>
      <c r="F8" t="s">
        <v>29</v>
      </c>
      <c r="G8" s="1" t="s">
        <v>43</v>
      </c>
      <c r="H8" t="s">
        <v>44</v>
      </c>
      <c r="I8" t="s">
        <v>32</v>
      </c>
      <c r="J8" s="2">
        <v>1201</v>
      </c>
      <c r="K8" t="s">
        <v>33</v>
      </c>
      <c r="L8" s="3">
        <v>137600</v>
      </c>
      <c r="M8" s="3">
        <f t="shared" si="0"/>
        <v>8262.8799999999992</v>
      </c>
      <c r="N8" t="s">
        <v>34</v>
      </c>
      <c r="O8" s="2">
        <v>20000</v>
      </c>
      <c r="P8">
        <v>1</v>
      </c>
      <c r="Q8" t="s">
        <v>35</v>
      </c>
      <c r="R8" s="4">
        <v>45001</v>
      </c>
      <c r="S8" t="s">
        <v>36</v>
      </c>
      <c r="T8" t="s">
        <v>37</v>
      </c>
      <c r="U8" t="s">
        <v>38</v>
      </c>
      <c r="X8" s="4">
        <v>44998</v>
      </c>
      <c r="Y8" s="4">
        <v>45051</v>
      </c>
      <c r="Z8" t="s">
        <v>39</v>
      </c>
      <c r="AA8" t="s">
        <v>40</v>
      </c>
      <c r="AC8" t="s">
        <v>1550</v>
      </c>
    </row>
    <row r="9" spans="1:29">
      <c r="B9">
        <v>4800018781</v>
      </c>
      <c r="C9">
        <v>40</v>
      </c>
      <c r="D9" t="s">
        <v>27</v>
      </c>
      <c r="E9" t="s">
        <v>28</v>
      </c>
      <c r="F9" t="s">
        <v>29</v>
      </c>
      <c r="G9" s="1" t="s">
        <v>45</v>
      </c>
      <c r="H9" t="s">
        <v>46</v>
      </c>
      <c r="I9" t="s">
        <v>47</v>
      </c>
      <c r="J9" s="2">
        <v>20000</v>
      </c>
      <c r="K9" t="s">
        <v>33</v>
      </c>
      <c r="L9" s="3">
        <v>6050</v>
      </c>
      <c r="M9" s="3">
        <f t="shared" si="0"/>
        <v>6050</v>
      </c>
      <c r="N9" t="s">
        <v>34</v>
      </c>
      <c r="O9" s="2">
        <v>20000</v>
      </c>
      <c r="P9">
        <v>1</v>
      </c>
      <c r="Q9" t="s">
        <v>35</v>
      </c>
      <c r="R9" s="4">
        <v>45001</v>
      </c>
      <c r="S9" t="s">
        <v>36</v>
      </c>
      <c r="T9" t="s">
        <v>37</v>
      </c>
      <c r="U9" t="s">
        <v>38</v>
      </c>
      <c r="X9" s="4">
        <v>44998</v>
      </c>
      <c r="Y9" s="4">
        <v>45051</v>
      </c>
      <c r="Z9" t="s">
        <v>39</v>
      </c>
      <c r="AA9" t="s">
        <v>40</v>
      </c>
      <c r="AC9" t="s">
        <v>1550</v>
      </c>
    </row>
    <row r="10" spans="1:29">
      <c r="B10">
        <v>4800018781</v>
      </c>
      <c r="C10">
        <v>50</v>
      </c>
      <c r="D10" t="s">
        <v>27</v>
      </c>
      <c r="E10" t="s">
        <v>28</v>
      </c>
      <c r="F10" t="s">
        <v>29</v>
      </c>
      <c r="G10" s="1" t="s">
        <v>48</v>
      </c>
      <c r="H10" t="s">
        <v>49</v>
      </c>
      <c r="I10" t="s">
        <v>47</v>
      </c>
      <c r="J10" s="2">
        <v>15000</v>
      </c>
      <c r="K10" t="s">
        <v>33</v>
      </c>
      <c r="L10" s="3">
        <v>6820</v>
      </c>
      <c r="M10" s="3">
        <f t="shared" si="0"/>
        <v>5115</v>
      </c>
      <c r="N10" t="s">
        <v>34</v>
      </c>
      <c r="O10" s="2">
        <v>20000</v>
      </c>
      <c r="P10">
        <v>1</v>
      </c>
      <c r="Q10" t="s">
        <v>35</v>
      </c>
      <c r="R10" s="4">
        <v>45001</v>
      </c>
      <c r="S10" t="s">
        <v>36</v>
      </c>
      <c r="T10" t="s">
        <v>37</v>
      </c>
      <c r="U10" t="s">
        <v>38</v>
      </c>
      <c r="X10" s="4">
        <v>44998</v>
      </c>
      <c r="Y10" s="4">
        <v>45051</v>
      </c>
      <c r="Z10" t="s">
        <v>39</v>
      </c>
      <c r="AA10" t="s">
        <v>40</v>
      </c>
      <c r="AC10" t="s">
        <v>1550</v>
      </c>
    </row>
    <row r="11" spans="1:29">
      <c r="B11">
        <v>4800018781</v>
      </c>
      <c r="C11">
        <v>60</v>
      </c>
      <c r="D11" t="s">
        <v>27</v>
      </c>
      <c r="E11" t="s">
        <v>28</v>
      </c>
      <c r="F11" t="s">
        <v>29</v>
      </c>
      <c r="G11" s="1" t="s">
        <v>50</v>
      </c>
      <c r="H11" t="s">
        <v>51</v>
      </c>
      <c r="I11" t="s">
        <v>52</v>
      </c>
      <c r="J11">
        <v>900</v>
      </c>
      <c r="K11" t="s">
        <v>33</v>
      </c>
      <c r="L11" s="3">
        <v>16240</v>
      </c>
      <c r="M11" s="3">
        <f t="shared" si="0"/>
        <v>730.80000000000007</v>
      </c>
      <c r="N11" t="s">
        <v>34</v>
      </c>
      <c r="O11" s="2">
        <v>20000</v>
      </c>
      <c r="P11">
        <v>1</v>
      </c>
      <c r="Q11" t="s">
        <v>35</v>
      </c>
      <c r="R11" s="4">
        <v>45001</v>
      </c>
      <c r="S11" t="s">
        <v>36</v>
      </c>
      <c r="T11" t="s">
        <v>37</v>
      </c>
      <c r="U11" t="s">
        <v>38</v>
      </c>
      <c r="X11" s="4">
        <v>44998</v>
      </c>
      <c r="Y11" s="4">
        <v>45051</v>
      </c>
      <c r="Z11" t="s">
        <v>39</v>
      </c>
      <c r="AA11" t="s">
        <v>40</v>
      </c>
      <c r="AC11" t="s">
        <v>1550</v>
      </c>
    </row>
    <row r="12" spans="1:29">
      <c r="B12">
        <v>4800018781</v>
      </c>
      <c r="C12">
        <v>70</v>
      </c>
      <c r="D12" t="s">
        <v>27</v>
      </c>
      <c r="E12" t="s">
        <v>28</v>
      </c>
      <c r="F12" t="s">
        <v>29</v>
      </c>
      <c r="G12" s="1" t="s">
        <v>53</v>
      </c>
      <c r="H12" t="s">
        <v>54</v>
      </c>
      <c r="I12" t="s">
        <v>52</v>
      </c>
      <c r="J12" s="2">
        <v>18000</v>
      </c>
      <c r="K12" t="s">
        <v>33</v>
      </c>
      <c r="L12" s="3">
        <v>3760</v>
      </c>
      <c r="M12" s="3">
        <f t="shared" si="0"/>
        <v>3384</v>
      </c>
      <c r="N12" t="s">
        <v>34</v>
      </c>
      <c r="O12" s="2">
        <v>20000</v>
      </c>
      <c r="P12">
        <v>1</v>
      </c>
      <c r="Q12" t="s">
        <v>35</v>
      </c>
      <c r="R12" s="4">
        <v>45001</v>
      </c>
      <c r="S12" t="s">
        <v>36</v>
      </c>
      <c r="T12" t="s">
        <v>37</v>
      </c>
      <c r="U12" t="s">
        <v>38</v>
      </c>
      <c r="X12" s="4">
        <v>44998</v>
      </c>
      <c r="Y12" s="4">
        <v>45051</v>
      </c>
      <c r="Z12" t="s">
        <v>39</v>
      </c>
      <c r="AA12" t="s">
        <v>40</v>
      </c>
      <c r="AC12" t="s">
        <v>1550</v>
      </c>
    </row>
    <row r="13" spans="1:29">
      <c r="B13">
        <v>4800018781</v>
      </c>
      <c r="C13">
        <v>80</v>
      </c>
      <c r="D13" t="s">
        <v>27</v>
      </c>
      <c r="E13" t="s">
        <v>28</v>
      </c>
      <c r="F13" t="s">
        <v>29</v>
      </c>
      <c r="G13" s="1" t="s">
        <v>55</v>
      </c>
      <c r="H13" t="s">
        <v>56</v>
      </c>
      <c r="I13" t="s">
        <v>47</v>
      </c>
      <c r="J13" s="2">
        <v>19500</v>
      </c>
      <c r="K13" t="s">
        <v>57</v>
      </c>
      <c r="L13" s="3">
        <v>3032</v>
      </c>
      <c r="M13" s="3">
        <f t="shared" si="0"/>
        <v>2956.2000000000003</v>
      </c>
      <c r="N13" t="s">
        <v>34</v>
      </c>
      <c r="O13" s="2">
        <v>20000</v>
      </c>
      <c r="P13">
        <v>1</v>
      </c>
      <c r="Q13" t="s">
        <v>35</v>
      </c>
      <c r="R13" s="4">
        <v>45001</v>
      </c>
      <c r="S13" t="s">
        <v>36</v>
      </c>
      <c r="T13" t="s">
        <v>37</v>
      </c>
      <c r="U13" t="s">
        <v>38</v>
      </c>
      <c r="X13" s="4">
        <v>44998</v>
      </c>
      <c r="Y13" s="4">
        <v>45051</v>
      </c>
      <c r="Z13" t="s">
        <v>39</v>
      </c>
      <c r="AA13" t="s">
        <v>40</v>
      </c>
      <c r="AC13" t="s">
        <v>1550</v>
      </c>
    </row>
    <row r="14" spans="1:29">
      <c r="B14">
        <v>4800018781</v>
      </c>
      <c r="C14">
        <v>90</v>
      </c>
      <c r="D14" t="s">
        <v>27</v>
      </c>
      <c r="E14" t="s">
        <v>28</v>
      </c>
      <c r="F14" t="s">
        <v>29</v>
      </c>
      <c r="G14" s="1" t="s">
        <v>58</v>
      </c>
      <c r="H14" t="s">
        <v>59</v>
      </c>
      <c r="I14" t="s">
        <v>47</v>
      </c>
      <c r="J14" s="2">
        <v>24000</v>
      </c>
      <c r="K14" t="s">
        <v>57</v>
      </c>
      <c r="L14" s="3">
        <v>2240</v>
      </c>
      <c r="M14" s="3">
        <f t="shared" si="0"/>
        <v>2688</v>
      </c>
      <c r="N14" t="s">
        <v>34</v>
      </c>
      <c r="O14" s="2">
        <v>20000</v>
      </c>
      <c r="P14">
        <v>1</v>
      </c>
      <c r="Q14" t="s">
        <v>35</v>
      </c>
      <c r="R14" s="4">
        <v>45001</v>
      </c>
      <c r="S14" t="s">
        <v>36</v>
      </c>
      <c r="T14" t="s">
        <v>37</v>
      </c>
      <c r="U14" t="s">
        <v>38</v>
      </c>
      <c r="X14" s="4">
        <v>44998</v>
      </c>
      <c r="Y14" s="4">
        <v>45051</v>
      </c>
      <c r="Z14" t="s">
        <v>39</v>
      </c>
      <c r="AA14" t="s">
        <v>40</v>
      </c>
      <c r="AC14" t="s">
        <v>1550</v>
      </c>
    </row>
    <row r="15" spans="1:29">
      <c r="B15">
        <v>4800018781</v>
      </c>
      <c r="C15">
        <v>100</v>
      </c>
      <c r="D15" t="s">
        <v>27</v>
      </c>
      <c r="E15" t="s">
        <v>28</v>
      </c>
      <c r="F15" t="s">
        <v>29</v>
      </c>
      <c r="G15" s="1" t="s">
        <v>60</v>
      </c>
      <c r="H15" t="s">
        <v>61</v>
      </c>
      <c r="I15" t="s">
        <v>47</v>
      </c>
      <c r="J15" s="2">
        <v>1500</v>
      </c>
      <c r="K15" t="s">
        <v>33</v>
      </c>
      <c r="L15" s="3">
        <v>5900</v>
      </c>
      <c r="M15" s="3">
        <f t="shared" si="0"/>
        <v>442.5</v>
      </c>
      <c r="N15" t="s">
        <v>34</v>
      </c>
      <c r="O15" s="2">
        <v>20000</v>
      </c>
      <c r="P15">
        <v>1</v>
      </c>
      <c r="Q15" t="s">
        <v>35</v>
      </c>
      <c r="R15" s="4">
        <v>45001</v>
      </c>
      <c r="S15" t="s">
        <v>36</v>
      </c>
      <c r="T15" t="s">
        <v>37</v>
      </c>
      <c r="U15" t="s">
        <v>38</v>
      </c>
      <c r="X15" s="4">
        <v>44998</v>
      </c>
      <c r="Y15" s="4">
        <v>45051</v>
      </c>
      <c r="Z15" t="s">
        <v>39</v>
      </c>
      <c r="AA15" t="s">
        <v>40</v>
      </c>
      <c r="AC15" t="s">
        <v>1550</v>
      </c>
    </row>
    <row r="16" spans="1:29">
      <c r="B16">
        <v>4800018781</v>
      </c>
      <c r="C16">
        <v>110</v>
      </c>
      <c r="D16" t="s">
        <v>27</v>
      </c>
      <c r="E16" t="s">
        <v>28</v>
      </c>
      <c r="F16" t="s">
        <v>29</v>
      </c>
      <c r="G16" s="1" t="s">
        <v>62</v>
      </c>
      <c r="H16" t="s">
        <v>63</v>
      </c>
      <c r="I16" t="s">
        <v>47</v>
      </c>
      <c r="J16" s="2">
        <v>20000</v>
      </c>
      <c r="K16" t="s">
        <v>33</v>
      </c>
      <c r="L16" s="3">
        <v>8740</v>
      </c>
      <c r="M16" s="3">
        <f t="shared" si="0"/>
        <v>8740</v>
      </c>
      <c r="N16" t="s">
        <v>34</v>
      </c>
      <c r="O16" s="2">
        <v>20000</v>
      </c>
      <c r="P16">
        <v>1</v>
      </c>
      <c r="Q16" t="s">
        <v>35</v>
      </c>
      <c r="R16" s="4">
        <v>45001</v>
      </c>
      <c r="S16" t="s">
        <v>36</v>
      </c>
      <c r="T16" t="s">
        <v>37</v>
      </c>
      <c r="U16" t="s">
        <v>38</v>
      </c>
      <c r="X16" s="4">
        <v>44998</v>
      </c>
      <c r="Y16" s="4">
        <v>45051</v>
      </c>
      <c r="Z16" t="s">
        <v>39</v>
      </c>
      <c r="AA16" t="s">
        <v>40</v>
      </c>
      <c r="AC16" t="s">
        <v>1550</v>
      </c>
    </row>
    <row r="17" spans="2:29">
      <c r="B17">
        <v>4800018781</v>
      </c>
      <c r="C17">
        <v>120</v>
      </c>
      <c r="D17" t="s">
        <v>27</v>
      </c>
      <c r="E17" t="s">
        <v>28</v>
      </c>
      <c r="F17" t="s">
        <v>29</v>
      </c>
      <c r="G17" s="1" t="s">
        <v>64</v>
      </c>
      <c r="H17" t="s">
        <v>65</v>
      </c>
      <c r="I17" t="s">
        <v>47</v>
      </c>
      <c r="J17" s="2">
        <v>3000</v>
      </c>
      <c r="K17" t="s">
        <v>33</v>
      </c>
      <c r="L17" s="3">
        <v>3000</v>
      </c>
      <c r="M17" s="3">
        <f t="shared" si="0"/>
        <v>450</v>
      </c>
      <c r="N17" t="s">
        <v>34</v>
      </c>
      <c r="O17" s="2">
        <v>20000</v>
      </c>
      <c r="P17">
        <v>1</v>
      </c>
      <c r="Q17" t="s">
        <v>35</v>
      </c>
      <c r="R17" s="4">
        <v>45001</v>
      </c>
      <c r="S17" t="s">
        <v>36</v>
      </c>
      <c r="T17" t="s">
        <v>37</v>
      </c>
      <c r="U17" t="s">
        <v>38</v>
      </c>
      <c r="X17" s="4">
        <v>44998</v>
      </c>
      <c r="Y17" s="4">
        <v>45051</v>
      </c>
      <c r="Z17" t="s">
        <v>39</v>
      </c>
      <c r="AA17" t="s">
        <v>40</v>
      </c>
      <c r="AC17" t="s">
        <v>1550</v>
      </c>
    </row>
    <row r="18" spans="2:29">
      <c r="B18">
        <v>4800018781</v>
      </c>
      <c r="C18">
        <v>130</v>
      </c>
      <c r="D18" t="s">
        <v>27</v>
      </c>
      <c r="E18" t="s">
        <v>28</v>
      </c>
      <c r="F18" t="s">
        <v>29</v>
      </c>
      <c r="G18" s="1" t="s">
        <v>66</v>
      </c>
      <c r="H18" t="s">
        <v>67</v>
      </c>
      <c r="I18" t="s">
        <v>68</v>
      </c>
      <c r="J18" s="2">
        <v>2500</v>
      </c>
      <c r="K18" t="s">
        <v>33</v>
      </c>
      <c r="L18" s="3">
        <v>1300</v>
      </c>
      <c r="M18" s="3">
        <f t="shared" si="0"/>
        <v>162.5</v>
      </c>
      <c r="N18" t="s">
        <v>34</v>
      </c>
      <c r="O18" s="2">
        <v>20000</v>
      </c>
      <c r="P18">
        <v>1</v>
      </c>
      <c r="Q18" t="s">
        <v>35</v>
      </c>
      <c r="R18" s="4">
        <v>45001</v>
      </c>
      <c r="S18" t="s">
        <v>36</v>
      </c>
      <c r="T18" t="s">
        <v>37</v>
      </c>
      <c r="U18" t="s">
        <v>38</v>
      </c>
      <c r="X18" s="4">
        <v>44998</v>
      </c>
      <c r="Y18" s="4">
        <v>45051</v>
      </c>
      <c r="Z18" t="s">
        <v>39</v>
      </c>
      <c r="AA18" t="s">
        <v>40</v>
      </c>
      <c r="AC18" t="s">
        <v>1550</v>
      </c>
    </row>
    <row r="19" spans="2:29">
      <c r="B19">
        <v>4800018781</v>
      </c>
      <c r="C19">
        <v>140</v>
      </c>
      <c r="D19" t="s">
        <v>27</v>
      </c>
      <c r="E19" t="s">
        <v>28</v>
      </c>
      <c r="F19" t="s">
        <v>29</v>
      </c>
      <c r="G19" s="1" t="s">
        <v>69</v>
      </c>
      <c r="H19" t="s">
        <v>70</v>
      </c>
      <c r="I19" t="s">
        <v>47</v>
      </c>
      <c r="J19" s="2">
        <v>35000</v>
      </c>
      <c r="K19" t="s">
        <v>33</v>
      </c>
      <c r="L19" s="3">
        <v>8930</v>
      </c>
      <c r="M19" s="3">
        <f t="shared" si="0"/>
        <v>15627.5</v>
      </c>
      <c r="N19" t="s">
        <v>34</v>
      </c>
      <c r="O19" s="2">
        <v>20000</v>
      </c>
      <c r="P19">
        <v>1</v>
      </c>
      <c r="Q19" t="s">
        <v>35</v>
      </c>
      <c r="R19" s="4">
        <v>45001</v>
      </c>
      <c r="S19" t="s">
        <v>36</v>
      </c>
      <c r="T19" t="s">
        <v>37</v>
      </c>
      <c r="U19" t="s">
        <v>38</v>
      </c>
      <c r="X19" s="4">
        <v>44998</v>
      </c>
      <c r="Y19" s="4">
        <v>45051</v>
      </c>
      <c r="Z19" t="s">
        <v>39</v>
      </c>
      <c r="AA19" t="s">
        <v>40</v>
      </c>
      <c r="AC19" t="s">
        <v>1550</v>
      </c>
    </row>
    <row r="20" spans="2:29">
      <c r="B20">
        <v>4800018781</v>
      </c>
      <c r="C20">
        <v>150</v>
      </c>
      <c r="D20" t="s">
        <v>27</v>
      </c>
      <c r="E20" t="s">
        <v>28</v>
      </c>
      <c r="F20" t="s">
        <v>29</v>
      </c>
      <c r="G20" s="1" t="s">
        <v>71</v>
      </c>
      <c r="H20" t="s">
        <v>72</v>
      </c>
      <c r="I20" t="s">
        <v>68</v>
      </c>
      <c r="J20" s="2">
        <v>20000</v>
      </c>
      <c r="K20" t="s">
        <v>33</v>
      </c>
      <c r="L20" s="3">
        <v>1300</v>
      </c>
      <c r="M20" s="3">
        <f t="shared" si="0"/>
        <v>1300</v>
      </c>
      <c r="N20" t="s">
        <v>34</v>
      </c>
      <c r="O20" s="2">
        <v>20000</v>
      </c>
      <c r="P20">
        <v>1</v>
      </c>
      <c r="Q20" t="s">
        <v>35</v>
      </c>
      <c r="R20" s="4">
        <v>45001</v>
      </c>
      <c r="S20" t="s">
        <v>36</v>
      </c>
      <c r="T20" t="s">
        <v>37</v>
      </c>
      <c r="U20" t="s">
        <v>38</v>
      </c>
      <c r="X20" s="4">
        <v>44998</v>
      </c>
      <c r="Y20" s="4">
        <v>45051</v>
      </c>
      <c r="Z20" t="s">
        <v>39</v>
      </c>
      <c r="AA20" t="s">
        <v>40</v>
      </c>
      <c r="AC20" t="s">
        <v>1550</v>
      </c>
    </row>
    <row r="21" spans="2:29">
      <c r="B21">
        <v>4800018781</v>
      </c>
      <c r="C21">
        <v>160</v>
      </c>
      <c r="D21" t="s">
        <v>27</v>
      </c>
      <c r="E21" t="s">
        <v>28</v>
      </c>
      <c r="F21" t="s">
        <v>29</v>
      </c>
      <c r="G21" s="1" t="s">
        <v>73</v>
      </c>
      <c r="H21" t="s">
        <v>74</v>
      </c>
      <c r="I21" t="s">
        <v>68</v>
      </c>
      <c r="J21" s="2">
        <v>6000</v>
      </c>
      <c r="K21" t="s">
        <v>33</v>
      </c>
      <c r="L21" s="3">
        <v>1832</v>
      </c>
      <c r="M21" s="3">
        <f t="shared" si="0"/>
        <v>549.6</v>
      </c>
      <c r="N21" t="s">
        <v>34</v>
      </c>
      <c r="O21" s="2">
        <v>20000</v>
      </c>
      <c r="P21">
        <v>1</v>
      </c>
      <c r="Q21" t="s">
        <v>35</v>
      </c>
      <c r="R21" s="4">
        <v>45001</v>
      </c>
      <c r="S21" t="s">
        <v>36</v>
      </c>
      <c r="T21" t="s">
        <v>37</v>
      </c>
      <c r="U21" t="s">
        <v>38</v>
      </c>
      <c r="X21" s="4">
        <v>44998</v>
      </c>
      <c r="Y21" s="4">
        <v>45051</v>
      </c>
      <c r="Z21" t="s">
        <v>39</v>
      </c>
      <c r="AA21" t="s">
        <v>40</v>
      </c>
      <c r="AC21" t="s">
        <v>1550</v>
      </c>
    </row>
    <row r="22" spans="2:29">
      <c r="B22">
        <v>4800018781</v>
      </c>
      <c r="C22">
        <v>170</v>
      </c>
      <c r="D22" t="s">
        <v>27</v>
      </c>
      <c r="E22" t="s">
        <v>28</v>
      </c>
      <c r="F22" t="s">
        <v>29</v>
      </c>
      <c r="G22" s="1" t="s">
        <v>75</v>
      </c>
      <c r="H22" t="s">
        <v>76</v>
      </c>
      <c r="I22" t="s">
        <v>68</v>
      </c>
      <c r="J22" s="2">
        <v>18000</v>
      </c>
      <c r="K22" t="s">
        <v>33</v>
      </c>
      <c r="L22" s="3">
        <v>1730</v>
      </c>
      <c r="M22" s="3">
        <f t="shared" si="0"/>
        <v>1556.9999999999998</v>
      </c>
      <c r="N22" t="s">
        <v>34</v>
      </c>
      <c r="O22" s="2">
        <v>20000</v>
      </c>
      <c r="P22">
        <v>1</v>
      </c>
      <c r="Q22" t="s">
        <v>35</v>
      </c>
      <c r="R22" s="4">
        <v>45001</v>
      </c>
      <c r="S22" t="s">
        <v>36</v>
      </c>
      <c r="T22" t="s">
        <v>37</v>
      </c>
      <c r="U22" t="s">
        <v>38</v>
      </c>
      <c r="X22" s="4">
        <v>44998</v>
      </c>
      <c r="Y22" s="4">
        <v>45051</v>
      </c>
      <c r="Z22" t="s">
        <v>39</v>
      </c>
      <c r="AA22" t="s">
        <v>40</v>
      </c>
      <c r="AC22" t="s">
        <v>1550</v>
      </c>
    </row>
    <row r="23" spans="2:29">
      <c r="B23">
        <v>4800018781</v>
      </c>
      <c r="C23">
        <v>180</v>
      </c>
      <c r="D23" t="s">
        <v>27</v>
      </c>
      <c r="E23" t="s">
        <v>28</v>
      </c>
      <c r="F23" t="s">
        <v>29</v>
      </c>
      <c r="G23" s="1" t="s">
        <v>77</v>
      </c>
      <c r="H23" t="s">
        <v>78</v>
      </c>
      <c r="I23" t="s">
        <v>68</v>
      </c>
      <c r="J23" s="2">
        <v>15000</v>
      </c>
      <c r="K23" t="s">
        <v>57</v>
      </c>
      <c r="L23">
        <v>722</v>
      </c>
      <c r="M23" s="3">
        <f t="shared" si="0"/>
        <v>541.5</v>
      </c>
      <c r="N23" t="s">
        <v>34</v>
      </c>
      <c r="O23" s="2">
        <v>20000</v>
      </c>
      <c r="P23">
        <v>1</v>
      </c>
      <c r="Q23" t="s">
        <v>35</v>
      </c>
      <c r="R23" s="4">
        <v>45001</v>
      </c>
      <c r="S23" t="s">
        <v>36</v>
      </c>
      <c r="T23" t="s">
        <v>37</v>
      </c>
      <c r="U23" t="s">
        <v>38</v>
      </c>
      <c r="X23" s="4">
        <v>44998</v>
      </c>
      <c r="Y23" s="4">
        <v>45051</v>
      </c>
      <c r="Z23" t="s">
        <v>39</v>
      </c>
      <c r="AA23" t="s">
        <v>40</v>
      </c>
      <c r="AC23" t="s">
        <v>1550</v>
      </c>
    </row>
    <row r="24" spans="2:29">
      <c r="B24">
        <v>4800018781</v>
      </c>
      <c r="C24">
        <v>190</v>
      </c>
      <c r="D24" t="s">
        <v>27</v>
      </c>
      <c r="E24" t="s">
        <v>28</v>
      </c>
      <c r="F24" t="s">
        <v>29</v>
      </c>
      <c r="G24" s="1" t="s">
        <v>79</v>
      </c>
      <c r="H24" t="s">
        <v>80</v>
      </c>
      <c r="I24" t="s">
        <v>81</v>
      </c>
      <c r="J24" s="2">
        <v>10000</v>
      </c>
      <c r="K24" t="s">
        <v>57</v>
      </c>
      <c r="L24" s="3">
        <v>1186</v>
      </c>
      <c r="M24" s="3">
        <f t="shared" si="0"/>
        <v>593</v>
      </c>
      <c r="N24" t="s">
        <v>34</v>
      </c>
      <c r="O24" s="2">
        <v>20000</v>
      </c>
      <c r="P24">
        <v>1</v>
      </c>
      <c r="Q24" t="s">
        <v>35</v>
      </c>
      <c r="R24" s="4">
        <v>45001</v>
      </c>
      <c r="S24" t="s">
        <v>36</v>
      </c>
      <c r="T24" t="s">
        <v>37</v>
      </c>
      <c r="U24" t="s">
        <v>38</v>
      </c>
      <c r="X24" s="4">
        <v>44998</v>
      </c>
      <c r="Y24" s="4">
        <v>45051</v>
      </c>
      <c r="Z24" t="s">
        <v>39</v>
      </c>
      <c r="AA24" t="s">
        <v>40</v>
      </c>
      <c r="AC24" t="s">
        <v>1550</v>
      </c>
    </row>
    <row r="25" spans="2:29">
      <c r="B25">
        <v>4800018781</v>
      </c>
      <c r="C25">
        <v>200</v>
      </c>
      <c r="D25" t="s">
        <v>27</v>
      </c>
      <c r="E25" t="s">
        <v>28</v>
      </c>
      <c r="F25" t="s">
        <v>29</v>
      </c>
      <c r="G25" s="1" t="s">
        <v>82</v>
      </c>
      <c r="H25" t="s">
        <v>83</v>
      </c>
      <c r="I25" t="s">
        <v>68</v>
      </c>
      <c r="J25" s="2">
        <v>9000</v>
      </c>
      <c r="K25" t="s">
        <v>33</v>
      </c>
      <c r="L25" s="3">
        <v>1800</v>
      </c>
      <c r="M25" s="3">
        <f t="shared" si="0"/>
        <v>810</v>
      </c>
      <c r="N25" t="s">
        <v>34</v>
      </c>
      <c r="O25" s="2">
        <v>20000</v>
      </c>
      <c r="P25">
        <v>1</v>
      </c>
      <c r="Q25" t="s">
        <v>35</v>
      </c>
      <c r="R25" s="4">
        <v>45001</v>
      </c>
      <c r="S25" t="s">
        <v>36</v>
      </c>
      <c r="T25" t="s">
        <v>37</v>
      </c>
      <c r="U25" t="s">
        <v>38</v>
      </c>
      <c r="X25" s="4">
        <v>44998</v>
      </c>
      <c r="Y25" s="4">
        <v>45051</v>
      </c>
      <c r="Z25" t="s">
        <v>39</v>
      </c>
      <c r="AA25" t="s">
        <v>40</v>
      </c>
      <c r="AC25" t="s">
        <v>1550</v>
      </c>
    </row>
    <row r="26" spans="2:29">
      <c r="B26">
        <v>4800018781</v>
      </c>
      <c r="C26">
        <v>210</v>
      </c>
      <c r="D26" t="s">
        <v>27</v>
      </c>
      <c r="E26" t="s">
        <v>28</v>
      </c>
      <c r="F26" t="s">
        <v>29</v>
      </c>
      <c r="G26" s="1" t="s">
        <v>84</v>
      </c>
      <c r="H26" t="s">
        <v>85</v>
      </c>
      <c r="I26" t="s">
        <v>68</v>
      </c>
      <c r="J26" s="2">
        <v>99000</v>
      </c>
      <c r="K26" t="s">
        <v>33</v>
      </c>
      <c r="L26">
        <v>694</v>
      </c>
      <c r="M26" s="3">
        <f t="shared" si="0"/>
        <v>3435.3</v>
      </c>
      <c r="N26" t="s">
        <v>34</v>
      </c>
      <c r="O26" s="2">
        <v>20000</v>
      </c>
      <c r="P26">
        <v>1</v>
      </c>
      <c r="Q26" t="s">
        <v>35</v>
      </c>
      <c r="R26" s="4">
        <v>45001</v>
      </c>
      <c r="S26" t="s">
        <v>36</v>
      </c>
      <c r="T26" t="s">
        <v>37</v>
      </c>
      <c r="U26" t="s">
        <v>38</v>
      </c>
      <c r="X26" s="4">
        <v>44998</v>
      </c>
      <c r="Y26" s="4">
        <v>45051</v>
      </c>
      <c r="Z26" t="s">
        <v>39</v>
      </c>
      <c r="AA26" t="s">
        <v>40</v>
      </c>
      <c r="AC26" t="s">
        <v>1550</v>
      </c>
    </row>
    <row r="27" spans="2:29">
      <c r="B27">
        <v>4800018781</v>
      </c>
      <c r="C27">
        <v>220</v>
      </c>
      <c r="D27" t="s">
        <v>27</v>
      </c>
      <c r="E27" t="s">
        <v>28</v>
      </c>
      <c r="F27" t="s">
        <v>29</v>
      </c>
      <c r="G27" s="1" t="s">
        <v>86</v>
      </c>
      <c r="H27" t="s">
        <v>87</v>
      </c>
      <c r="I27" t="s">
        <v>81</v>
      </c>
      <c r="J27" s="2">
        <v>111000</v>
      </c>
      <c r="K27" t="s">
        <v>33</v>
      </c>
      <c r="L27" s="3">
        <v>1036</v>
      </c>
      <c r="M27" s="3">
        <f t="shared" si="0"/>
        <v>5749.8</v>
      </c>
      <c r="N27" t="s">
        <v>34</v>
      </c>
      <c r="O27" s="2">
        <v>20000</v>
      </c>
      <c r="P27">
        <v>1</v>
      </c>
      <c r="Q27" t="s">
        <v>35</v>
      </c>
      <c r="R27" s="4">
        <v>45001</v>
      </c>
      <c r="S27" t="s">
        <v>36</v>
      </c>
      <c r="T27" t="s">
        <v>37</v>
      </c>
      <c r="U27" t="s">
        <v>38</v>
      </c>
      <c r="X27" s="4">
        <v>44998</v>
      </c>
      <c r="Y27" s="4">
        <v>45051</v>
      </c>
      <c r="Z27" t="s">
        <v>39</v>
      </c>
      <c r="AA27" t="s">
        <v>40</v>
      </c>
      <c r="AC27" t="s">
        <v>1550</v>
      </c>
    </row>
    <row r="28" spans="2:29">
      <c r="B28">
        <v>4800018781</v>
      </c>
      <c r="C28">
        <v>230</v>
      </c>
      <c r="D28" t="s">
        <v>27</v>
      </c>
      <c r="E28" t="s">
        <v>28</v>
      </c>
      <c r="F28" t="s">
        <v>29</v>
      </c>
      <c r="G28" s="1" t="s">
        <v>88</v>
      </c>
      <c r="H28" t="s">
        <v>89</v>
      </c>
      <c r="I28" t="s">
        <v>90</v>
      </c>
      <c r="J28" s="2">
        <v>22500</v>
      </c>
      <c r="K28" t="s">
        <v>33</v>
      </c>
      <c r="L28" s="3">
        <v>3300</v>
      </c>
      <c r="M28" s="3">
        <f t="shared" si="0"/>
        <v>3712.5</v>
      </c>
      <c r="N28" t="s">
        <v>34</v>
      </c>
      <c r="O28" s="2">
        <v>20000</v>
      </c>
      <c r="P28">
        <v>1</v>
      </c>
      <c r="Q28" t="s">
        <v>35</v>
      </c>
      <c r="R28" s="4">
        <v>45001</v>
      </c>
      <c r="S28" t="s">
        <v>36</v>
      </c>
      <c r="T28" t="s">
        <v>37</v>
      </c>
      <c r="U28" t="s">
        <v>38</v>
      </c>
      <c r="X28" s="4">
        <v>44998</v>
      </c>
      <c r="Y28" s="4">
        <v>45051</v>
      </c>
      <c r="Z28" t="s">
        <v>39</v>
      </c>
      <c r="AA28" t="s">
        <v>40</v>
      </c>
      <c r="AC28" t="s">
        <v>1550</v>
      </c>
    </row>
    <row r="29" spans="2:29">
      <c r="B29">
        <v>4800018782</v>
      </c>
      <c r="C29">
        <v>10</v>
      </c>
      <c r="D29" t="s">
        <v>27</v>
      </c>
      <c r="E29" t="s">
        <v>28</v>
      </c>
      <c r="F29" t="s">
        <v>91</v>
      </c>
      <c r="G29" s="1" t="s">
        <v>92</v>
      </c>
      <c r="H29" t="s">
        <v>93</v>
      </c>
      <c r="I29" t="s">
        <v>94</v>
      </c>
      <c r="J29" s="2">
        <v>4450</v>
      </c>
      <c r="K29" t="s">
        <v>33</v>
      </c>
      <c r="L29" s="3">
        <v>230000</v>
      </c>
      <c r="M29" s="3">
        <f t="shared" si="0"/>
        <v>51175</v>
      </c>
      <c r="N29" t="s">
        <v>34</v>
      </c>
      <c r="O29" s="2">
        <v>20000</v>
      </c>
      <c r="P29">
        <v>1</v>
      </c>
      <c r="Q29" t="s">
        <v>35</v>
      </c>
      <c r="R29" s="4">
        <v>45001</v>
      </c>
      <c r="S29" t="s">
        <v>36</v>
      </c>
      <c r="T29" t="s">
        <v>37</v>
      </c>
      <c r="U29" t="s">
        <v>38</v>
      </c>
      <c r="X29" s="4">
        <v>44998</v>
      </c>
      <c r="Y29" s="4">
        <v>45051</v>
      </c>
      <c r="Z29" t="s">
        <v>39</v>
      </c>
      <c r="AA29" t="s">
        <v>40</v>
      </c>
      <c r="AC29" t="s">
        <v>1551</v>
      </c>
    </row>
    <row r="30" spans="2:29">
      <c r="B30">
        <v>4800018782</v>
      </c>
      <c r="C30">
        <v>20</v>
      </c>
      <c r="D30" t="s">
        <v>27</v>
      </c>
      <c r="E30" t="s">
        <v>28</v>
      </c>
      <c r="F30" t="s">
        <v>91</v>
      </c>
      <c r="G30" s="1" t="s">
        <v>95</v>
      </c>
      <c r="H30" t="s">
        <v>96</v>
      </c>
      <c r="I30" t="s">
        <v>94</v>
      </c>
      <c r="J30">
        <v>750</v>
      </c>
      <c r="K30" t="s">
        <v>33</v>
      </c>
      <c r="L30" s="3">
        <v>336000</v>
      </c>
      <c r="M30" s="3">
        <f t="shared" si="0"/>
        <v>12600</v>
      </c>
      <c r="N30" t="s">
        <v>34</v>
      </c>
      <c r="O30" s="2">
        <v>20000</v>
      </c>
      <c r="P30">
        <v>1</v>
      </c>
      <c r="Q30" t="s">
        <v>35</v>
      </c>
      <c r="R30" s="4">
        <v>45001</v>
      </c>
      <c r="S30" t="s">
        <v>36</v>
      </c>
      <c r="T30" t="s">
        <v>37</v>
      </c>
      <c r="U30" t="s">
        <v>38</v>
      </c>
      <c r="X30" s="4">
        <v>44998</v>
      </c>
      <c r="Y30" s="4">
        <v>45051</v>
      </c>
      <c r="Z30" t="s">
        <v>39</v>
      </c>
      <c r="AA30" t="s">
        <v>40</v>
      </c>
      <c r="AC30" t="s">
        <v>1551</v>
      </c>
    </row>
    <row r="31" spans="2:29">
      <c r="B31">
        <v>4800018782</v>
      </c>
      <c r="C31">
        <v>30</v>
      </c>
      <c r="D31" t="s">
        <v>27</v>
      </c>
      <c r="E31" t="s">
        <v>28</v>
      </c>
      <c r="F31" t="s">
        <v>91</v>
      </c>
      <c r="G31" s="1" t="s">
        <v>97</v>
      </c>
      <c r="H31" t="s">
        <v>98</v>
      </c>
      <c r="I31" t="s">
        <v>99</v>
      </c>
      <c r="J31" s="2">
        <v>4380</v>
      </c>
      <c r="K31" t="s">
        <v>33</v>
      </c>
      <c r="L31" s="3">
        <v>177200</v>
      </c>
      <c r="M31" s="3">
        <f t="shared" si="0"/>
        <v>38806.799999999996</v>
      </c>
      <c r="N31" t="s">
        <v>34</v>
      </c>
      <c r="O31" s="2">
        <v>20000</v>
      </c>
      <c r="P31">
        <v>1</v>
      </c>
      <c r="Q31" t="s">
        <v>35</v>
      </c>
      <c r="R31" s="4">
        <v>45001</v>
      </c>
      <c r="S31" t="s">
        <v>36</v>
      </c>
      <c r="T31" t="s">
        <v>37</v>
      </c>
      <c r="U31" t="s">
        <v>38</v>
      </c>
      <c r="X31" s="4">
        <v>44998</v>
      </c>
      <c r="Y31" s="4">
        <v>45051</v>
      </c>
      <c r="Z31" t="s">
        <v>39</v>
      </c>
      <c r="AA31" t="s">
        <v>40</v>
      </c>
      <c r="AC31" t="s">
        <v>1551</v>
      </c>
    </row>
    <row r="32" spans="2:29">
      <c r="B32">
        <v>4800018782</v>
      </c>
      <c r="C32">
        <v>40</v>
      </c>
      <c r="D32" t="s">
        <v>27</v>
      </c>
      <c r="E32" t="s">
        <v>28</v>
      </c>
      <c r="F32" t="s">
        <v>91</v>
      </c>
      <c r="G32" s="1" t="s">
        <v>100</v>
      </c>
      <c r="H32" t="s">
        <v>101</v>
      </c>
      <c r="I32" t="s">
        <v>99</v>
      </c>
      <c r="J32">
        <v>192</v>
      </c>
      <c r="K32" t="s">
        <v>33</v>
      </c>
      <c r="L32" s="3">
        <v>180000</v>
      </c>
      <c r="M32" s="3">
        <f t="shared" si="0"/>
        <v>1728</v>
      </c>
      <c r="N32" t="s">
        <v>34</v>
      </c>
      <c r="O32" s="2">
        <v>20000</v>
      </c>
      <c r="P32">
        <v>1</v>
      </c>
      <c r="Q32" t="s">
        <v>35</v>
      </c>
      <c r="R32" s="4">
        <v>45001</v>
      </c>
      <c r="S32" t="s">
        <v>36</v>
      </c>
      <c r="T32" t="s">
        <v>37</v>
      </c>
      <c r="U32" t="s">
        <v>38</v>
      </c>
      <c r="X32" s="4">
        <v>44998</v>
      </c>
      <c r="Y32" s="4">
        <v>45051</v>
      </c>
      <c r="Z32" t="s">
        <v>39</v>
      </c>
      <c r="AA32" t="s">
        <v>40</v>
      </c>
      <c r="AC32" t="s">
        <v>1551</v>
      </c>
    </row>
    <row r="33" spans="2:29">
      <c r="B33">
        <v>4800018782</v>
      </c>
      <c r="C33">
        <v>50</v>
      </c>
      <c r="D33" t="s">
        <v>27</v>
      </c>
      <c r="E33" t="s">
        <v>28</v>
      </c>
      <c r="F33" t="s">
        <v>91</v>
      </c>
      <c r="G33" s="1" t="s">
        <v>102</v>
      </c>
      <c r="H33" t="s">
        <v>103</v>
      </c>
      <c r="I33" t="s">
        <v>99</v>
      </c>
      <c r="J33">
        <v>84</v>
      </c>
      <c r="K33" t="s">
        <v>33</v>
      </c>
      <c r="L33" s="3">
        <v>137400</v>
      </c>
      <c r="M33" s="3">
        <f t="shared" si="0"/>
        <v>577.08000000000004</v>
      </c>
      <c r="N33" t="s">
        <v>34</v>
      </c>
      <c r="O33" s="2">
        <v>20000</v>
      </c>
      <c r="P33">
        <v>1</v>
      </c>
      <c r="Q33" t="s">
        <v>35</v>
      </c>
      <c r="R33" s="4">
        <v>45001</v>
      </c>
      <c r="S33" t="s">
        <v>36</v>
      </c>
      <c r="T33" t="s">
        <v>37</v>
      </c>
      <c r="U33" t="s">
        <v>38</v>
      </c>
      <c r="X33" s="4">
        <v>44998</v>
      </c>
      <c r="Y33" s="4">
        <v>45051</v>
      </c>
      <c r="Z33" t="s">
        <v>39</v>
      </c>
      <c r="AA33" t="s">
        <v>40</v>
      </c>
      <c r="AC33" t="s">
        <v>1551</v>
      </c>
    </row>
    <row r="34" spans="2:29">
      <c r="B34">
        <v>4800018782</v>
      </c>
      <c r="C34">
        <v>60</v>
      </c>
      <c r="D34" t="s">
        <v>27</v>
      </c>
      <c r="E34" t="s">
        <v>28</v>
      </c>
      <c r="F34" t="s">
        <v>91</v>
      </c>
      <c r="G34" s="1" t="s">
        <v>104</v>
      </c>
      <c r="H34" t="s">
        <v>105</v>
      </c>
      <c r="I34" t="s">
        <v>99</v>
      </c>
      <c r="J34">
        <v>300</v>
      </c>
      <c r="K34" t="s">
        <v>33</v>
      </c>
      <c r="L34" s="3">
        <v>104200</v>
      </c>
      <c r="M34" s="3">
        <f t="shared" si="0"/>
        <v>1563</v>
      </c>
      <c r="N34" t="s">
        <v>34</v>
      </c>
      <c r="O34" s="2">
        <v>20000</v>
      </c>
      <c r="P34">
        <v>1</v>
      </c>
      <c r="Q34" t="s">
        <v>35</v>
      </c>
      <c r="R34" s="4">
        <v>45001</v>
      </c>
      <c r="S34" t="s">
        <v>36</v>
      </c>
      <c r="T34" t="s">
        <v>37</v>
      </c>
      <c r="U34" t="s">
        <v>38</v>
      </c>
      <c r="X34" s="4">
        <v>44998</v>
      </c>
      <c r="Y34" s="4">
        <v>45051</v>
      </c>
      <c r="Z34" t="s">
        <v>39</v>
      </c>
      <c r="AA34" t="s">
        <v>40</v>
      </c>
      <c r="AC34" t="s">
        <v>1551</v>
      </c>
    </row>
    <row r="35" spans="2:29">
      <c r="B35">
        <v>4800018782</v>
      </c>
      <c r="C35">
        <v>70</v>
      </c>
      <c r="D35" t="s">
        <v>27</v>
      </c>
      <c r="E35" t="s">
        <v>28</v>
      </c>
      <c r="F35" t="s">
        <v>91</v>
      </c>
      <c r="G35" s="1" t="s">
        <v>106</v>
      </c>
      <c r="H35" t="s">
        <v>107</v>
      </c>
      <c r="I35" t="s">
        <v>99</v>
      </c>
      <c r="J35" s="2">
        <v>3510</v>
      </c>
      <c r="K35" t="s">
        <v>33</v>
      </c>
      <c r="L35" s="3">
        <v>87000</v>
      </c>
      <c r="M35" s="3">
        <f t="shared" si="0"/>
        <v>15268.499999999998</v>
      </c>
      <c r="N35" t="s">
        <v>34</v>
      </c>
      <c r="O35" s="2">
        <v>20000</v>
      </c>
      <c r="P35">
        <v>1</v>
      </c>
      <c r="Q35" t="s">
        <v>35</v>
      </c>
      <c r="R35" s="4">
        <v>45001</v>
      </c>
      <c r="S35" t="s">
        <v>36</v>
      </c>
      <c r="T35" t="s">
        <v>37</v>
      </c>
      <c r="U35" t="s">
        <v>38</v>
      </c>
      <c r="X35" s="4">
        <v>44998</v>
      </c>
      <c r="Y35" s="4">
        <v>45051</v>
      </c>
      <c r="Z35" t="s">
        <v>39</v>
      </c>
      <c r="AA35" t="s">
        <v>40</v>
      </c>
      <c r="AC35" t="s">
        <v>1551</v>
      </c>
    </row>
    <row r="36" spans="2:29">
      <c r="B36">
        <v>4800018782</v>
      </c>
      <c r="C36">
        <v>80</v>
      </c>
      <c r="D36" t="s">
        <v>27</v>
      </c>
      <c r="E36" t="s">
        <v>28</v>
      </c>
      <c r="F36" t="s">
        <v>91</v>
      </c>
      <c r="G36" s="1" t="s">
        <v>108</v>
      </c>
      <c r="H36" t="s">
        <v>109</v>
      </c>
      <c r="I36" t="s">
        <v>99</v>
      </c>
      <c r="J36" s="2">
        <v>9750</v>
      </c>
      <c r="K36" t="s">
        <v>33</v>
      </c>
      <c r="L36" s="3">
        <v>81400</v>
      </c>
      <c r="M36" s="3">
        <f t="shared" si="0"/>
        <v>39682.5</v>
      </c>
      <c r="N36" t="s">
        <v>34</v>
      </c>
      <c r="O36" s="2">
        <v>20000</v>
      </c>
      <c r="P36">
        <v>1</v>
      </c>
      <c r="Q36" t="s">
        <v>35</v>
      </c>
      <c r="R36" s="4">
        <v>45001</v>
      </c>
      <c r="S36" t="s">
        <v>36</v>
      </c>
      <c r="T36" t="s">
        <v>37</v>
      </c>
      <c r="U36" t="s">
        <v>38</v>
      </c>
      <c r="X36" s="4">
        <v>44998</v>
      </c>
      <c r="Y36" s="4">
        <v>45051</v>
      </c>
      <c r="Z36" t="s">
        <v>39</v>
      </c>
      <c r="AA36" t="s">
        <v>40</v>
      </c>
      <c r="AC36" t="s">
        <v>1551</v>
      </c>
    </row>
    <row r="37" spans="2:29">
      <c r="B37">
        <v>4800018782</v>
      </c>
      <c r="C37">
        <v>90</v>
      </c>
      <c r="D37" t="s">
        <v>27</v>
      </c>
      <c r="E37" t="s">
        <v>28</v>
      </c>
      <c r="F37" t="s">
        <v>91</v>
      </c>
      <c r="G37" s="1" t="s">
        <v>110</v>
      </c>
      <c r="H37" t="s">
        <v>111</v>
      </c>
      <c r="I37" t="s">
        <v>112</v>
      </c>
      <c r="J37" s="2">
        <v>4800</v>
      </c>
      <c r="K37" t="s">
        <v>33</v>
      </c>
      <c r="L37" s="3">
        <v>42400</v>
      </c>
      <c r="M37" s="3">
        <f t="shared" si="0"/>
        <v>10176</v>
      </c>
      <c r="N37" t="s">
        <v>34</v>
      </c>
      <c r="O37" s="2">
        <v>20000</v>
      </c>
      <c r="P37">
        <v>1</v>
      </c>
      <c r="Q37" t="s">
        <v>35</v>
      </c>
      <c r="R37" s="4">
        <v>45001</v>
      </c>
      <c r="S37" t="s">
        <v>36</v>
      </c>
      <c r="T37" t="s">
        <v>37</v>
      </c>
      <c r="U37" t="s">
        <v>38</v>
      </c>
      <c r="X37" s="4">
        <v>44998</v>
      </c>
      <c r="Y37" s="4">
        <v>45051</v>
      </c>
      <c r="Z37" t="s">
        <v>39</v>
      </c>
      <c r="AA37" t="s">
        <v>40</v>
      </c>
      <c r="AC37" t="s">
        <v>1551</v>
      </c>
    </row>
    <row r="38" spans="2:29">
      <c r="B38">
        <v>4800018782</v>
      </c>
      <c r="C38">
        <v>100</v>
      </c>
      <c r="D38" t="s">
        <v>27</v>
      </c>
      <c r="E38" t="s">
        <v>28</v>
      </c>
      <c r="F38" t="s">
        <v>91</v>
      </c>
      <c r="G38" s="1" t="s">
        <v>113</v>
      </c>
      <c r="H38" t="s">
        <v>114</v>
      </c>
      <c r="I38" t="s">
        <v>112</v>
      </c>
      <c r="J38" s="2">
        <v>17200</v>
      </c>
      <c r="K38" t="s">
        <v>33</v>
      </c>
      <c r="L38" s="3">
        <v>42400</v>
      </c>
      <c r="M38" s="3">
        <f t="shared" si="0"/>
        <v>36464</v>
      </c>
      <c r="N38" t="s">
        <v>34</v>
      </c>
      <c r="O38" s="2">
        <v>20000</v>
      </c>
      <c r="P38">
        <v>1</v>
      </c>
      <c r="Q38" t="s">
        <v>35</v>
      </c>
      <c r="R38" s="4">
        <v>45001</v>
      </c>
      <c r="S38" t="s">
        <v>36</v>
      </c>
      <c r="T38" t="s">
        <v>37</v>
      </c>
      <c r="U38" t="s">
        <v>38</v>
      </c>
      <c r="X38" s="4">
        <v>44998</v>
      </c>
      <c r="Y38" s="4">
        <v>45051</v>
      </c>
      <c r="Z38" t="s">
        <v>39</v>
      </c>
      <c r="AA38" t="s">
        <v>40</v>
      </c>
      <c r="AC38" t="s">
        <v>1551</v>
      </c>
    </row>
    <row r="39" spans="2:29">
      <c r="B39">
        <v>4800018782</v>
      </c>
      <c r="C39">
        <v>110</v>
      </c>
      <c r="D39" t="s">
        <v>27</v>
      </c>
      <c r="E39" t="s">
        <v>28</v>
      </c>
      <c r="F39" t="s">
        <v>91</v>
      </c>
      <c r="G39" s="1" t="s">
        <v>115</v>
      </c>
      <c r="H39" t="s">
        <v>116</v>
      </c>
      <c r="I39" t="s">
        <v>112</v>
      </c>
      <c r="J39" s="2">
        <v>1200</v>
      </c>
      <c r="K39" t="s">
        <v>33</v>
      </c>
      <c r="L39" s="3">
        <v>42400</v>
      </c>
      <c r="M39" s="3">
        <f t="shared" si="0"/>
        <v>2544</v>
      </c>
      <c r="N39" t="s">
        <v>34</v>
      </c>
      <c r="O39" s="2">
        <v>20000</v>
      </c>
      <c r="P39">
        <v>1</v>
      </c>
      <c r="Q39" t="s">
        <v>35</v>
      </c>
      <c r="R39" s="4">
        <v>45001</v>
      </c>
      <c r="S39" t="s">
        <v>36</v>
      </c>
      <c r="T39" t="s">
        <v>37</v>
      </c>
      <c r="U39" t="s">
        <v>38</v>
      </c>
      <c r="X39" s="4">
        <v>44998</v>
      </c>
      <c r="Y39" s="4">
        <v>45051</v>
      </c>
      <c r="Z39" t="s">
        <v>39</v>
      </c>
      <c r="AA39" t="s">
        <v>40</v>
      </c>
      <c r="AC39" t="s">
        <v>1551</v>
      </c>
    </row>
    <row r="40" spans="2:29">
      <c r="B40">
        <v>4800018782</v>
      </c>
      <c r="C40">
        <v>120</v>
      </c>
      <c r="D40" t="s">
        <v>27</v>
      </c>
      <c r="E40" t="s">
        <v>28</v>
      </c>
      <c r="F40" t="s">
        <v>91</v>
      </c>
      <c r="G40" s="1" t="s">
        <v>117</v>
      </c>
      <c r="H40" t="s">
        <v>118</v>
      </c>
      <c r="I40" t="s">
        <v>112</v>
      </c>
      <c r="J40">
        <v>100</v>
      </c>
      <c r="K40" t="s">
        <v>33</v>
      </c>
      <c r="L40" s="3">
        <v>138000</v>
      </c>
      <c r="M40" s="3">
        <f t="shared" si="0"/>
        <v>690</v>
      </c>
      <c r="N40" t="s">
        <v>34</v>
      </c>
      <c r="O40" s="2">
        <v>20000</v>
      </c>
      <c r="P40">
        <v>1</v>
      </c>
      <c r="Q40" t="s">
        <v>35</v>
      </c>
      <c r="R40" s="4">
        <v>45001</v>
      </c>
      <c r="S40" t="s">
        <v>36</v>
      </c>
      <c r="T40" t="s">
        <v>37</v>
      </c>
      <c r="U40" t="s">
        <v>38</v>
      </c>
      <c r="X40" s="4">
        <v>44998</v>
      </c>
      <c r="Y40" s="4">
        <v>45051</v>
      </c>
      <c r="Z40" t="s">
        <v>39</v>
      </c>
      <c r="AA40" t="s">
        <v>40</v>
      </c>
      <c r="AC40" t="s">
        <v>1551</v>
      </c>
    </row>
    <row r="41" spans="2:29">
      <c r="B41">
        <v>4800018783</v>
      </c>
      <c r="C41">
        <v>10</v>
      </c>
      <c r="D41" t="s">
        <v>27</v>
      </c>
      <c r="E41" t="s">
        <v>28</v>
      </c>
      <c r="F41" t="s">
        <v>91</v>
      </c>
      <c r="G41" s="1" t="s">
        <v>119</v>
      </c>
      <c r="H41" t="s">
        <v>120</v>
      </c>
      <c r="I41" t="s">
        <v>121</v>
      </c>
      <c r="J41" s="2">
        <v>4480</v>
      </c>
      <c r="K41" t="s">
        <v>33</v>
      </c>
      <c r="L41" s="3">
        <v>339400</v>
      </c>
      <c r="M41" s="3">
        <f t="shared" si="0"/>
        <v>76025.599999999991</v>
      </c>
      <c r="N41" t="s">
        <v>34</v>
      </c>
      <c r="O41" s="2">
        <v>20000</v>
      </c>
      <c r="P41">
        <v>1</v>
      </c>
      <c r="Q41" t="s">
        <v>35</v>
      </c>
      <c r="R41" s="4">
        <v>45001</v>
      </c>
      <c r="S41" t="s">
        <v>36</v>
      </c>
      <c r="T41" t="s">
        <v>37</v>
      </c>
      <c r="U41" t="s">
        <v>38</v>
      </c>
      <c r="X41" s="4">
        <v>44998</v>
      </c>
      <c r="Y41" s="4">
        <v>45051</v>
      </c>
      <c r="Z41" t="s">
        <v>39</v>
      </c>
      <c r="AA41" t="s">
        <v>40</v>
      </c>
      <c r="AC41" t="s">
        <v>1552</v>
      </c>
    </row>
    <row r="42" spans="2:29">
      <c r="B42">
        <v>4800018783</v>
      </c>
      <c r="C42">
        <v>20</v>
      </c>
      <c r="D42" t="s">
        <v>27</v>
      </c>
      <c r="E42" t="s">
        <v>28</v>
      </c>
      <c r="F42" t="s">
        <v>91</v>
      </c>
      <c r="G42" s="1" t="s">
        <v>122</v>
      </c>
      <c r="H42" t="s">
        <v>123</v>
      </c>
      <c r="I42" t="s">
        <v>121</v>
      </c>
      <c r="J42">
        <v>585</v>
      </c>
      <c r="K42" t="s">
        <v>33</v>
      </c>
      <c r="L42" s="3">
        <v>330760</v>
      </c>
      <c r="M42" s="3">
        <f t="shared" si="0"/>
        <v>9674.73</v>
      </c>
      <c r="N42" t="s">
        <v>34</v>
      </c>
      <c r="O42" s="2">
        <v>20000</v>
      </c>
      <c r="P42">
        <v>1</v>
      </c>
      <c r="Q42" t="s">
        <v>35</v>
      </c>
      <c r="R42" s="4">
        <v>45001</v>
      </c>
      <c r="S42" t="s">
        <v>36</v>
      </c>
      <c r="T42" t="s">
        <v>37</v>
      </c>
      <c r="U42" t="s">
        <v>38</v>
      </c>
      <c r="X42" s="4">
        <v>44998</v>
      </c>
      <c r="Y42" s="4">
        <v>45051</v>
      </c>
      <c r="Z42" t="s">
        <v>39</v>
      </c>
      <c r="AA42" t="s">
        <v>40</v>
      </c>
      <c r="AC42" t="s">
        <v>1552</v>
      </c>
    </row>
    <row r="43" spans="2:29">
      <c r="B43">
        <v>4800018783</v>
      </c>
      <c r="C43">
        <v>30</v>
      </c>
      <c r="D43" t="s">
        <v>27</v>
      </c>
      <c r="E43" t="s">
        <v>28</v>
      </c>
      <c r="F43" t="s">
        <v>91</v>
      </c>
      <c r="G43" s="1" t="s">
        <v>124</v>
      </c>
      <c r="H43" t="s">
        <v>125</v>
      </c>
      <c r="I43" t="s">
        <v>121</v>
      </c>
      <c r="J43" s="2">
        <v>16592</v>
      </c>
      <c r="K43" t="s">
        <v>33</v>
      </c>
      <c r="L43" s="3">
        <v>304560</v>
      </c>
      <c r="M43" s="3">
        <f t="shared" si="0"/>
        <v>252662.976</v>
      </c>
      <c r="N43" t="s">
        <v>34</v>
      </c>
      <c r="O43" s="2">
        <v>20000</v>
      </c>
      <c r="P43">
        <v>1</v>
      </c>
      <c r="Q43" t="s">
        <v>35</v>
      </c>
      <c r="R43" s="4">
        <v>45001</v>
      </c>
      <c r="S43" t="s">
        <v>36</v>
      </c>
      <c r="T43" t="s">
        <v>37</v>
      </c>
      <c r="U43" t="s">
        <v>38</v>
      </c>
      <c r="X43" s="4">
        <v>44998</v>
      </c>
      <c r="Y43" s="4">
        <v>45051</v>
      </c>
      <c r="Z43" t="s">
        <v>39</v>
      </c>
      <c r="AA43" t="s">
        <v>40</v>
      </c>
      <c r="AC43" t="s">
        <v>1552</v>
      </c>
    </row>
    <row r="44" spans="2:29">
      <c r="B44">
        <v>4800018783</v>
      </c>
      <c r="C44">
        <v>40</v>
      </c>
      <c r="D44" t="s">
        <v>27</v>
      </c>
      <c r="E44" t="s">
        <v>28</v>
      </c>
      <c r="F44" t="s">
        <v>91</v>
      </c>
      <c r="G44" s="1" t="s">
        <v>126</v>
      </c>
      <c r="H44" t="s">
        <v>127</v>
      </c>
      <c r="I44" t="s">
        <v>121</v>
      </c>
      <c r="J44" s="2">
        <v>1200</v>
      </c>
      <c r="K44" t="s">
        <v>33</v>
      </c>
      <c r="L44" s="3">
        <v>327800</v>
      </c>
      <c r="M44" s="3">
        <f t="shared" si="0"/>
        <v>19668</v>
      </c>
      <c r="N44" t="s">
        <v>34</v>
      </c>
      <c r="O44" s="2">
        <v>20000</v>
      </c>
      <c r="P44">
        <v>1</v>
      </c>
      <c r="Q44" t="s">
        <v>35</v>
      </c>
      <c r="R44" s="4">
        <v>45001</v>
      </c>
      <c r="S44" t="s">
        <v>36</v>
      </c>
      <c r="T44" t="s">
        <v>37</v>
      </c>
      <c r="U44" t="s">
        <v>38</v>
      </c>
      <c r="X44" s="4">
        <v>44998</v>
      </c>
      <c r="Y44" s="4">
        <v>45051</v>
      </c>
      <c r="Z44" t="s">
        <v>39</v>
      </c>
      <c r="AA44" t="s">
        <v>40</v>
      </c>
      <c r="AC44" t="s">
        <v>1552</v>
      </c>
    </row>
    <row r="45" spans="2:29">
      <c r="B45">
        <v>4800018784</v>
      </c>
      <c r="C45">
        <v>10</v>
      </c>
      <c r="D45" t="s">
        <v>27</v>
      </c>
      <c r="E45" t="s">
        <v>28</v>
      </c>
      <c r="F45" t="s">
        <v>29</v>
      </c>
      <c r="G45" s="1" t="s">
        <v>128</v>
      </c>
      <c r="H45" t="s">
        <v>129</v>
      </c>
      <c r="I45" t="s">
        <v>52</v>
      </c>
      <c r="J45">
        <v>564</v>
      </c>
      <c r="K45" t="s">
        <v>33</v>
      </c>
      <c r="L45" s="3">
        <v>401800</v>
      </c>
      <c r="M45" s="3">
        <f t="shared" si="0"/>
        <v>11330.76</v>
      </c>
      <c r="N45" t="s">
        <v>34</v>
      </c>
      <c r="O45" s="2">
        <v>20000</v>
      </c>
      <c r="P45">
        <v>1</v>
      </c>
      <c r="Q45" t="s">
        <v>35</v>
      </c>
      <c r="R45" s="4">
        <v>45001</v>
      </c>
      <c r="S45" t="s">
        <v>36</v>
      </c>
      <c r="T45" t="s">
        <v>130</v>
      </c>
      <c r="U45" t="s">
        <v>131</v>
      </c>
      <c r="V45">
        <v>11230043453</v>
      </c>
      <c r="W45" s="4">
        <v>45001</v>
      </c>
      <c r="X45" s="4">
        <v>44998</v>
      </c>
      <c r="Y45" s="4">
        <v>45014</v>
      </c>
      <c r="Z45" t="s">
        <v>39</v>
      </c>
      <c r="AA45" t="s">
        <v>40</v>
      </c>
      <c r="AC45" t="s">
        <v>1553</v>
      </c>
    </row>
    <row r="46" spans="2:29">
      <c r="B46">
        <v>4800018784</v>
      </c>
      <c r="C46">
        <v>20</v>
      </c>
      <c r="D46" t="s">
        <v>27</v>
      </c>
      <c r="E46" t="s">
        <v>28</v>
      </c>
      <c r="F46" t="s">
        <v>29</v>
      </c>
      <c r="G46" s="1" t="s">
        <v>132</v>
      </c>
      <c r="H46" t="s">
        <v>133</v>
      </c>
      <c r="I46" t="s">
        <v>52</v>
      </c>
      <c r="J46">
        <v>401</v>
      </c>
      <c r="K46" t="s">
        <v>33</v>
      </c>
      <c r="L46" s="3">
        <v>3081000</v>
      </c>
      <c r="M46" s="3">
        <f t="shared" si="0"/>
        <v>61774.05</v>
      </c>
      <c r="N46" t="s">
        <v>34</v>
      </c>
      <c r="O46" s="2">
        <v>20000</v>
      </c>
      <c r="P46">
        <v>1</v>
      </c>
      <c r="Q46" t="s">
        <v>35</v>
      </c>
      <c r="R46" s="4">
        <v>45001</v>
      </c>
      <c r="S46" t="s">
        <v>36</v>
      </c>
      <c r="T46" t="s">
        <v>130</v>
      </c>
      <c r="U46" t="s">
        <v>131</v>
      </c>
      <c r="V46">
        <v>11230043453</v>
      </c>
      <c r="W46" s="4">
        <v>45001</v>
      </c>
      <c r="X46" s="4">
        <v>44998</v>
      </c>
      <c r="Y46" s="4">
        <v>45014</v>
      </c>
      <c r="Z46" t="s">
        <v>39</v>
      </c>
      <c r="AA46" t="s">
        <v>40</v>
      </c>
      <c r="AC46" t="s">
        <v>1553</v>
      </c>
    </row>
    <row r="47" spans="2:29">
      <c r="B47">
        <v>4800018784</v>
      </c>
      <c r="C47">
        <v>30</v>
      </c>
      <c r="D47" t="s">
        <v>27</v>
      </c>
      <c r="E47" t="s">
        <v>28</v>
      </c>
      <c r="F47" t="s">
        <v>29</v>
      </c>
      <c r="G47" s="1" t="s">
        <v>134</v>
      </c>
      <c r="H47" t="s">
        <v>135</v>
      </c>
      <c r="I47" t="s">
        <v>52</v>
      </c>
      <c r="J47" s="2">
        <v>8100</v>
      </c>
      <c r="K47" t="s">
        <v>33</v>
      </c>
      <c r="L47" s="3">
        <v>2121000</v>
      </c>
      <c r="M47" s="3">
        <f t="shared" si="0"/>
        <v>859005</v>
      </c>
      <c r="N47" t="s">
        <v>34</v>
      </c>
      <c r="O47" s="2">
        <v>20000</v>
      </c>
      <c r="P47">
        <v>1</v>
      </c>
      <c r="Q47" t="s">
        <v>35</v>
      </c>
      <c r="R47" s="4">
        <v>45001</v>
      </c>
      <c r="S47" t="s">
        <v>36</v>
      </c>
      <c r="T47" t="s">
        <v>130</v>
      </c>
      <c r="U47" t="s">
        <v>131</v>
      </c>
      <c r="V47">
        <v>11230043453</v>
      </c>
      <c r="W47" s="4">
        <v>45001</v>
      </c>
      <c r="X47" s="4">
        <v>44998</v>
      </c>
      <c r="Y47" s="4">
        <v>45014</v>
      </c>
      <c r="Z47" t="s">
        <v>39</v>
      </c>
      <c r="AA47" t="s">
        <v>40</v>
      </c>
      <c r="AC47" t="s">
        <v>1553</v>
      </c>
    </row>
    <row r="48" spans="2:29">
      <c r="B48">
        <v>4800018784</v>
      </c>
      <c r="C48">
        <v>40</v>
      </c>
      <c r="D48" t="s">
        <v>27</v>
      </c>
      <c r="E48" t="s">
        <v>28</v>
      </c>
      <c r="F48" t="s">
        <v>29</v>
      </c>
      <c r="G48" s="1" t="s">
        <v>136</v>
      </c>
      <c r="H48" t="s">
        <v>137</v>
      </c>
      <c r="I48" t="s">
        <v>52</v>
      </c>
      <c r="J48" s="2">
        <v>8036</v>
      </c>
      <c r="K48" t="s">
        <v>33</v>
      </c>
      <c r="L48" s="3">
        <v>1339600</v>
      </c>
      <c r="M48" s="3">
        <f t="shared" si="0"/>
        <v>538251.28</v>
      </c>
      <c r="N48" t="s">
        <v>34</v>
      </c>
      <c r="O48" s="2">
        <v>20000</v>
      </c>
      <c r="P48">
        <v>1</v>
      </c>
      <c r="Q48" t="s">
        <v>35</v>
      </c>
      <c r="R48" s="4">
        <v>45001</v>
      </c>
      <c r="S48" t="s">
        <v>36</v>
      </c>
      <c r="T48" t="s">
        <v>130</v>
      </c>
      <c r="U48" t="s">
        <v>131</v>
      </c>
      <c r="V48">
        <v>11230043453</v>
      </c>
      <c r="W48" s="4">
        <v>45001</v>
      </c>
      <c r="X48" s="4">
        <v>44998</v>
      </c>
      <c r="Y48" s="4">
        <v>45014</v>
      </c>
      <c r="Z48" t="s">
        <v>39</v>
      </c>
      <c r="AA48" t="s">
        <v>40</v>
      </c>
      <c r="AC48" t="s">
        <v>1553</v>
      </c>
    </row>
    <row r="49" spans="2:29">
      <c r="B49">
        <v>4800018784</v>
      </c>
      <c r="C49">
        <v>50</v>
      </c>
      <c r="D49" t="s">
        <v>27</v>
      </c>
      <c r="E49" t="s">
        <v>28</v>
      </c>
      <c r="F49" t="s">
        <v>29</v>
      </c>
      <c r="G49" s="1" t="s">
        <v>138</v>
      </c>
      <c r="H49" t="s">
        <v>139</v>
      </c>
      <c r="I49" t="s">
        <v>52</v>
      </c>
      <c r="J49">
        <v>953</v>
      </c>
      <c r="K49" t="s">
        <v>33</v>
      </c>
      <c r="L49" s="3">
        <v>4465200</v>
      </c>
      <c r="M49" s="3">
        <f t="shared" si="0"/>
        <v>212766.78</v>
      </c>
      <c r="N49" t="s">
        <v>34</v>
      </c>
      <c r="O49" s="2">
        <v>20000</v>
      </c>
      <c r="P49">
        <v>1</v>
      </c>
      <c r="Q49" t="s">
        <v>35</v>
      </c>
      <c r="R49" s="4">
        <v>45001</v>
      </c>
      <c r="S49" t="s">
        <v>36</v>
      </c>
      <c r="T49" t="s">
        <v>130</v>
      </c>
      <c r="U49" t="s">
        <v>131</v>
      </c>
      <c r="V49">
        <v>11230043453</v>
      </c>
      <c r="W49" s="4">
        <v>45001</v>
      </c>
      <c r="X49" s="4">
        <v>44998</v>
      </c>
      <c r="Y49" s="4">
        <v>45014</v>
      </c>
      <c r="Z49" t="s">
        <v>39</v>
      </c>
      <c r="AA49" t="s">
        <v>40</v>
      </c>
      <c r="AC49" t="s">
        <v>1553</v>
      </c>
    </row>
    <row r="50" spans="2:29">
      <c r="B50">
        <v>4800018784</v>
      </c>
      <c r="C50">
        <v>60</v>
      </c>
      <c r="D50" t="s">
        <v>27</v>
      </c>
      <c r="E50" t="s">
        <v>28</v>
      </c>
      <c r="F50" t="s">
        <v>29</v>
      </c>
      <c r="G50" s="1" t="s">
        <v>140</v>
      </c>
      <c r="H50" t="s">
        <v>141</v>
      </c>
      <c r="I50" t="s">
        <v>52</v>
      </c>
      <c r="J50" s="2">
        <v>2880</v>
      </c>
      <c r="K50" t="s">
        <v>33</v>
      </c>
      <c r="L50" s="3">
        <v>1763800</v>
      </c>
      <c r="M50" s="3">
        <f t="shared" si="0"/>
        <v>253987.19999999998</v>
      </c>
      <c r="N50" t="s">
        <v>34</v>
      </c>
      <c r="O50" s="2">
        <v>20000</v>
      </c>
      <c r="P50">
        <v>1</v>
      </c>
      <c r="Q50" t="s">
        <v>35</v>
      </c>
      <c r="R50" s="4">
        <v>45001</v>
      </c>
      <c r="S50" t="s">
        <v>36</v>
      </c>
      <c r="T50" t="s">
        <v>130</v>
      </c>
      <c r="U50" t="s">
        <v>131</v>
      </c>
      <c r="V50">
        <v>11230043453</v>
      </c>
      <c r="W50" s="4">
        <v>45001</v>
      </c>
      <c r="X50" s="4">
        <v>44998</v>
      </c>
      <c r="Y50" s="4">
        <v>45014</v>
      </c>
      <c r="Z50" t="s">
        <v>39</v>
      </c>
      <c r="AA50" t="s">
        <v>40</v>
      </c>
      <c r="AC50" t="s">
        <v>1553</v>
      </c>
    </row>
    <row r="51" spans="2:29">
      <c r="B51">
        <v>4800018784</v>
      </c>
      <c r="C51">
        <v>70</v>
      </c>
      <c r="D51" t="s">
        <v>27</v>
      </c>
      <c r="E51" t="s">
        <v>28</v>
      </c>
      <c r="F51" t="s">
        <v>29</v>
      </c>
      <c r="G51" s="1" t="s">
        <v>142</v>
      </c>
      <c r="H51" t="s">
        <v>143</v>
      </c>
      <c r="I51" t="s">
        <v>52</v>
      </c>
      <c r="J51">
        <v>800</v>
      </c>
      <c r="K51" t="s">
        <v>33</v>
      </c>
      <c r="L51" s="3">
        <v>1339600</v>
      </c>
      <c r="M51" s="3">
        <f t="shared" si="0"/>
        <v>53584</v>
      </c>
      <c r="N51" t="s">
        <v>34</v>
      </c>
      <c r="O51" s="2">
        <v>20000</v>
      </c>
      <c r="P51">
        <v>1</v>
      </c>
      <c r="Q51" t="s">
        <v>35</v>
      </c>
      <c r="R51" s="4">
        <v>45001</v>
      </c>
      <c r="S51" t="s">
        <v>36</v>
      </c>
      <c r="T51" t="s">
        <v>130</v>
      </c>
      <c r="U51" t="s">
        <v>131</v>
      </c>
      <c r="V51">
        <v>11230043453</v>
      </c>
      <c r="W51" s="4">
        <v>45001</v>
      </c>
      <c r="X51" s="4">
        <v>44998</v>
      </c>
      <c r="Y51" s="4">
        <v>45014</v>
      </c>
      <c r="Z51" t="s">
        <v>39</v>
      </c>
      <c r="AA51" t="s">
        <v>40</v>
      </c>
      <c r="AC51" t="s">
        <v>1553</v>
      </c>
    </row>
    <row r="52" spans="2:29">
      <c r="B52">
        <v>4800018784</v>
      </c>
      <c r="C52">
        <v>80</v>
      </c>
      <c r="D52" t="s">
        <v>27</v>
      </c>
      <c r="E52" t="s">
        <v>28</v>
      </c>
      <c r="F52" t="s">
        <v>29</v>
      </c>
      <c r="G52" s="1" t="s">
        <v>144</v>
      </c>
      <c r="H52" t="s">
        <v>145</v>
      </c>
      <c r="I52" t="s">
        <v>52</v>
      </c>
      <c r="J52">
        <v>320</v>
      </c>
      <c r="K52" t="s">
        <v>33</v>
      </c>
      <c r="L52" s="3">
        <v>2009400</v>
      </c>
      <c r="M52" s="3">
        <f t="shared" si="0"/>
        <v>32150.400000000001</v>
      </c>
      <c r="N52" t="s">
        <v>34</v>
      </c>
      <c r="O52" s="2">
        <v>20000</v>
      </c>
      <c r="P52">
        <v>1</v>
      </c>
      <c r="Q52" t="s">
        <v>35</v>
      </c>
      <c r="R52" s="4">
        <v>45001</v>
      </c>
      <c r="S52" t="s">
        <v>36</v>
      </c>
      <c r="T52" t="s">
        <v>130</v>
      </c>
      <c r="U52" t="s">
        <v>131</v>
      </c>
      <c r="V52">
        <v>11230043453</v>
      </c>
      <c r="W52" s="4">
        <v>45001</v>
      </c>
      <c r="X52" s="4">
        <v>44998</v>
      </c>
      <c r="Y52" s="4">
        <v>45014</v>
      </c>
      <c r="Z52" t="s">
        <v>39</v>
      </c>
      <c r="AA52" t="s">
        <v>40</v>
      </c>
      <c r="AC52" t="s">
        <v>1553</v>
      </c>
    </row>
    <row r="53" spans="2:29">
      <c r="B53">
        <v>4800018784</v>
      </c>
      <c r="C53">
        <v>90</v>
      </c>
      <c r="D53" t="s">
        <v>27</v>
      </c>
      <c r="E53" t="s">
        <v>28</v>
      </c>
      <c r="F53" t="s">
        <v>29</v>
      </c>
      <c r="G53" s="1" t="s">
        <v>146</v>
      </c>
      <c r="H53" t="s">
        <v>147</v>
      </c>
      <c r="I53" t="s">
        <v>47</v>
      </c>
      <c r="J53" s="2">
        <v>3000</v>
      </c>
      <c r="K53" t="s">
        <v>33</v>
      </c>
      <c r="L53" s="3">
        <v>10500</v>
      </c>
      <c r="M53" s="3">
        <f t="shared" si="0"/>
        <v>1575</v>
      </c>
      <c r="N53" t="s">
        <v>34</v>
      </c>
      <c r="O53" s="2">
        <v>20000</v>
      </c>
      <c r="P53">
        <v>1</v>
      </c>
      <c r="Q53" t="s">
        <v>35</v>
      </c>
      <c r="R53" s="4">
        <v>45001</v>
      </c>
      <c r="S53" t="s">
        <v>36</v>
      </c>
      <c r="T53" t="s">
        <v>130</v>
      </c>
      <c r="U53" t="s">
        <v>131</v>
      </c>
      <c r="V53">
        <v>11230043453</v>
      </c>
      <c r="W53" s="4">
        <v>45001</v>
      </c>
      <c r="X53" s="4">
        <v>44998</v>
      </c>
      <c r="Y53" s="4">
        <v>45014</v>
      </c>
      <c r="Z53" t="s">
        <v>39</v>
      </c>
      <c r="AA53" t="s">
        <v>40</v>
      </c>
      <c r="AC53" t="s">
        <v>1553</v>
      </c>
    </row>
    <row r="54" spans="2:29">
      <c r="B54">
        <v>4800018784</v>
      </c>
      <c r="C54">
        <v>100</v>
      </c>
      <c r="D54" t="s">
        <v>27</v>
      </c>
      <c r="E54" t="s">
        <v>28</v>
      </c>
      <c r="F54" t="s">
        <v>29</v>
      </c>
      <c r="G54" s="1" t="s">
        <v>148</v>
      </c>
      <c r="H54" t="s">
        <v>149</v>
      </c>
      <c r="I54" t="s">
        <v>47</v>
      </c>
      <c r="J54" s="2">
        <v>1513</v>
      </c>
      <c r="K54" t="s">
        <v>33</v>
      </c>
      <c r="L54" s="3">
        <v>6500</v>
      </c>
      <c r="M54" s="3">
        <f t="shared" si="0"/>
        <v>491.72500000000002</v>
      </c>
      <c r="N54" t="s">
        <v>34</v>
      </c>
      <c r="O54" s="2">
        <v>20000</v>
      </c>
      <c r="P54">
        <v>1</v>
      </c>
      <c r="Q54" t="s">
        <v>35</v>
      </c>
      <c r="R54" s="4">
        <v>45001</v>
      </c>
      <c r="S54" t="s">
        <v>36</v>
      </c>
      <c r="T54" t="s">
        <v>130</v>
      </c>
      <c r="U54" t="s">
        <v>131</v>
      </c>
      <c r="V54">
        <v>11230043453</v>
      </c>
      <c r="W54" s="4">
        <v>45001</v>
      </c>
      <c r="X54" s="4">
        <v>44998</v>
      </c>
      <c r="Y54" s="4">
        <v>45014</v>
      </c>
      <c r="Z54" t="s">
        <v>39</v>
      </c>
      <c r="AA54" t="s">
        <v>40</v>
      </c>
      <c r="AC54" t="s">
        <v>1553</v>
      </c>
    </row>
    <row r="55" spans="2:29">
      <c r="B55">
        <v>4800018784</v>
      </c>
      <c r="C55">
        <v>110</v>
      </c>
      <c r="D55" t="s">
        <v>27</v>
      </c>
      <c r="E55" t="s">
        <v>28</v>
      </c>
      <c r="F55" t="s">
        <v>29</v>
      </c>
      <c r="G55" s="1" t="s">
        <v>55</v>
      </c>
      <c r="H55" t="s">
        <v>56</v>
      </c>
      <c r="I55" t="s">
        <v>47</v>
      </c>
      <c r="J55" s="2">
        <v>1500</v>
      </c>
      <c r="K55" t="s">
        <v>57</v>
      </c>
      <c r="L55" s="3">
        <v>3032</v>
      </c>
      <c r="M55" s="3">
        <f t="shared" si="0"/>
        <v>227.4</v>
      </c>
      <c r="N55" t="s">
        <v>34</v>
      </c>
      <c r="O55" s="2">
        <v>20000</v>
      </c>
      <c r="P55">
        <v>1</v>
      </c>
      <c r="Q55" t="s">
        <v>35</v>
      </c>
      <c r="R55" s="4">
        <v>45001</v>
      </c>
      <c r="S55" t="s">
        <v>36</v>
      </c>
      <c r="T55" t="s">
        <v>130</v>
      </c>
      <c r="U55" t="s">
        <v>131</v>
      </c>
      <c r="V55">
        <v>11230043453</v>
      </c>
      <c r="W55" s="4">
        <v>45001</v>
      </c>
      <c r="X55" s="4">
        <v>44998</v>
      </c>
      <c r="Y55" s="4">
        <v>45014</v>
      </c>
      <c r="Z55" t="s">
        <v>39</v>
      </c>
      <c r="AA55" t="s">
        <v>40</v>
      </c>
      <c r="AC55" t="s">
        <v>1553</v>
      </c>
    </row>
    <row r="56" spans="2:29">
      <c r="B56">
        <v>4800018784</v>
      </c>
      <c r="C56">
        <v>120</v>
      </c>
      <c r="D56" t="s">
        <v>27</v>
      </c>
      <c r="E56" t="s">
        <v>28</v>
      </c>
      <c r="F56" t="s">
        <v>29</v>
      </c>
      <c r="G56" s="1" t="s">
        <v>58</v>
      </c>
      <c r="H56" t="s">
        <v>59</v>
      </c>
      <c r="I56" t="s">
        <v>47</v>
      </c>
      <c r="J56" s="2">
        <v>1500</v>
      </c>
      <c r="K56" t="s">
        <v>57</v>
      </c>
      <c r="L56" s="3">
        <v>2240</v>
      </c>
      <c r="M56" s="3">
        <f t="shared" si="0"/>
        <v>168</v>
      </c>
      <c r="N56" t="s">
        <v>34</v>
      </c>
      <c r="O56" s="2">
        <v>20000</v>
      </c>
      <c r="P56">
        <v>1</v>
      </c>
      <c r="Q56" t="s">
        <v>35</v>
      </c>
      <c r="R56" s="4">
        <v>45001</v>
      </c>
      <c r="S56" t="s">
        <v>36</v>
      </c>
      <c r="T56" t="s">
        <v>130</v>
      </c>
      <c r="U56" t="s">
        <v>131</v>
      </c>
      <c r="V56">
        <v>11230043453</v>
      </c>
      <c r="W56" s="4">
        <v>45001</v>
      </c>
      <c r="X56" s="4">
        <v>44998</v>
      </c>
      <c r="Y56" s="4">
        <v>45014</v>
      </c>
      <c r="Z56" t="s">
        <v>39</v>
      </c>
      <c r="AA56" t="s">
        <v>40</v>
      </c>
      <c r="AC56" t="s">
        <v>1553</v>
      </c>
    </row>
    <row r="57" spans="2:29">
      <c r="B57">
        <v>4800018784</v>
      </c>
      <c r="C57">
        <v>130</v>
      </c>
      <c r="D57" t="s">
        <v>27</v>
      </c>
      <c r="E57" t="s">
        <v>28</v>
      </c>
      <c r="F57" t="s">
        <v>29</v>
      </c>
      <c r="G57" s="1" t="s">
        <v>150</v>
      </c>
      <c r="H57" t="s">
        <v>151</v>
      </c>
      <c r="I57" t="s">
        <v>47</v>
      </c>
      <c r="J57" s="2">
        <v>2500</v>
      </c>
      <c r="K57" t="s">
        <v>33</v>
      </c>
      <c r="L57" s="3">
        <v>9228</v>
      </c>
      <c r="M57" s="3">
        <f t="shared" si="0"/>
        <v>1153.5</v>
      </c>
      <c r="N57" t="s">
        <v>34</v>
      </c>
      <c r="O57" s="2">
        <v>20000</v>
      </c>
      <c r="P57">
        <v>1</v>
      </c>
      <c r="Q57" t="s">
        <v>35</v>
      </c>
      <c r="R57" s="4">
        <v>45001</v>
      </c>
      <c r="S57" t="s">
        <v>36</v>
      </c>
      <c r="T57" t="s">
        <v>130</v>
      </c>
      <c r="U57" t="s">
        <v>131</v>
      </c>
      <c r="V57">
        <v>11230043453</v>
      </c>
      <c r="W57" s="4">
        <v>45001</v>
      </c>
      <c r="X57" s="4">
        <v>44998</v>
      </c>
      <c r="Y57" s="4">
        <v>45014</v>
      </c>
      <c r="Z57" t="s">
        <v>39</v>
      </c>
      <c r="AA57" t="s">
        <v>40</v>
      </c>
      <c r="AC57" t="s">
        <v>1553</v>
      </c>
    </row>
    <row r="58" spans="2:29">
      <c r="B58">
        <v>4800018784</v>
      </c>
      <c r="C58">
        <v>140</v>
      </c>
      <c r="D58" t="s">
        <v>27</v>
      </c>
      <c r="E58" t="s">
        <v>28</v>
      </c>
      <c r="F58" t="s">
        <v>29</v>
      </c>
      <c r="G58" s="1" t="s">
        <v>152</v>
      </c>
      <c r="H58" t="s">
        <v>153</v>
      </c>
      <c r="I58" t="s">
        <v>47</v>
      </c>
      <c r="J58" s="2">
        <v>5000</v>
      </c>
      <c r="K58" t="s">
        <v>33</v>
      </c>
      <c r="L58" s="3">
        <v>2068</v>
      </c>
      <c r="M58" s="3">
        <f t="shared" si="0"/>
        <v>517</v>
      </c>
      <c r="N58" t="s">
        <v>34</v>
      </c>
      <c r="O58" s="2">
        <v>20000</v>
      </c>
      <c r="P58">
        <v>1</v>
      </c>
      <c r="Q58" t="s">
        <v>35</v>
      </c>
      <c r="R58" s="4">
        <v>45001</v>
      </c>
      <c r="S58" t="s">
        <v>36</v>
      </c>
      <c r="T58" t="s">
        <v>130</v>
      </c>
      <c r="U58" t="s">
        <v>131</v>
      </c>
      <c r="V58">
        <v>11230043453</v>
      </c>
      <c r="W58" s="4">
        <v>45001</v>
      </c>
      <c r="X58" s="4">
        <v>44998</v>
      </c>
      <c r="Y58" s="4">
        <v>45014</v>
      </c>
      <c r="Z58" t="s">
        <v>39</v>
      </c>
      <c r="AA58" t="s">
        <v>40</v>
      </c>
      <c r="AC58" t="s">
        <v>1553</v>
      </c>
    </row>
    <row r="59" spans="2:29">
      <c r="B59">
        <v>4800018784</v>
      </c>
      <c r="C59">
        <v>150</v>
      </c>
      <c r="D59" t="s">
        <v>27</v>
      </c>
      <c r="E59" t="s">
        <v>28</v>
      </c>
      <c r="F59" t="s">
        <v>29</v>
      </c>
      <c r="G59" s="1" t="s">
        <v>154</v>
      </c>
      <c r="H59" t="s">
        <v>155</v>
      </c>
      <c r="I59" t="s">
        <v>81</v>
      </c>
      <c r="J59" s="2">
        <v>6000</v>
      </c>
      <c r="K59" t="s">
        <v>33</v>
      </c>
      <c r="L59" s="3">
        <v>6000</v>
      </c>
      <c r="M59" s="3">
        <f t="shared" si="0"/>
        <v>1800</v>
      </c>
      <c r="N59" t="s">
        <v>34</v>
      </c>
      <c r="O59" s="2">
        <v>20000</v>
      </c>
      <c r="P59">
        <v>1</v>
      </c>
      <c r="Q59" t="s">
        <v>35</v>
      </c>
      <c r="R59" s="4">
        <v>45001</v>
      </c>
      <c r="S59" t="s">
        <v>36</v>
      </c>
      <c r="T59" t="s">
        <v>130</v>
      </c>
      <c r="U59" t="s">
        <v>131</v>
      </c>
      <c r="V59">
        <v>11230043453</v>
      </c>
      <c r="W59" s="4">
        <v>45001</v>
      </c>
      <c r="X59" s="4">
        <v>44998</v>
      </c>
      <c r="Y59" s="4">
        <v>45014</v>
      </c>
      <c r="Z59" t="s">
        <v>39</v>
      </c>
      <c r="AA59" t="s">
        <v>40</v>
      </c>
      <c r="AC59" t="s">
        <v>1553</v>
      </c>
    </row>
    <row r="60" spans="2:29">
      <c r="B60">
        <v>4800018784</v>
      </c>
      <c r="C60">
        <v>160</v>
      </c>
      <c r="D60" t="s">
        <v>27</v>
      </c>
      <c r="E60" t="s">
        <v>28</v>
      </c>
      <c r="F60" t="s">
        <v>29</v>
      </c>
      <c r="G60" s="1" t="s">
        <v>156</v>
      </c>
      <c r="H60" t="s">
        <v>157</v>
      </c>
      <c r="I60" t="s">
        <v>68</v>
      </c>
      <c r="J60" s="2">
        <v>10000</v>
      </c>
      <c r="K60" t="s">
        <v>33</v>
      </c>
      <c r="L60" s="3">
        <v>1028</v>
      </c>
      <c r="M60" s="3">
        <f t="shared" si="0"/>
        <v>514</v>
      </c>
      <c r="N60" t="s">
        <v>34</v>
      </c>
      <c r="O60" s="2">
        <v>20000</v>
      </c>
      <c r="P60">
        <v>1</v>
      </c>
      <c r="Q60" t="s">
        <v>35</v>
      </c>
      <c r="R60" s="4">
        <v>45001</v>
      </c>
      <c r="S60" t="s">
        <v>36</v>
      </c>
      <c r="T60" t="s">
        <v>130</v>
      </c>
      <c r="U60" t="s">
        <v>131</v>
      </c>
      <c r="V60">
        <v>11230043453</v>
      </c>
      <c r="W60" s="4">
        <v>45001</v>
      </c>
      <c r="X60" s="4">
        <v>44998</v>
      </c>
      <c r="Y60" s="4">
        <v>45014</v>
      </c>
      <c r="Z60" t="s">
        <v>39</v>
      </c>
      <c r="AA60" t="s">
        <v>40</v>
      </c>
      <c r="AC60" t="s">
        <v>1553</v>
      </c>
    </row>
    <row r="61" spans="2:29">
      <c r="B61">
        <v>4800018784</v>
      </c>
      <c r="C61">
        <v>170</v>
      </c>
      <c r="D61" t="s">
        <v>27</v>
      </c>
      <c r="E61" t="s">
        <v>28</v>
      </c>
      <c r="F61" t="s">
        <v>29</v>
      </c>
      <c r="G61" s="1" t="s">
        <v>82</v>
      </c>
      <c r="H61" t="s">
        <v>83</v>
      </c>
      <c r="I61" t="s">
        <v>68</v>
      </c>
      <c r="J61" s="2">
        <v>3000</v>
      </c>
      <c r="K61" t="s">
        <v>33</v>
      </c>
      <c r="L61" s="3">
        <v>1800</v>
      </c>
      <c r="M61" s="3">
        <f t="shared" si="0"/>
        <v>270</v>
      </c>
      <c r="N61" t="s">
        <v>34</v>
      </c>
      <c r="O61" s="2">
        <v>20000</v>
      </c>
      <c r="P61">
        <v>1</v>
      </c>
      <c r="Q61" t="s">
        <v>35</v>
      </c>
      <c r="R61" s="4">
        <v>45001</v>
      </c>
      <c r="S61" t="s">
        <v>36</v>
      </c>
      <c r="T61" t="s">
        <v>130</v>
      </c>
      <c r="U61" t="s">
        <v>131</v>
      </c>
      <c r="V61">
        <v>11230043453</v>
      </c>
      <c r="W61" s="4">
        <v>45001</v>
      </c>
      <c r="X61" s="4">
        <v>44998</v>
      </c>
      <c r="Y61" s="4">
        <v>45014</v>
      </c>
      <c r="Z61" t="s">
        <v>39</v>
      </c>
      <c r="AA61" t="s">
        <v>40</v>
      </c>
      <c r="AC61" t="s">
        <v>1553</v>
      </c>
    </row>
    <row r="62" spans="2:29">
      <c r="B62">
        <v>4800018785</v>
      </c>
      <c r="C62">
        <v>10</v>
      </c>
      <c r="D62" t="s">
        <v>27</v>
      </c>
      <c r="E62" t="s">
        <v>28</v>
      </c>
      <c r="F62" t="s">
        <v>91</v>
      </c>
      <c r="G62" s="1" t="s">
        <v>158</v>
      </c>
      <c r="H62" t="s">
        <v>159</v>
      </c>
      <c r="I62" t="s">
        <v>160</v>
      </c>
      <c r="J62">
        <v>100</v>
      </c>
      <c r="K62" t="s">
        <v>33</v>
      </c>
      <c r="L62" s="3">
        <v>1399000</v>
      </c>
      <c r="M62" s="3">
        <f t="shared" si="0"/>
        <v>6995</v>
      </c>
      <c r="N62" t="s">
        <v>34</v>
      </c>
      <c r="O62" s="2">
        <v>20000</v>
      </c>
      <c r="P62">
        <v>1</v>
      </c>
      <c r="Q62" t="s">
        <v>35</v>
      </c>
      <c r="R62" s="4">
        <v>45001</v>
      </c>
      <c r="S62" t="s">
        <v>36</v>
      </c>
      <c r="T62" t="s">
        <v>130</v>
      </c>
      <c r="U62" t="s">
        <v>131</v>
      </c>
      <c r="V62">
        <v>11230043474</v>
      </c>
      <c r="W62" s="4">
        <v>45001</v>
      </c>
      <c r="X62" s="4">
        <v>44998</v>
      </c>
      <c r="Y62" s="4">
        <v>45014</v>
      </c>
      <c r="Z62" t="s">
        <v>39</v>
      </c>
      <c r="AA62" t="s">
        <v>40</v>
      </c>
      <c r="AC62" t="s">
        <v>1554</v>
      </c>
    </row>
    <row r="63" spans="2:29">
      <c r="B63">
        <v>4800018785</v>
      </c>
      <c r="C63">
        <v>20</v>
      </c>
      <c r="D63" t="s">
        <v>27</v>
      </c>
      <c r="E63" t="s">
        <v>28</v>
      </c>
      <c r="F63" t="s">
        <v>91</v>
      </c>
      <c r="G63" s="1" t="s">
        <v>161</v>
      </c>
      <c r="H63" t="s">
        <v>162</v>
      </c>
      <c r="I63" t="s">
        <v>160</v>
      </c>
      <c r="J63">
        <v>166</v>
      </c>
      <c r="K63" t="s">
        <v>33</v>
      </c>
      <c r="L63" s="3">
        <v>1816000</v>
      </c>
      <c r="M63" s="3">
        <f t="shared" si="0"/>
        <v>15072.8</v>
      </c>
      <c r="N63" t="s">
        <v>34</v>
      </c>
      <c r="O63" s="2">
        <v>20000</v>
      </c>
      <c r="P63">
        <v>1</v>
      </c>
      <c r="Q63" t="s">
        <v>35</v>
      </c>
      <c r="R63" s="4">
        <v>45001</v>
      </c>
      <c r="S63" t="s">
        <v>36</v>
      </c>
      <c r="T63" t="s">
        <v>130</v>
      </c>
      <c r="U63" t="s">
        <v>131</v>
      </c>
      <c r="V63">
        <v>11230043474</v>
      </c>
      <c r="W63" s="4">
        <v>45001</v>
      </c>
      <c r="X63" s="4">
        <v>44998</v>
      </c>
      <c r="Y63" s="4">
        <v>45014</v>
      </c>
      <c r="Z63" t="s">
        <v>39</v>
      </c>
      <c r="AA63" t="s">
        <v>40</v>
      </c>
      <c r="AC63" t="s">
        <v>1554</v>
      </c>
    </row>
    <row r="64" spans="2:29">
      <c r="B64">
        <v>4800018785</v>
      </c>
      <c r="C64">
        <v>30</v>
      </c>
      <c r="D64" t="s">
        <v>27</v>
      </c>
      <c r="E64" t="s">
        <v>28</v>
      </c>
      <c r="F64" t="s">
        <v>91</v>
      </c>
      <c r="G64" s="1" t="s">
        <v>163</v>
      </c>
      <c r="H64" t="s">
        <v>164</v>
      </c>
      <c r="I64" t="s">
        <v>160</v>
      </c>
      <c r="J64">
        <v>600</v>
      </c>
      <c r="K64" t="s">
        <v>33</v>
      </c>
      <c r="L64" s="3">
        <v>410800</v>
      </c>
      <c r="M64" s="3">
        <f t="shared" si="0"/>
        <v>12324</v>
      </c>
      <c r="N64" t="s">
        <v>34</v>
      </c>
      <c r="O64" s="2">
        <v>20000</v>
      </c>
      <c r="P64">
        <v>1</v>
      </c>
      <c r="Q64" t="s">
        <v>35</v>
      </c>
      <c r="R64" s="4">
        <v>45001</v>
      </c>
      <c r="S64" t="s">
        <v>36</v>
      </c>
      <c r="T64" t="s">
        <v>130</v>
      </c>
      <c r="U64" t="s">
        <v>131</v>
      </c>
      <c r="V64">
        <v>11230043474</v>
      </c>
      <c r="W64" s="4">
        <v>45001</v>
      </c>
      <c r="X64" s="4">
        <v>44998</v>
      </c>
      <c r="Y64" s="4">
        <v>45014</v>
      </c>
      <c r="Z64" t="s">
        <v>39</v>
      </c>
      <c r="AA64" t="s">
        <v>40</v>
      </c>
      <c r="AC64" t="s">
        <v>1554</v>
      </c>
    </row>
    <row r="65" spans="2:29">
      <c r="B65">
        <v>4800018785</v>
      </c>
      <c r="C65">
        <v>40</v>
      </c>
      <c r="D65" t="s">
        <v>27</v>
      </c>
      <c r="E65" t="s">
        <v>28</v>
      </c>
      <c r="F65" t="s">
        <v>91</v>
      </c>
      <c r="G65" s="1" t="s">
        <v>165</v>
      </c>
      <c r="H65" t="s">
        <v>166</v>
      </c>
      <c r="I65" t="s">
        <v>160</v>
      </c>
      <c r="J65" s="2">
        <v>2600</v>
      </c>
      <c r="K65" t="s">
        <v>33</v>
      </c>
      <c r="L65" s="3">
        <v>692400</v>
      </c>
      <c r="M65" s="3">
        <f t="shared" si="0"/>
        <v>90012</v>
      </c>
      <c r="N65" t="s">
        <v>34</v>
      </c>
      <c r="O65" s="2">
        <v>20000</v>
      </c>
      <c r="P65">
        <v>1</v>
      </c>
      <c r="Q65" t="s">
        <v>35</v>
      </c>
      <c r="R65" s="4">
        <v>45001</v>
      </c>
      <c r="S65" t="s">
        <v>36</v>
      </c>
      <c r="T65" t="s">
        <v>130</v>
      </c>
      <c r="U65" t="s">
        <v>131</v>
      </c>
      <c r="V65">
        <v>11230043474</v>
      </c>
      <c r="W65" s="4">
        <v>45001</v>
      </c>
      <c r="X65" s="4">
        <v>44998</v>
      </c>
      <c r="Y65" s="4">
        <v>45014</v>
      </c>
      <c r="Z65" t="s">
        <v>39</v>
      </c>
      <c r="AA65" t="s">
        <v>40</v>
      </c>
      <c r="AC65" t="s">
        <v>1554</v>
      </c>
    </row>
    <row r="66" spans="2:29">
      <c r="B66">
        <v>4800018785</v>
      </c>
      <c r="C66">
        <v>50</v>
      </c>
      <c r="D66" t="s">
        <v>27</v>
      </c>
      <c r="E66" t="s">
        <v>28</v>
      </c>
      <c r="F66" t="s">
        <v>91</v>
      </c>
      <c r="G66" s="1" t="s">
        <v>167</v>
      </c>
      <c r="H66" t="s">
        <v>168</v>
      </c>
      <c r="I66" t="s">
        <v>160</v>
      </c>
      <c r="J66">
        <v>842</v>
      </c>
      <c r="K66" t="s">
        <v>33</v>
      </c>
      <c r="L66" s="3">
        <v>631200</v>
      </c>
      <c r="M66" s="3">
        <f t="shared" si="0"/>
        <v>26573.52</v>
      </c>
      <c r="N66" t="s">
        <v>34</v>
      </c>
      <c r="O66" s="2">
        <v>20000</v>
      </c>
      <c r="P66">
        <v>1</v>
      </c>
      <c r="Q66" t="s">
        <v>35</v>
      </c>
      <c r="R66" s="4">
        <v>45001</v>
      </c>
      <c r="S66" t="s">
        <v>36</v>
      </c>
      <c r="T66" t="s">
        <v>130</v>
      </c>
      <c r="U66" t="s">
        <v>131</v>
      </c>
      <c r="V66">
        <v>11230043474</v>
      </c>
      <c r="W66" s="4">
        <v>45001</v>
      </c>
      <c r="X66" s="4">
        <v>44998</v>
      </c>
      <c r="Y66" s="4">
        <v>45014</v>
      </c>
      <c r="Z66" t="s">
        <v>39</v>
      </c>
      <c r="AA66" t="s">
        <v>40</v>
      </c>
      <c r="AC66" t="s">
        <v>1554</v>
      </c>
    </row>
    <row r="67" spans="2:29">
      <c r="B67">
        <v>4800018793</v>
      </c>
      <c r="C67">
        <v>10</v>
      </c>
      <c r="D67" t="s">
        <v>27</v>
      </c>
      <c r="E67" t="s">
        <v>28</v>
      </c>
      <c r="F67" t="s">
        <v>91</v>
      </c>
      <c r="G67" s="1" t="s">
        <v>169</v>
      </c>
      <c r="H67" t="s">
        <v>170</v>
      </c>
      <c r="I67" t="s">
        <v>171</v>
      </c>
      <c r="J67" s="2">
        <v>1200</v>
      </c>
      <c r="K67" t="s">
        <v>33</v>
      </c>
      <c r="L67" s="3">
        <v>330083.77</v>
      </c>
      <c r="M67" s="3">
        <f t="shared" si="0"/>
        <v>19805.0262</v>
      </c>
      <c r="N67" t="s">
        <v>34</v>
      </c>
      <c r="O67" s="2">
        <v>20000</v>
      </c>
      <c r="P67">
        <v>1</v>
      </c>
      <c r="Q67" t="s">
        <v>35</v>
      </c>
      <c r="R67" s="4">
        <v>45005</v>
      </c>
      <c r="S67" t="s">
        <v>36</v>
      </c>
      <c r="T67" t="s">
        <v>172</v>
      </c>
      <c r="U67" t="s">
        <v>38</v>
      </c>
      <c r="X67" s="4">
        <v>44998</v>
      </c>
      <c r="Y67" s="4">
        <v>45051</v>
      </c>
      <c r="Z67" t="s">
        <v>39</v>
      </c>
      <c r="AA67" t="s">
        <v>40</v>
      </c>
      <c r="AC67" t="s">
        <v>1555</v>
      </c>
    </row>
    <row r="68" spans="2:29">
      <c r="B68">
        <v>4800018793</v>
      </c>
      <c r="C68">
        <v>20</v>
      </c>
      <c r="D68" t="s">
        <v>27</v>
      </c>
      <c r="E68" t="s">
        <v>28</v>
      </c>
      <c r="F68" t="s">
        <v>91</v>
      </c>
      <c r="G68" s="1" t="s">
        <v>173</v>
      </c>
      <c r="H68" t="s">
        <v>174</v>
      </c>
      <c r="I68" t="s">
        <v>171</v>
      </c>
      <c r="J68" s="2">
        <v>4500</v>
      </c>
      <c r="K68" t="s">
        <v>33</v>
      </c>
      <c r="L68" s="3">
        <v>279433.11</v>
      </c>
      <c r="M68" s="3">
        <f t="shared" si="0"/>
        <v>62872.449749999992</v>
      </c>
      <c r="N68" t="s">
        <v>34</v>
      </c>
      <c r="O68" s="2">
        <v>20000</v>
      </c>
      <c r="P68">
        <v>1</v>
      </c>
      <c r="Q68" t="s">
        <v>35</v>
      </c>
      <c r="R68" s="4">
        <v>45005</v>
      </c>
      <c r="S68" t="s">
        <v>36</v>
      </c>
      <c r="T68" t="s">
        <v>172</v>
      </c>
      <c r="U68" t="s">
        <v>38</v>
      </c>
      <c r="X68" s="4">
        <v>44998</v>
      </c>
      <c r="Y68" s="4">
        <v>45051</v>
      </c>
      <c r="Z68" t="s">
        <v>39</v>
      </c>
      <c r="AA68" t="s">
        <v>40</v>
      </c>
      <c r="AC68" t="s">
        <v>1555</v>
      </c>
    </row>
    <row r="69" spans="2:29">
      <c r="B69">
        <v>4800018793</v>
      </c>
      <c r="C69">
        <v>30</v>
      </c>
      <c r="D69" t="s">
        <v>27</v>
      </c>
      <c r="E69" t="s">
        <v>28</v>
      </c>
      <c r="F69" t="s">
        <v>91</v>
      </c>
      <c r="G69" s="1" t="s">
        <v>175</v>
      </c>
      <c r="H69" t="s">
        <v>176</v>
      </c>
      <c r="I69" t="s">
        <v>177</v>
      </c>
      <c r="J69" s="2">
        <v>4204</v>
      </c>
      <c r="K69" t="s">
        <v>33</v>
      </c>
      <c r="L69" s="3">
        <v>830584.95</v>
      </c>
      <c r="M69" s="3">
        <f t="shared" si="0"/>
        <v>174588.95648999998</v>
      </c>
      <c r="N69" t="s">
        <v>34</v>
      </c>
      <c r="O69" s="2">
        <v>20000</v>
      </c>
      <c r="P69">
        <v>1</v>
      </c>
      <c r="Q69" t="s">
        <v>35</v>
      </c>
      <c r="R69" s="4">
        <v>45005</v>
      </c>
      <c r="S69" t="s">
        <v>36</v>
      </c>
      <c r="T69" t="s">
        <v>172</v>
      </c>
      <c r="U69" t="s">
        <v>38</v>
      </c>
      <c r="X69" s="4">
        <v>44998</v>
      </c>
      <c r="Y69" s="4">
        <v>45051</v>
      </c>
      <c r="Z69" t="s">
        <v>39</v>
      </c>
      <c r="AA69" t="s">
        <v>40</v>
      </c>
      <c r="AC69" t="s">
        <v>1555</v>
      </c>
    </row>
    <row r="70" spans="2:29">
      <c r="B70">
        <v>4800018793</v>
      </c>
      <c r="C70">
        <v>40</v>
      </c>
      <c r="D70" t="s">
        <v>27</v>
      </c>
      <c r="E70" t="s">
        <v>28</v>
      </c>
      <c r="F70" t="s">
        <v>91</v>
      </c>
      <c r="G70" s="1" t="s">
        <v>178</v>
      </c>
      <c r="H70" t="s">
        <v>179</v>
      </c>
      <c r="I70" t="s">
        <v>171</v>
      </c>
      <c r="J70" s="2">
        <v>7228</v>
      </c>
      <c r="K70" t="s">
        <v>33</v>
      </c>
      <c r="L70" s="3">
        <v>286827.64</v>
      </c>
      <c r="M70" s="3">
        <f t="shared" ref="M70:M133" si="1">(L70/O70)*J70</f>
        <v>103659.50909600001</v>
      </c>
      <c r="N70" t="s">
        <v>34</v>
      </c>
      <c r="O70" s="2">
        <v>20000</v>
      </c>
      <c r="P70">
        <v>1</v>
      </c>
      <c r="Q70" t="s">
        <v>35</v>
      </c>
      <c r="R70" s="4">
        <v>45005</v>
      </c>
      <c r="S70" t="s">
        <v>36</v>
      </c>
      <c r="T70" t="s">
        <v>172</v>
      </c>
      <c r="U70" t="s">
        <v>38</v>
      </c>
      <c r="X70" s="4">
        <v>44998</v>
      </c>
      <c r="Y70" s="4">
        <v>45051</v>
      </c>
      <c r="Z70" t="s">
        <v>39</v>
      </c>
      <c r="AA70" t="s">
        <v>40</v>
      </c>
      <c r="AC70" t="s">
        <v>1555</v>
      </c>
    </row>
    <row r="71" spans="2:29">
      <c r="B71">
        <v>4800018793</v>
      </c>
      <c r="C71">
        <v>50</v>
      </c>
      <c r="D71" t="s">
        <v>27</v>
      </c>
      <c r="E71" t="s">
        <v>28</v>
      </c>
      <c r="F71" t="s">
        <v>91</v>
      </c>
      <c r="G71" s="1" t="s">
        <v>180</v>
      </c>
      <c r="H71" t="s">
        <v>181</v>
      </c>
      <c r="I71" t="s">
        <v>177</v>
      </c>
      <c r="J71">
        <v>300</v>
      </c>
      <c r="K71" t="s">
        <v>33</v>
      </c>
      <c r="L71" s="3">
        <v>830586.49</v>
      </c>
      <c r="M71" s="3">
        <f t="shared" si="1"/>
        <v>12458.797350000001</v>
      </c>
      <c r="N71" t="s">
        <v>34</v>
      </c>
      <c r="O71" s="2">
        <v>20000</v>
      </c>
      <c r="P71">
        <v>1</v>
      </c>
      <c r="Q71" t="s">
        <v>35</v>
      </c>
      <c r="R71" s="4">
        <v>45005</v>
      </c>
      <c r="S71" t="s">
        <v>36</v>
      </c>
      <c r="T71" t="s">
        <v>172</v>
      </c>
      <c r="U71" t="s">
        <v>38</v>
      </c>
      <c r="X71" s="4">
        <v>44998</v>
      </c>
      <c r="Y71" s="4">
        <v>45051</v>
      </c>
      <c r="Z71" t="s">
        <v>39</v>
      </c>
      <c r="AA71" t="s">
        <v>40</v>
      </c>
      <c r="AC71" t="s">
        <v>1555</v>
      </c>
    </row>
    <row r="72" spans="2:29">
      <c r="B72">
        <v>4800018793</v>
      </c>
      <c r="C72">
        <v>60</v>
      </c>
      <c r="D72" t="s">
        <v>27</v>
      </c>
      <c r="E72" t="s">
        <v>28</v>
      </c>
      <c r="F72" t="s">
        <v>91</v>
      </c>
      <c r="G72" s="1" t="s">
        <v>182</v>
      </c>
      <c r="H72" t="s">
        <v>183</v>
      </c>
      <c r="I72" t="s">
        <v>171</v>
      </c>
      <c r="J72">
        <v>300</v>
      </c>
      <c r="K72" t="s">
        <v>33</v>
      </c>
      <c r="L72" s="3">
        <v>247647.64</v>
      </c>
      <c r="M72" s="3">
        <f t="shared" si="1"/>
        <v>3714.7146000000002</v>
      </c>
      <c r="N72" t="s">
        <v>34</v>
      </c>
      <c r="O72" s="2">
        <v>20000</v>
      </c>
      <c r="P72">
        <v>1</v>
      </c>
      <c r="Q72" t="s">
        <v>35</v>
      </c>
      <c r="R72" s="4">
        <v>45005</v>
      </c>
      <c r="S72" t="s">
        <v>36</v>
      </c>
      <c r="T72" t="s">
        <v>172</v>
      </c>
      <c r="U72" t="s">
        <v>38</v>
      </c>
      <c r="X72" s="4">
        <v>44998</v>
      </c>
      <c r="Y72" s="4">
        <v>45051</v>
      </c>
      <c r="Z72" t="s">
        <v>39</v>
      </c>
      <c r="AA72" t="s">
        <v>40</v>
      </c>
      <c r="AC72" t="s">
        <v>1555</v>
      </c>
    </row>
    <row r="73" spans="2:29">
      <c r="B73">
        <v>4800018803</v>
      </c>
      <c r="C73">
        <v>10</v>
      </c>
      <c r="D73" t="s">
        <v>27</v>
      </c>
      <c r="E73" t="s">
        <v>28</v>
      </c>
      <c r="F73" t="s">
        <v>29</v>
      </c>
      <c r="G73" s="1" t="s">
        <v>184</v>
      </c>
      <c r="H73" t="s">
        <v>185</v>
      </c>
      <c r="I73" t="s">
        <v>47</v>
      </c>
      <c r="J73" s="2">
        <v>6000</v>
      </c>
      <c r="K73" t="s">
        <v>33</v>
      </c>
      <c r="L73">
        <v>989</v>
      </c>
      <c r="M73" s="3">
        <f t="shared" si="1"/>
        <v>296.7</v>
      </c>
      <c r="N73" t="s">
        <v>34</v>
      </c>
      <c r="O73" s="2">
        <v>20000</v>
      </c>
      <c r="P73">
        <v>1</v>
      </c>
      <c r="Q73" t="s">
        <v>35</v>
      </c>
      <c r="R73" s="4">
        <v>45006</v>
      </c>
      <c r="S73" t="s">
        <v>36</v>
      </c>
      <c r="U73" t="s">
        <v>38</v>
      </c>
      <c r="Z73" t="s">
        <v>39</v>
      </c>
      <c r="AA73" t="s">
        <v>40</v>
      </c>
      <c r="AB73" t="s">
        <v>186</v>
      </c>
      <c r="AC73" t="s">
        <v>1556</v>
      </c>
    </row>
    <row r="74" spans="2:29">
      <c r="B74">
        <v>4800018803</v>
      </c>
      <c r="C74">
        <v>20</v>
      </c>
      <c r="D74" t="s">
        <v>27</v>
      </c>
      <c r="E74" t="s">
        <v>28</v>
      </c>
      <c r="F74" t="s">
        <v>29</v>
      </c>
      <c r="G74" s="1" t="s">
        <v>187</v>
      </c>
      <c r="H74" t="s">
        <v>188</v>
      </c>
      <c r="I74" t="s">
        <v>47</v>
      </c>
      <c r="J74" s="2">
        <v>24000</v>
      </c>
      <c r="K74" t="s">
        <v>33</v>
      </c>
      <c r="L74" s="3">
        <v>1575</v>
      </c>
      <c r="M74" s="3">
        <f t="shared" si="1"/>
        <v>1890</v>
      </c>
      <c r="N74" t="s">
        <v>34</v>
      </c>
      <c r="O74" s="2">
        <v>20000</v>
      </c>
      <c r="P74">
        <v>1</v>
      </c>
      <c r="Q74" t="s">
        <v>35</v>
      </c>
      <c r="R74" s="4">
        <v>45006</v>
      </c>
      <c r="S74" t="s">
        <v>36</v>
      </c>
      <c r="U74" t="s">
        <v>38</v>
      </c>
      <c r="Z74" t="s">
        <v>39</v>
      </c>
      <c r="AA74" t="s">
        <v>40</v>
      </c>
      <c r="AB74" t="s">
        <v>186</v>
      </c>
      <c r="AC74" t="s">
        <v>1556</v>
      </c>
    </row>
    <row r="75" spans="2:29">
      <c r="B75">
        <v>4800018803</v>
      </c>
      <c r="C75">
        <v>30</v>
      </c>
      <c r="D75" t="s">
        <v>27</v>
      </c>
      <c r="E75" t="s">
        <v>28</v>
      </c>
      <c r="F75" t="s">
        <v>29</v>
      </c>
      <c r="G75" s="1" t="s">
        <v>189</v>
      </c>
      <c r="H75" t="s">
        <v>190</v>
      </c>
      <c r="I75" t="s">
        <v>47</v>
      </c>
      <c r="J75" s="2">
        <v>24000</v>
      </c>
      <c r="K75" t="s">
        <v>33</v>
      </c>
      <c r="L75" s="3">
        <v>2205</v>
      </c>
      <c r="M75" s="3">
        <f t="shared" si="1"/>
        <v>2646</v>
      </c>
      <c r="N75" t="s">
        <v>34</v>
      </c>
      <c r="O75" s="2">
        <v>20000</v>
      </c>
      <c r="P75">
        <v>1</v>
      </c>
      <c r="Q75" t="s">
        <v>35</v>
      </c>
      <c r="R75" s="4">
        <v>45006</v>
      </c>
      <c r="S75" t="s">
        <v>36</v>
      </c>
      <c r="U75" t="s">
        <v>38</v>
      </c>
      <c r="Z75" t="s">
        <v>39</v>
      </c>
      <c r="AA75" t="s">
        <v>40</v>
      </c>
      <c r="AB75" t="s">
        <v>186</v>
      </c>
      <c r="AC75" t="s">
        <v>1556</v>
      </c>
    </row>
    <row r="76" spans="2:29">
      <c r="B76">
        <v>4800018803</v>
      </c>
      <c r="C76">
        <v>40</v>
      </c>
      <c r="D76" t="s">
        <v>27</v>
      </c>
      <c r="E76" t="s">
        <v>28</v>
      </c>
      <c r="F76" t="s">
        <v>29</v>
      </c>
      <c r="G76" s="1" t="s">
        <v>191</v>
      </c>
      <c r="H76" t="s">
        <v>192</v>
      </c>
      <c r="I76" t="s">
        <v>47</v>
      </c>
      <c r="J76" s="2">
        <v>57000</v>
      </c>
      <c r="K76" t="s">
        <v>33</v>
      </c>
      <c r="L76">
        <v>940.4</v>
      </c>
      <c r="M76" s="3">
        <f t="shared" si="1"/>
        <v>2680.14</v>
      </c>
      <c r="N76" t="s">
        <v>34</v>
      </c>
      <c r="O76" s="2">
        <v>20000</v>
      </c>
      <c r="P76">
        <v>1</v>
      </c>
      <c r="Q76" t="s">
        <v>35</v>
      </c>
      <c r="R76" s="4">
        <v>45006</v>
      </c>
      <c r="S76" t="s">
        <v>36</v>
      </c>
      <c r="U76" t="s">
        <v>38</v>
      </c>
      <c r="Z76" t="s">
        <v>39</v>
      </c>
      <c r="AA76" t="s">
        <v>40</v>
      </c>
      <c r="AB76" t="s">
        <v>186</v>
      </c>
      <c r="AC76" t="s">
        <v>1556</v>
      </c>
    </row>
    <row r="77" spans="2:29">
      <c r="B77">
        <v>4800018803</v>
      </c>
      <c r="C77">
        <v>50</v>
      </c>
      <c r="D77" t="s">
        <v>27</v>
      </c>
      <c r="E77" t="s">
        <v>28</v>
      </c>
      <c r="F77" t="s">
        <v>29</v>
      </c>
      <c r="G77" s="1" t="s">
        <v>193</v>
      </c>
      <c r="H77" t="s">
        <v>194</v>
      </c>
      <c r="I77" t="s">
        <v>47</v>
      </c>
      <c r="J77" s="2">
        <v>6000</v>
      </c>
      <c r="K77" t="s">
        <v>33</v>
      </c>
      <c r="L77" s="3">
        <v>1428</v>
      </c>
      <c r="M77" s="3">
        <f t="shared" si="1"/>
        <v>428.40000000000003</v>
      </c>
      <c r="N77" t="s">
        <v>34</v>
      </c>
      <c r="O77" s="2">
        <v>20000</v>
      </c>
      <c r="P77">
        <v>1</v>
      </c>
      <c r="Q77" t="s">
        <v>35</v>
      </c>
      <c r="R77" s="4">
        <v>45006</v>
      </c>
      <c r="S77" t="s">
        <v>36</v>
      </c>
      <c r="U77" t="s">
        <v>38</v>
      </c>
      <c r="Z77" t="s">
        <v>39</v>
      </c>
      <c r="AA77" t="s">
        <v>40</v>
      </c>
      <c r="AB77" t="s">
        <v>186</v>
      </c>
      <c r="AC77" t="s">
        <v>1556</v>
      </c>
    </row>
    <row r="78" spans="2:29">
      <c r="B78">
        <v>4800018803</v>
      </c>
      <c r="C78">
        <v>60</v>
      </c>
      <c r="D78" t="s">
        <v>27</v>
      </c>
      <c r="E78" t="s">
        <v>28</v>
      </c>
      <c r="F78" t="s">
        <v>29</v>
      </c>
      <c r="G78" s="1" t="s">
        <v>195</v>
      </c>
      <c r="H78" t="s">
        <v>196</v>
      </c>
      <c r="I78" t="s">
        <v>47</v>
      </c>
      <c r="J78" s="2">
        <v>3000</v>
      </c>
      <c r="K78" t="s">
        <v>33</v>
      </c>
      <c r="L78" s="3">
        <v>1680</v>
      </c>
      <c r="M78" s="3">
        <f t="shared" si="1"/>
        <v>252.00000000000003</v>
      </c>
      <c r="N78" t="s">
        <v>34</v>
      </c>
      <c r="O78" s="2">
        <v>20000</v>
      </c>
      <c r="P78">
        <v>1</v>
      </c>
      <c r="Q78" t="s">
        <v>35</v>
      </c>
      <c r="R78" s="4">
        <v>45006</v>
      </c>
      <c r="S78" t="s">
        <v>36</v>
      </c>
      <c r="U78" t="s">
        <v>38</v>
      </c>
      <c r="Z78" t="s">
        <v>39</v>
      </c>
      <c r="AA78" t="s">
        <v>40</v>
      </c>
      <c r="AB78" t="s">
        <v>186</v>
      </c>
      <c r="AC78" t="s">
        <v>1556</v>
      </c>
    </row>
    <row r="79" spans="2:29">
      <c r="B79">
        <v>4800018803</v>
      </c>
      <c r="C79">
        <v>70</v>
      </c>
      <c r="D79" t="s">
        <v>27</v>
      </c>
      <c r="E79" t="s">
        <v>28</v>
      </c>
      <c r="F79" t="s">
        <v>29</v>
      </c>
      <c r="G79" s="1" t="s">
        <v>197</v>
      </c>
      <c r="H79" t="s">
        <v>198</v>
      </c>
      <c r="I79" t="s">
        <v>47</v>
      </c>
      <c r="J79" s="2">
        <v>3000</v>
      </c>
      <c r="K79" t="s">
        <v>33</v>
      </c>
      <c r="L79" s="3">
        <v>1482.6</v>
      </c>
      <c r="M79" s="3">
        <f t="shared" si="1"/>
        <v>222.39000000000001</v>
      </c>
      <c r="N79" t="s">
        <v>34</v>
      </c>
      <c r="O79" s="2">
        <v>20000</v>
      </c>
      <c r="P79">
        <v>1</v>
      </c>
      <c r="Q79" t="s">
        <v>35</v>
      </c>
      <c r="R79" s="4">
        <v>45006</v>
      </c>
      <c r="S79" t="s">
        <v>36</v>
      </c>
      <c r="U79" t="s">
        <v>38</v>
      </c>
      <c r="Z79" t="s">
        <v>39</v>
      </c>
      <c r="AA79" t="s">
        <v>40</v>
      </c>
      <c r="AB79" t="s">
        <v>186</v>
      </c>
      <c r="AC79" t="s">
        <v>1556</v>
      </c>
    </row>
    <row r="80" spans="2:29">
      <c r="B80">
        <v>4800018803</v>
      </c>
      <c r="C80">
        <v>80</v>
      </c>
      <c r="D80" t="s">
        <v>27</v>
      </c>
      <c r="E80" t="s">
        <v>28</v>
      </c>
      <c r="F80" t="s">
        <v>29</v>
      </c>
      <c r="G80" s="1" t="s">
        <v>199</v>
      </c>
      <c r="H80" t="s">
        <v>200</v>
      </c>
      <c r="I80" t="s">
        <v>47</v>
      </c>
      <c r="J80" s="2">
        <v>9000</v>
      </c>
      <c r="K80" t="s">
        <v>33</v>
      </c>
      <c r="L80" s="3">
        <v>1898.4</v>
      </c>
      <c r="M80" s="3">
        <f t="shared" si="1"/>
        <v>854.28000000000009</v>
      </c>
      <c r="N80" t="s">
        <v>34</v>
      </c>
      <c r="O80" s="2">
        <v>20000</v>
      </c>
      <c r="P80">
        <v>1</v>
      </c>
      <c r="Q80" t="s">
        <v>35</v>
      </c>
      <c r="R80" s="4">
        <v>45006</v>
      </c>
      <c r="S80" t="s">
        <v>36</v>
      </c>
      <c r="U80" t="s">
        <v>38</v>
      </c>
      <c r="Z80" t="s">
        <v>39</v>
      </c>
      <c r="AA80" t="s">
        <v>40</v>
      </c>
      <c r="AB80" t="s">
        <v>186</v>
      </c>
      <c r="AC80" t="s">
        <v>1556</v>
      </c>
    </row>
    <row r="81" spans="2:29">
      <c r="B81">
        <v>4800018803</v>
      </c>
      <c r="C81">
        <v>90</v>
      </c>
      <c r="D81" t="s">
        <v>27</v>
      </c>
      <c r="E81" t="s">
        <v>28</v>
      </c>
      <c r="F81" t="s">
        <v>29</v>
      </c>
      <c r="G81" s="1" t="s">
        <v>201</v>
      </c>
      <c r="H81" t="s">
        <v>202</v>
      </c>
      <c r="I81" t="s">
        <v>47</v>
      </c>
      <c r="J81" s="2">
        <v>10000</v>
      </c>
      <c r="K81" t="s">
        <v>33</v>
      </c>
      <c r="L81" s="3">
        <v>1050</v>
      </c>
      <c r="M81" s="3">
        <f t="shared" si="1"/>
        <v>525</v>
      </c>
      <c r="N81" t="s">
        <v>34</v>
      </c>
      <c r="O81" s="2">
        <v>20000</v>
      </c>
      <c r="P81">
        <v>1</v>
      </c>
      <c r="Q81" t="s">
        <v>35</v>
      </c>
      <c r="R81" s="4">
        <v>45006</v>
      </c>
      <c r="S81" t="s">
        <v>36</v>
      </c>
      <c r="U81" t="s">
        <v>38</v>
      </c>
      <c r="Z81" t="s">
        <v>39</v>
      </c>
      <c r="AA81" t="s">
        <v>40</v>
      </c>
      <c r="AB81" t="s">
        <v>186</v>
      </c>
      <c r="AC81" t="s">
        <v>1556</v>
      </c>
    </row>
    <row r="82" spans="2:29">
      <c r="B82">
        <v>4800018803</v>
      </c>
      <c r="C82">
        <v>100</v>
      </c>
      <c r="D82" t="s">
        <v>27</v>
      </c>
      <c r="E82" t="s">
        <v>28</v>
      </c>
      <c r="F82" t="s">
        <v>29</v>
      </c>
      <c r="G82" s="1" t="s">
        <v>203</v>
      </c>
      <c r="H82" t="s">
        <v>204</v>
      </c>
      <c r="I82" t="s">
        <v>47</v>
      </c>
      <c r="J82" s="2">
        <v>6000</v>
      </c>
      <c r="K82" t="s">
        <v>33</v>
      </c>
      <c r="L82">
        <v>556.4</v>
      </c>
      <c r="M82" s="3">
        <f t="shared" si="1"/>
        <v>166.92</v>
      </c>
      <c r="N82" t="s">
        <v>34</v>
      </c>
      <c r="O82" s="2">
        <v>20000</v>
      </c>
      <c r="P82">
        <v>1</v>
      </c>
      <c r="Q82" t="s">
        <v>35</v>
      </c>
      <c r="R82" s="4">
        <v>45006</v>
      </c>
      <c r="S82" t="s">
        <v>36</v>
      </c>
      <c r="U82" t="s">
        <v>38</v>
      </c>
      <c r="Z82" t="s">
        <v>39</v>
      </c>
      <c r="AA82" t="s">
        <v>40</v>
      </c>
      <c r="AB82" t="s">
        <v>186</v>
      </c>
      <c r="AC82" t="s">
        <v>1556</v>
      </c>
    </row>
    <row r="83" spans="2:29">
      <c r="B83">
        <v>4800018803</v>
      </c>
      <c r="C83">
        <v>110</v>
      </c>
      <c r="D83" t="s">
        <v>27</v>
      </c>
      <c r="E83" t="s">
        <v>28</v>
      </c>
      <c r="F83" t="s">
        <v>29</v>
      </c>
      <c r="G83" s="1" t="s">
        <v>205</v>
      </c>
      <c r="H83" t="s">
        <v>206</v>
      </c>
      <c r="I83" t="s">
        <v>47</v>
      </c>
      <c r="J83" s="2">
        <v>18000</v>
      </c>
      <c r="K83" t="s">
        <v>57</v>
      </c>
      <c r="L83">
        <v>598.4</v>
      </c>
      <c r="M83" s="3">
        <f t="shared" si="1"/>
        <v>538.55999999999995</v>
      </c>
      <c r="N83" t="s">
        <v>34</v>
      </c>
      <c r="O83" s="2">
        <v>20000</v>
      </c>
      <c r="P83">
        <v>1</v>
      </c>
      <c r="Q83" t="s">
        <v>35</v>
      </c>
      <c r="R83" s="4">
        <v>45006</v>
      </c>
      <c r="S83" t="s">
        <v>36</v>
      </c>
      <c r="U83" t="s">
        <v>38</v>
      </c>
      <c r="Z83" t="s">
        <v>39</v>
      </c>
      <c r="AA83" t="s">
        <v>40</v>
      </c>
      <c r="AB83" t="s">
        <v>186</v>
      </c>
      <c r="AC83" t="s">
        <v>1556</v>
      </c>
    </row>
    <row r="84" spans="2:29">
      <c r="B84">
        <v>4800018803</v>
      </c>
      <c r="C84">
        <v>120</v>
      </c>
      <c r="D84" t="s">
        <v>27</v>
      </c>
      <c r="E84" t="s">
        <v>28</v>
      </c>
      <c r="F84" t="s">
        <v>29</v>
      </c>
      <c r="G84" s="1" t="s">
        <v>207</v>
      </c>
      <c r="H84" t="s">
        <v>208</v>
      </c>
      <c r="I84" t="s">
        <v>47</v>
      </c>
      <c r="J84" s="2">
        <v>18000</v>
      </c>
      <c r="K84" t="s">
        <v>57</v>
      </c>
      <c r="L84">
        <v>399</v>
      </c>
      <c r="M84" s="3">
        <f t="shared" si="1"/>
        <v>359.09999999999997</v>
      </c>
      <c r="N84" t="s">
        <v>34</v>
      </c>
      <c r="O84" s="2">
        <v>20000</v>
      </c>
      <c r="P84">
        <v>1</v>
      </c>
      <c r="Q84" t="s">
        <v>35</v>
      </c>
      <c r="R84" s="4">
        <v>45006</v>
      </c>
      <c r="S84" t="s">
        <v>36</v>
      </c>
      <c r="U84" t="s">
        <v>38</v>
      </c>
      <c r="Z84" t="s">
        <v>39</v>
      </c>
      <c r="AA84" t="s">
        <v>40</v>
      </c>
      <c r="AB84" t="s">
        <v>186</v>
      </c>
      <c r="AC84" t="s">
        <v>1556</v>
      </c>
    </row>
    <row r="85" spans="2:29">
      <c r="B85">
        <v>4800018803</v>
      </c>
      <c r="C85">
        <v>130</v>
      </c>
      <c r="D85" t="s">
        <v>27</v>
      </c>
      <c r="E85" t="s">
        <v>28</v>
      </c>
      <c r="F85" t="s">
        <v>29</v>
      </c>
      <c r="G85" s="1" t="s">
        <v>209</v>
      </c>
      <c r="H85" t="s">
        <v>210</v>
      </c>
      <c r="I85" t="s">
        <v>47</v>
      </c>
      <c r="J85" s="2">
        <v>20000</v>
      </c>
      <c r="K85" t="s">
        <v>33</v>
      </c>
      <c r="L85">
        <v>840</v>
      </c>
      <c r="M85" s="3">
        <f t="shared" si="1"/>
        <v>840</v>
      </c>
      <c r="N85" t="s">
        <v>34</v>
      </c>
      <c r="O85" s="2">
        <v>20000</v>
      </c>
      <c r="P85">
        <v>1</v>
      </c>
      <c r="Q85" t="s">
        <v>35</v>
      </c>
      <c r="R85" s="4">
        <v>45006</v>
      </c>
      <c r="S85" t="s">
        <v>36</v>
      </c>
      <c r="U85" t="s">
        <v>38</v>
      </c>
      <c r="Z85" t="s">
        <v>39</v>
      </c>
      <c r="AA85" t="s">
        <v>40</v>
      </c>
      <c r="AB85" t="s">
        <v>186</v>
      </c>
      <c r="AC85" t="s">
        <v>1556</v>
      </c>
    </row>
    <row r="86" spans="2:29">
      <c r="B86">
        <v>4800018803</v>
      </c>
      <c r="C86">
        <v>140</v>
      </c>
      <c r="D86" t="s">
        <v>27</v>
      </c>
      <c r="E86" t="s">
        <v>28</v>
      </c>
      <c r="F86" t="s">
        <v>29</v>
      </c>
      <c r="G86" s="1" t="s">
        <v>211</v>
      </c>
      <c r="H86" t="s">
        <v>212</v>
      </c>
      <c r="I86" t="s">
        <v>47</v>
      </c>
      <c r="J86" s="2">
        <v>12000</v>
      </c>
      <c r="K86" t="s">
        <v>57</v>
      </c>
      <c r="L86" s="3">
        <v>1596</v>
      </c>
      <c r="M86" s="3">
        <f t="shared" si="1"/>
        <v>957.59999999999991</v>
      </c>
      <c r="N86" t="s">
        <v>34</v>
      </c>
      <c r="O86" s="2">
        <v>20000</v>
      </c>
      <c r="P86">
        <v>1</v>
      </c>
      <c r="Q86" t="s">
        <v>35</v>
      </c>
      <c r="R86" s="4">
        <v>45006</v>
      </c>
      <c r="S86" t="s">
        <v>36</v>
      </c>
      <c r="U86" t="s">
        <v>38</v>
      </c>
      <c r="Z86" t="s">
        <v>39</v>
      </c>
      <c r="AA86" t="s">
        <v>40</v>
      </c>
      <c r="AB86" t="s">
        <v>186</v>
      </c>
      <c r="AC86" t="s">
        <v>1556</v>
      </c>
    </row>
    <row r="87" spans="2:29">
      <c r="B87">
        <v>4800018803</v>
      </c>
      <c r="C87">
        <v>150</v>
      </c>
      <c r="D87" t="s">
        <v>27</v>
      </c>
      <c r="E87" t="s">
        <v>28</v>
      </c>
      <c r="F87" t="s">
        <v>29</v>
      </c>
      <c r="G87" s="1" t="s">
        <v>213</v>
      </c>
      <c r="H87" t="s">
        <v>214</v>
      </c>
      <c r="I87" t="s">
        <v>215</v>
      </c>
      <c r="J87" s="2">
        <v>24000</v>
      </c>
      <c r="K87" t="s">
        <v>57</v>
      </c>
      <c r="L87">
        <v>267.8</v>
      </c>
      <c r="M87" s="3">
        <f t="shared" si="1"/>
        <v>321.36</v>
      </c>
      <c r="N87" t="s">
        <v>34</v>
      </c>
      <c r="O87" s="2">
        <v>20000</v>
      </c>
      <c r="P87">
        <v>1</v>
      </c>
      <c r="Q87" t="s">
        <v>35</v>
      </c>
      <c r="R87" s="4">
        <v>45006</v>
      </c>
      <c r="S87" t="s">
        <v>36</v>
      </c>
      <c r="U87" t="s">
        <v>38</v>
      </c>
      <c r="Z87" t="s">
        <v>39</v>
      </c>
      <c r="AA87" t="s">
        <v>40</v>
      </c>
      <c r="AB87" t="s">
        <v>186</v>
      </c>
      <c r="AC87" t="s">
        <v>1556</v>
      </c>
    </row>
    <row r="88" spans="2:29">
      <c r="B88">
        <v>4800018803</v>
      </c>
      <c r="C88">
        <v>160</v>
      </c>
      <c r="D88" t="s">
        <v>27</v>
      </c>
      <c r="E88" t="s">
        <v>28</v>
      </c>
      <c r="F88" t="s">
        <v>29</v>
      </c>
      <c r="G88" s="1" t="s">
        <v>216</v>
      </c>
      <c r="H88" t="s">
        <v>217</v>
      </c>
      <c r="I88" t="s">
        <v>81</v>
      </c>
      <c r="J88" s="2">
        <v>30000</v>
      </c>
      <c r="K88" t="s">
        <v>33</v>
      </c>
      <c r="L88">
        <v>115.4</v>
      </c>
      <c r="M88" s="3">
        <f t="shared" si="1"/>
        <v>173.1</v>
      </c>
      <c r="N88" t="s">
        <v>34</v>
      </c>
      <c r="O88" s="2">
        <v>20000</v>
      </c>
      <c r="P88">
        <v>1</v>
      </c>
      <c r="Q88" t="s">
        <v>35</v>
      </c>
      <c r="R88" s="4">
        <v>45006</v>
      </c>
      <c r="S88" t="s">
        <v>36</v>
      </c>
      <c r="U88" t="s">
        <v>38</v>
      </c>
      <c r="Z88" t="s">
        <v>39</v>
      </c>
      <c r="AA88" t="s">
        <v>40</v>
      </c>
      <c r="AB88" t="s">
        <v>186</v>
      </c>
      <c r="AC88" t="s">
        <v>1556</v>
      </c>
    </row>
    <row r="89" spans="2:29">
      <c r="B89">
        <v>4800018803</v>
      </c>
      <c r="C89">
        <v>170</v>
      </c>
      <c r="D89" t="s">
        <v>27</v>
      </c>
      <c r="E89" t="s">
        <v>28</v>
      </c>
      <c r="F89" t="s">
        <v>29</v>
      </c>
      <c r="G89" s="1" t="s">
        <v>218</v>
      </c>
      <c r="H89" t="s">
        <v>219</v>
      </c>
      <c r="I89" t="s">
        <v>81</v>
      </c>
      <c r="J89" s="2">
        <v>40000</v>
      </c>
      <c r="K89" t="s">
        <v>33</v>
      </c>
      <c r="L89">
        <v>329.6</v>
      </c>
      <c r="M89" s="3">
        <f t="shared" si="1"/>
        <v>659.2</v>
      </c>
      <c r="N89" t="s">
        <v>34</v>
      </c>
      <c r="O89" s="2">
        <v>20000</v>
      </c>
      <c r="P89">
        <v>1</v>
      </c>
      <c r="Q89" t="s">
        <v>35</v>
      </c>
      <c r="R89" s="4">
        <v>45006</v>
      </c>
      <c r="S89" t="s">
        <v>36</v>
      </c>
      <c r="U89" t="s">
        <v>38</v>
      </c>
      <c r="Z89" t="s">
        <v>39</v>
      </c>
      <c r="AA89" t="s">
        <v>40</v>
      </c>
      <c r="AB89" t="s">
        <v>186</v>
      </c>
      <c r="AC89" t="s">
        <v>1556</v>
      </c>
    </row>
    <row r="90" spans="2:29">
      <c r="B90">
        <v>4800018803</v>
      </c>
      <c r="C90">
        <v>180</v>
      </c>
      <c r="D90" t="s">
        <v>27</v>
      </c>
      <c r="E90" t="s">
        <v>28</v>
      </c>
      <c r="F90" t="s">
        <v>29</v>
      </c>
      <c r="G90" s="1" t="s">
        <v>220</v>
      </c>
      <c r="H90" t="s">
        <v>221</v>
      </c>
      <c r="I90" t="s">
        <v>215</v>
      </c>
      <c r="J90" s="2">
        <v>24000</v>
      </c>
      <c r="K90" t="s">
        <v>33</v>
      </c>
      <c r="L90">
        <v>298.2</v>
      </c>
      <c r="M90" s="3">
        <f t="shared" si="1"/>
        <v>357.84</v>
      </c>
      <c r="N90" t="s">
        <v>34</v>
      </c>
      <c r="O90" s="2">
        <v>20000</v>
      </c>
      <c r="P90">
        <v>1</v>
      </c>
      <c r="Q90" t="s">
        <v>35</v>
      </c>
      <c r="R90" s="4">
        <v>45006</v>
      </c>
      <c r="S90" t="s">
        <v>36</v>
      </c>
      <c r="U90" t="s">
        <v>38</v>
      </c>
      <c r="Z90" t="s">
        <v>39</v>
      </c>
      <c r="AA90" t="s">
        <v>40</v>
      </c>
      <c r="AB90" t="s">
        <v>186</v>
      </c>
      <c r="AC90" t="s">
        <v>1556</v>
      </c>
    </row>
    <row r="91" spans="2:29">
      <c r="B91">
        <v>4800018803</v>
      </c>
      <c r="C91">
        <v>190</v>
      </c>
      <c r="D91" t="s">
        <v>27</v>
      </c>
      <c r="E91" t="s">
        <v>28</v>
      </c>
      <c r="F91" t="s">
        <v>29</v>
      </c>
      <c r="G91" s="1" t="s">
        <v>222</v>
      </c>
      <c r="H91" t="s">
        <v>223</v>
      </c>
      <c r="I91" t="s">
        <v>215</v>
      </c>
      <c r="J91" s="2">
        <v>20000</v>
      </c>
      <c r="K91" t="s">
        <v>33</v>
      </c>
      <c r="L91">
        <v>315</v>
      </c>
      <c r="M91" s="3">
        <f t="shared" si="1"/>
        <v>315</v>
      </c>
      <c r="N91" t="s">
        <v>34</v>
      </c>
      <c r="O91" s="2">
        <v>20000</v>
      </c>
      <c r="P91">
        <v>1</v>
      </c>
      <c r="Q91" t="s">
        <v>35</v>
      </c>
      <c r="R91" s="4">
        <v>45006</v>
      </c>
      <c r="S91" t="s">
        <v>36</v>
      </c>
      <c r="U91" t="s">
        <v>38</v>
      </c>
      <c r="Z91" t="s">
        <v>39</v>
      </c>
      <c r="AA91" t="s">
        <v>40</v>
      </c>
      <c r="AB91" t="s">
        <v>186</v>
      </c>
      <c r="AC91" t="s">
        <v>1556</v>
      </c>
    </row>
    <row r="92" spans="2:29">
      <c r="B92">
        <v>4800018803</v>
      </c>
      <c r="C92">
        <v>200</v>
      </c>
      <c r="D92" t="s">
        <v>27</v>
      </c>
      <c r="E92" t="s">
        <v>28</v>
      </c>
      <c r="F92" t="s">
        <v>29</v>
      </c>
      <c r="G92" s="1" t="s">
        <v>224</v>
      </c>
      <c r="H92" t="s">
        <v>225</v>
      </c>
      <c r="I92" t="s">
        <v>226</v>
      </c>
      <c r="J92" s="2">
        <v>24000</v>
      </c>
      <c r="K92" t="s">
        <v>33</v>
      </c>
      <c r="L92">
        <v>903</v>
      </c>
      <c r="M92" s="3">
        <f t="shared" si="1"/>
        <v>1083.6000000000001</v>
      </c>
      <c r="N92" t="s">
        <v>34</v>
      </c>
      <c r="O92" s="2">
        <v>20000</v>
      </c>
      <c r="P92">
        <v>1</v>
      </c>
      <c r="Q92" t="s">
        <v>35</v>
      </c>
      <c r="R92" s="4">
        <v>45006</v>
      </c>
      <c r="S92" t="s">
        <v>36</v>
      </c>
      <c r="U92" t="s">
        <v>38</v>
      </c>
      <c r="Z92" t="s">
        <v>39</v>
      </c>
      <c r="AA92" t="s">
        <v>40</v>
      </c>
      <c r="AB92" t="s">
        <v>186</v>
      </c>
      <c r="AC92" t="s">
        <v>1556</v>
      </c>
    </row>
    <row r="93" spans="2:29">
      <c r="B93">
        <v>4800018803</v>
      </c>
      <c r="C93">
        <v>210</v>
      </c>
      <c r="D93" t="s">
        <v>27</v>
      </c>
      <c r="E93" t="s">
        <v>28</v>
      </c>
      <c r="F93" t="s">
        <v>29</v>
      </c>
      <c r="G93" s="1" t="s">
        <v>227</v>
      </c>
      <c r="H93" t="s">
        <v>228</v>
      </c>
      <c r="I93" t="s">
        <v>81</v>
      </c>
      <c r="J93" s="2">
        <v>368000</v>
      </c>
      <c r="K93" t="s">
        <v>57</v>
      </c>
      <c r="L93">
        <v>338.2</v>
      </c>
      <c r="M93" s="3">
        <f t="shared" si="1"/>
        <v>6222.8799999999992</v>
      </c>
      <c r="N93" t="s">
        <v>34</v>
      </c>
      <c r="O93" s="2">
        <v>20000</v>
      </c>
      <c r="P93">
        <v>1</v>
      </c>
      <c r="Q93" t="s">
        <v>35</v>
      </c>
      <c r="R93" s="4">
        <v>45006</v>
      </c>
      <c r="S93" t="s">
        <v>36</v>
      </c>
      <c r="U93" t="s">
        <v>38</v>
      </c>
      <c r="Z93" t="s">
        <v>39</v>
      </c>
      <c r="AA93" t="s">
        <v>40</v>
      </c>
      <c r="AB93" t="s">
        <v>186</v>
      </c>
      <c r="AC93" t="s">
        <v>1556</v>
      </c>
    </row>
    <row r="94" spans="2:29">
      <c r="B94">
        <v>4800018803</v>
      </c>
      <c r="C94">
        <v>220</v>
      </c>
      <c r="D94" t="s">
        <v>27</v>
      </c>
      <c r="E94" t="s">
        <v>28</v>
      </c>
      <c r="F94" t="s">
        <v>29</v>
      </c>
      <c r="G94" s="1" t="s">
        <v>229</v>
      </c>
      <c r="H94" t="s">
        <v>230</v>
      </c>
      <c r="I94" t="s">
        <v>81</v>
      </c>
      <c r="J94" s="2">
        <v>6000</v>
      </c>
      <c r="K94" t="s">
        <v>33</v>
      </c>
      <c r="L94">
        <v>315</v>
      </c>
      <c r="M94" s="3">
        <f t="shared" si="1"/>
        <v>94.5</v>
      </c>
      <c r="N94" t="s">
        <v>34</v>
      </c>
      <c r="O94" s="2">
        <v>20000</v>
      </c>
      <c r="P94">
        <v>1</v>
      </c>
      <c r="Q94" t="s">
        <v>35</v>
      </c>
      <c r="R94" s="4">
        <v>45006</v>
      </c>
      <c r="S94" t="s">
        <v>36</v>
      </c>
      <c r="U94" t="s">
        <v>38</v>
      </c>
      <c r="Z94" t="s">
        <v>39</v>
      </c>
      <c r="AA94" t="s">
        <v>40</v>
      </c>
      <c r="AB94" t="s">
        <v>186</v>
      </c>
      <c r="AC94" t="s">
        <v>1556</v>
      </c>
    </row>
    <row r="95" spans="2:29">
      <c r="B95">
        <v>4800018803</v>
      </c>
      <c r="C95">
        <v>230</v>
      </c>
      <c r="D95" t="s">
        <v>27</v>
      </c>
      <c r="E95" t="s">
        <v>28</v>
      </c>
      <c r="F95" t="s">
        <v>29</v>
      </c>
      <c r="G95" s="1" t="s">
        <v>231</v>
      </c>
      <c r="H95" t="s">
        <v>232</v>
      </c>
      <c r="I95" t="s">
        <v>81</v>
      </c>
      <c r="J95" s="2">
        <v>6000</v>
      </c>
      <c r="K95" t="s">
        <v>33</v>
      </c>
      <c r="L95" s="3">
        <v>1104</v>
      </c>
      <c r="M95" s="3">
        <f t="shared" si="1"/>
        <v>331.2</v>
      </c>
      <c r="N95" t="s">
        <v>34</v>
      </c>
      <c r="O95" s="2">
        <v>20000</v>
      </c>
      <c r="P95">
        <v>1</v>
      </c>
      <c r="Q95" t="s">
        <v>35</v>
      </c>
      <c r="R95" s="4">
        <v>45006</v>
      </c>
      <c r="S95" t="s">
        <v>36</v>
      </c>
      <c r="U95" t="s">
        <v>38</v>
      </c>
      <c r="Z95" t="s">
        <v>39</v>
      </c>
      <c r="AA95" t="s">
        <v>40</v>
      </c>
      <c r="AB95" t="s">
        <v>186</v>
      </c>
      <c r="AC95" t="s">
        <v>1556</v>
      </c>
    </row>
    <row r="96" spans="2:29">
      <c r="B96">
        <v>4800018803</v>
      </c>
      <c r="C96">
        <v>240</v>
      </c>
      <c r="D96" t="s">
        <v>27</v>
      </c>
      <c r="E96" t="s">
        <v>28</v>
      </c>
      <c r="F96" t="s">
        <v>29</v>
      </c>
      <c r="G96" s="1" t="s">
        <v>233</v>
      </c>
      <c r="H96" t="s">
        <v>234</v>
      </c>
      <c r="I96" t="s">
        <v>81</v>
      </c>
      <c r="J96" s="2">
        <v>24000</v>
      </c>
      <c r="K96" t="s">
        <v>33</v>
      </c>
      <c r="L96">
        <v>391.4</v>
      </c>
      <c r="M96" s="3">
        <f t="shared" si="1"/>
        <v>469.68</v>
      </c>
      <c r="N96" t="s">
        <v>34</v>
      </c>
      <c r="O96" s="2">
        <v>20000</v>
      </c>
      <c r="P96">
        <v>1</v>
      </c>
      <c r="Q96" t="s">
        <v>35</v>
      </c>
      <c r="R96" s="4">
        <v>45006</v>
      </c>
      <c r="S96" t="s">
        <v>36</v>
      </c>
      <c r="U96" t="s">
        <v>38</v>
      </c>
      <c r="Z96" t="s">
        <v>39</v>
      </c>
      <c r="AA96" t="s">
        <v>40</v>
      </c>
      <c r="AB96" t="s">
        <v>186</v>
      </c>
      <c r="AC96" t="s">
        <v>1556</v>
      </c>
    </row>
    <row r="97" spans="2:29">
      <c r="B97">
        <v>4800018803</v>
      </c>
      <c r="C97">
        <v>250</v>
      </c>
      <c r="D97" t="s">
        <v>27</v>
      </c>
      <c r="E97" t="s">
        <v>28</v>
      </c>
      <c r="F97" t="s">
        <v>29</v>
      </c>
      <c r="G97" s="1" t="s">
        <v>235</v>
      </c>
      <c r="H97" t="s">
        <v>236</v>
      </c>
      <c r="I97" t="s">
        <v>68</v>
      </c>
      <c r="J97" s="2">
        <v>3000</v>
      </c>
      <c r="K97" t="s">
        <v>33</v>
      </c>
      <c r="L97" s="3">
        <v>1516.2</v>
      </c>
      <c r="M97" s="3">
        <f t="shared" si="1"/>
        <v>227.43</v>
      </c>
      <c r="N97" t="s">
        <v>34</v>
      </c>
      <c r="O97" s="2">
        <v>20000</v>
      </c>
      <c r="P97">
        <v>1</v>
      </c>
      <c r="Q97" t="s">
        <v>35</v>
      </c>
      <c r="R97" s="4">
        <v>45006</v>
      </c>
      <c r="S97" t="s">
        <v>36</v>
      </c>
      <c r="U97" t="s">
        <v>38</v>
      </c>
      <c r="Z97" t="s">
        <v>39</v>
      </c>
      <c r="AA97" t="s">
        <v>40</v>
      </c>
      <c r="AB97" t="s">
        <v>186</v>
      </c>
      <c r="AC97" t="s">
        <v>1556</v>
      </c>
    </row>
    <row r="98" spans="2:29">
      <c r="B98">
        <v>4800018803</v>
      </c>
      <c r="C98">
        <v>260</v>
      </c>
      <c r="D98" t="s">
        <v>27</v>
      </c>
      <c r="E98" t="s">
        <v>28</v>
      </c>
      <c r="F98" t="s">
        <v>29</v>
      </c>
      <c r="G98" s="1" t="s">
        <v>237</v>
      </c>
      <c r="H98" t="s">
        <v>238</v>
      </c>
      <c r="I98" t="s">
        <v>81</v>
      </c>
      <c r="J98" s="2">
        <v>8000</v>
      </c>
      <c r="K98" t="s">
        <v>33</v>
      </c>
      <c r="L98" s="3">
        <v>1008</v>
      </c>
      <c r="M98" s="3">
        <f t="shared" si="1"/>
        <v>403.2</v>
      </c>
      <c r="N98" t="s">
        <v>34</v>
      </c>
      <c r="O98" s="2">
        <v>20000</v>
      </c>
      <c r="P98">
        <v>1</v>
      </c>
      <c r="Q98" t="s">
        <v>35</v>
      </c>
      <c r="R98" s="4">
        <v>45006</v>
      </c>
      <c r="S98" t="s">
        <v>36</v>
      </c>
      <c r="U98" t="s">
        <v>38</v>
      </c>
      <c r="Z98" t="s">
        <v>39</v>
      </c>
      <c r="AA98" t="s">
        <v>40</v>
      </c>
      <c r="AB98" t="s">
        <v>186</v>
      </c>
      <c r="AC98" t="s">
        <v>1556</v>
      </c>
    </row>
    <row r="99" spans="2:29">
      <c r="B99">
        <v>4800018803</v>
      </c>
      <c r="C99">
        <v>270</v>
      </c>
      <c r="D99" t="s">
        <v>27</v>
      </c>
      <c r="E99" t="s">
        <v>28</v>
      </c>
      <c r="F99" t="s">
        <v>29</v>
      </c>
      <c r="G99" s="1" t="s">
        <v>239</v>
      </c>
      <c r="H99" t="s">
        <v>240</v>
      </c>
      <c r="I99" t="s">
        <v>68</v>
      </c>
      <c r="J99" s="2">
        <v>18000</v>
      </c>
      <c r="K99" t="s">
        <v>33</v>
      </c>
      <c r="L99">
        <v>920</v>
      </c>
      <c r="M99" s="3">
        <f t="shared" si="1"/>
        <v>828</v>
      </c>
      <c r="N99" t="s">
        <v>34</v>
      </c>
      <c r="O99" s="2">
        <v>20000</v>
      </c>
      <c r="P99">
        <v>1</v>
      </c>
      <c r="Q99" t="s">
        <v>35</v>
      </c>
      <c r="R99" s="4">
        <v>45006</v>
      </c>
      <c r="S99" t="s">
        <v>36</v>
      </c>
      <c r="U99" t="s">
        <v>38</v>
      </c>
      <c r="Z99" t="s">
        <v>39</v>
      </c>
      <c r="AA99" t="s">
        <v>40</v>
      </c>
      <c r="AB99" t="s">
        <v>186</v>
      </c>
      <c r="AC99" t="s">
        <v>1556</v>
      </c>
    </row>
    <row r="100" spans="2:29">
      <c r="B100">
        <v>4800018803</v>
      </c>
      <c r="C100">
        <v>280</v>
      </c>
      <c r="D100" t="s">
        <v>27</v>
      </c>
      <c r="E100" t="s">
        <v>28</v>
      </c>
      <c r="F100" t="s">
        <v>29</v>
      </c>
      <c r="G100" s="1" t="s">
        <v>241</v>
      </c>
      <c r="H100" t="s">
        <v>242</v>
      </c>
      <c r="I100" t="s">
        <v>243</v>
      </c>
      <c r="J100" s="2">
        <v>6000</v>
      </c>
      <c r="K100" t="s">
        <v>33</v>
      </c>
      <c r="L100" s="3">
        <v>1176</v>
      </c>
      <c r="M100" s="3">
        <f t="shared" si="1"/>
        <v>352.8</v>
      </c>
      <c r="N100" t="s">
        <v>34</v>
      </c>
      <c r="O100" s="2">
        <v>20000</v>
      </c>
      <c r="P100">
        <v>1</v>
      </c>
      <c r="Q100" t="s">
        <v>35</v>
      </c>
      <c r="R100" s="4">
        <v>45006</v>
      </c>
      <c r="S100" t="s">
        <v>36</v>
      </c>
      <c r="U100" t="s">
        <v>38</v>
      </c>
      <c r="Z100" t="s">
        <v>39</v>
      </c>
      <c r="AA100" t="s">
        <v>40</v>
      </c>
      <c r="AB100" t="s">
        <v>186</v>
      </c>
      <c r="AC100" t="s">
        <v>1556</v>
      </c>
    </row>
    <row r="101" spans="2:29">
      <c r="B101">
        <v>4800018803</v>
      </c>
      <c r="C101">
        <v>290</v>
      </c>
      <c r="D101" t="s">
        <v>27</v>
      </c>
      <c r="E101" t="s">
        <v>28</v>
      </c>
      <c r="F101" t="s">
        <v>29</v>
      </c>
      <c r="G101" s="1" t="s">
        <v>244</v>
      </c>
      <c r="H101" t="s">
        <v>245</v>
      </c>
      <c r="I101" t="s">
        <v>243</v>
      </c>
      <c r="J101" s="2">
        <v>18000</v>
      </c>
      <c r="K101" t="s">
        <v>33</v>
      </c>
      <c r="L101" s="3">
        <v>1155</v>
      </c>
      <c r="M101" s="3">
        <f t="shared" si="1"/>
        <v>1039.5</v>
      </c>
      <c r="N101" t="s">
        <v>34</v>
      </c>
      <c r="O101" s="2">
        <v>20000</v>
      </c>
      <c r="P101">
        <v>1</v>
      </c>
      <c r="Q101" t="s">
        <v>35</v>
      </c>
      <c r="R101" s="4">
        <v>45006</v>
      </c>
      <c r="S101" t="s">
        <v>36</v>
      </c>
      <c r="U101" t="s">
        <v>38</v>
      </c>
      <c r="Z101" t="s">
        <v>39</v>
      </c>
      <c r="AA101" t="s">
        <v>40</v>
      </c>
      <c r="AB101" t="s">
        <v>186</v>
      </c>
      <c r="AC101" t="s">
        <v>1556</v>
      </c>
    </row>
    <row r="102" spans="2:29">
      <c r="B102">
        <v>4800018803</v>
      </c>
      <c r="C102">
        <v>300</v>
      </c>
      <c r="D102" t="s">
        <v>27</v>
      </c>
      <c r="E102" t="s">
        <v>28</v>
      </c>
      <c r="F102" t="s">
        <v>29</v>
      </c>
      <c r="G102" s="1" t="s">
        <v>246</v>
      </c>
      <c r="H102" t="s">
        <v>247</v>
      </c>
      <c r="I102" t="s">
        <v>248</v>
      </c>
      <c r="J102" s="2">
        <v>6000</v>
      </c>
      <c r="K102" t="s">
        <v>57</v>
      </c>
      <c r="L102">
        <v>659.4</v>
      </c>
      <c r="M102" s="3">
        <f t="shared" si="1"/>
        <v>197.82</v>
      </c>
      <c r="N102" t="s">
        <v>34</v>
      </c>
      <c r="O102" s="2">
        <v>20000</v>
      </c>
      <c r="P102">
        <v>1</v>
      </c>
      <c r="Q102" t="s">
        <v>35</v>
      </c>
      <c r="R102" s="4">
        <v>45006</v>
      </c>
      <c r="S102" t="s">
        <v>36</v>
      </c>
      <c r="U102" t="s">
        <v>38</v>
      </c>
      <c r="Z102" t="s">
        <v>39</v>
      </c>
      <c r="AA102" t="s">
        <v>40</v>
      </c>
      <c r="AB102" t="s">
        <v>186</v>
      </c>
      <c r="AC102" t="s">
        <v>1556</v>
      </c>
    </row>
    <row r="103" spans="2:29">
      <c r="B103">
        <v>4800018803</v>
      </c>
      <c r="C103">
        <v>310</v>
      </c>
      <c r="D103" t="s">
        <v>27</v>
      </c>
      <c r="E103" t="s">
        <v>28</v>
      </c>
      <c r="F103" t="s">
        <v>29</v>
      </c>
      <c r="G103" s="1" t="s">
        <v>249</v>
      </c>
      <c r="H103" t="s">
        <v>250</v>
      </c>
      <c r="I103" t="s">
        <v>215</v>
      </c>
      <c r="J103" s="2">
        <v>9000</v>
      </c>
      <c r="K103" t="s">
        <v>33</v>
      </c>
      <c r="L103">
        <v>336</v>
      </c>
      <c r="M103" s="3">
        <f t="shared" si="1"/>
        <v>151.19999999999999</v>
      </c>
      <c r="N103" t="s">
        <v>34</v>
      </c>
      <c r="O103" s="2">
        <v>20000</v>
      </c>
      <c r="P103">
        <v>1</v>
      </c>
      <c r="Q103" t="s">
        <v>35</v>
      </c>
      <c r="R103" s="4">
        <v>45006</v>
      </c>
      <c r="S103" t="s">
        <v>36</v>
      </c>
      <c r="U103" t="s">
        <v>38</v>
      </c>
      <c r="Z103" t="s">
        <v>39</v>
      </c>
      <c r="AA103" t="s">
        <v>40</v>
      </c>
      <c r="AB103" t="s">
        <v>186</v>
      </c>
      <c r="AC103" t="s">
        <v>1556</v>
      </c>
    </row>
    <row r="104" spans="2:29">
      <c r="B104">
        <v>4800018803</v>
      </c>
      <c r="C104">
        <v>320</v>
      </c>
      <c r="D104" t="s">
        <v>27</v>
      </c>
      <c r="E104" t="s">
        <v>28</v>
      </c>
      <c r="F104" t="s">
        <v>29</v>
      </c>
      <c r="G104" s="1" t="s">
        <v>251</v>
      </c>
      <c r="H104" t="s">
        <v>252</v>
      </c>
      <c r="I104" t="s">
        <v>253</v>
      </c>
      <c r="J104" s="2">
        <v>3000</v>
      </c>
      <c r="K104" t="s">
        <v>33</v>
      </c>
      <c r="L104">
        <v>413.6</v>
      </c>
      <c r="M104" s="3">
        <f t="shared" si="1"/>
        <v>62.04</v>
      </c>
      <c r="N104" t="s">
        <v>34</v>
      </c>
      <c r="O104" s="2">
        <v>20000</v>
      </c>
      <c r="P104">
        <v>1</v>
      </c>
      <c r="Q104" t="s">
        <v>35</v>
      </c>
      <c r="R104" s="4">
        <v>45006</v>
      </c>
      <c r="S104" t="s">
        <v>36</v>
      </c>
      <c r="U104" t="s">
        <v>38</v>
      </c>
      <c r="Z104" t="s">
        <v>39</v>
      </c>
      <c r="AA104" t="s">
        <v>40</v>
      </c>
      <c r="AB104" t="s">
        <v>186</v>
      </c>
      <c r="AC104" t="s">
        <v>1556</v>
      </c>
    </row>
    <row r="105" spans="2:29">
      <c r="B105">
        <v>4800018803</v>
      </c>
      <c r="C105">
        <v>330</v>
      </c>
      <c r="D105" t="s">
        <v>27</v>
      </c>
      <c r="E105" t="s">
        <v>28</v>
      </c>
      <c r="F105" t="s">
        <v>29</v>
      </c>
      <c r="G105" s="1" t="s">
        <v>254</v>
      </c>
      <c r="H105" t="s">
        <v>255</v>
      </c>
      <c r="I105" t="s">
        <v>215</v>
      </c>
      <c r="J105" s="2">
        <v>40000</v>
      </c>
      <c r="K105" t="s">
        <v>33</v>
      </c>
      <c r="L105">
        <v>189</v>
      </c>
      <c r="M105" s="3">
        <f t="shared" si="1"/>
        <v>378</v>
      </c>
      <c r="N105" t="s">
        <v>34</v>
      </c>
      <c r="O105" s="2">
        <v>20000</v>
      </c>
      <c r="P105">
        <v>1</v>
      </c>
      <c r="Q105" t="s">
        <v>35</v>
      </c>
      <c r="R105" s="4">
        <v>45006</v>
      </c>
      <c r="S105" t="s">
        <v>36</v>
      </c>
      <c r="U105" t="s">
        <v>38</v>
      </c>
      <c r="Z105" t="s">
        <v>39</v>
      </c>
      <c r="AA105" t="s">
        <v>40</v>
      </c>
      <c r="AB105" t="s">
        <v>186</v>
      </c>
      <c r="AC105" t="s">
        <v>1556</v>
      </c>
    </row>
    <row r="106" spans="2:29">
      <c r="B106">
        <v>4800018803</v>
      </c>
      <c r="C106">
        <v>340</v>
      </c>
      <c r="D106" t="s">
        <v>27</v>
      </c>
      <c r="E106" t="s">
        <v>28</v>
      </c>
      <c r="F106" t="s">
        <v>29</v>
      </c>
      <c r="G106" s="1" t="s">
        <v>256</v>
      </c>
      <c r="H106" t="s">
        <v>257</v>
      </c>
      <c r="I106" t="s">
        <v>215</v>
      </c>
      <c r="J106" s="2">
        <v>30000</v>
      </c>
      <c r="K106" t="s">
        <v>57</v>
      </c>
      <c r="L106">
        <v>134</v>
      </c>
      <c r="M106" s="3">
        <f t="shared" si="1"/>
        <v>201</v>
      </c>
      <c r="N106" t="s">
        <v>34</v>
      </c>
      <c r="O106" s="2">
        <v>20000</v>
      </c>
      <c r="P106">
        <v>1</v>
      </c>
      <c r="Q106" t="s">
        <v>35</v>
      </c>
      <c r="R106" s="4">
        <v>45006</v>
      </c>
      <c r="S106" t="s">
        <v>36</v>
      </c>
      <c r="U106" t="s">
        <v>38</v>
      </c>
      <c r="Z106" t="s">
        <v>39</v>
      </c>
      <c r="AA106" t="s">
        <v>40</v>
      </c>
      <c r="AB106" t="s">
        <v>186</v>
      </c>
      <c r="AC106" t="s">
        <v>1556</v>
      </c>
    </row>
    <row r="107" spans="2:29">
      <c r="B107">
        <v>4800018803</v>
      </c>
      <c r="C107">
        <v>350</v>
      </c>
      <c r="D107" t="s">
        <v>27</v>
      </c>
      <c r="E107" t="s">
        <v>28</v>
      </c>
      <c r="F107" t="s">
        <v>29</v>
      </c>
      <c r="G107" s="1" t="s">
        <v>258</v>
      </c>
      <c r="H107" t="s">
        <v>259</v>
      </c>
      <c r="I107" t="s">
        <v>215</v>
      </c>
      <c r="J107" s="2">
        <v>40000</v>
      </c>
      <c r="K107" t="s">
        <v>57</v>
      </c>
      <c r="L107">
        <v>147</v>
      </c>
      <c r="M107" s="3">
        <f t="shared" si="1"/>
        <v>294</v>
      </c>
      <c r="N107" t="s">
        <v>34</v>
      </c>
      <c r="O107" s="2">
        <v>20000</v>
      </c>
      <c r="P107">
        <v>1</v>
      </c>
      <c r="Q107" t="s">
        <v>35</v>
      </c>
      <c r="R107" s="4">
        <v>45006</v>
      </c>
      <c r="S107" t="s">
        <v>36</v>
      </c>
      <c r="U107" t="s">
        <v>38</v>
      </c>
      <c r="Z107" t="s">
        <v>39</v>
      </c>
      <c r="AA107" t="s">
        <v>40</v>
      </c>
      <c r="AB107" t="s">
        <v>186</v>
      </c>
      <c r="AC107" t="s">
        <v>1556</v>
      </c>
    </row>
    <row r="108" spans="2:29">
      <c r="B108">
        <v>4800018803</v>
      </c>
      <c r="C108">
        <v>360</v>
      </c>
      <c r="D108" t="s">
        <v>27</v>
      </c>
      <c r="E108" t="s">
        <v>28</v>
      </c>
      <c r="F108" t="s">
        <v>29</v>
      </c>
      <c r="G108" s="1" t="s">
        <v>260</v>
      </c>
      <c r="H108" t="s">
        <v>261</v>
      </c>
      <c r="I108" t="s">
        <v>215</v>
      </c>
      <c r="J108" s="2">
        <v>249000</v>
      </c>
      <c r="K108" t="s">
        <v>57</v>
      </c>
      <c r="L108">
        <v>121.8</v>
      </c>
      <c r="M108" s="3">
        <f t="shared" si="1"/>
        <v>1516.41</v>
      </c>
      <c r="N108" t="s">
        <v>34</v>
      </c>
      <c r="O108" s="2">
        <v>20000</v>
      </c>
      <c r="P108">
        <v>1</v>
      </c>
      <c r="Q108" t="s">
        <v>35</v>
      </c>
      <c r="R108" s="4">
        <v>45006</v>
      </c>
      <c r="S108" t="s">
        <v>36</v>
      </c>
      <c r="U108" t="s">
        <v>38</v>
      </c>
      <c r="Z108" t="s">
        <v>39</v>
      </c>
      <c r="AA108" t="s">
        <v>40</v>
      </c>
      <c r="AB108" t="s">
        <v>186</v>
      </c>
      <c r="AC108" t="s">
        <v>1556</v>
      </c>
    </row>
    <row r="109" spans="2:29">
      <c r="B109">
        <v>4800018803</v>
      </c>
      <c r="C109">
        <v>370</v>
      </c>
      <c r="D109" t="s">
        <v>27</v>
      </c>
      <c r="E109" t="s">
        <v>28</v>
      </c>
      <c r="F109" t="s">
        <v>29</v>
      </c>
      <c r="G109" s="1" t="s">
        <v>262</v>
      </c>
      <c r="H109" t="s">
        <v>263</v>
      </c>
      <c r="I109" t="s">
        <v>81</v>
      </c>
      <c r="J109" s="2">
        <v>87000</v>
      </c>
      <c r="K109" t="s">
        <v>57</v>
      </c>
      <c r="L109">
        <v>115.4</v>
      </c>
      <c r="M109" s="3">
        <f t="shared" si="1"/>
        <v>501.99</v>
      </c>
      <c r="N109" t="s">
        <v>34</v>
      </c>
      <c r="O109" s="2">
        <v>20000</v>
      </c>
      <c r="P109">
        <v>1</v>
      </c>
      <c r="Q109" t="s">
        <v>35</v>
      </c>
      <c r="R109" s="4">
        <v>45006</v>
      </c>
      <c r="S109" t="s">
        <v>36</v>
      </c>
      <c r="U109" t="s">
        <v>38</v>
      </c>
      <c r="Z109" t="s">
        <v>39</v>
      </c>
      <c r="AA109" t="s">
        <v>40</v>
      </c>
      <c r="AB109" t="s">
        <v>186</v>
      </c>
      <c r="AC109" t="s">
        <v>1556</v>
      </c>
    </row>
    <row r="110" spans="2:29">
      <c r="B110">
        <v>4800018803</v>
      </c>
      <c r="C110">
        <v>380</v>
      </c>
      <c r="D110" t="s">
        <v>27</v>
      </c>
      <c r="E110" t="s">
        <v>28</v>
      </c>
      <c r="F110" t="s">
        <v>29</v>
      </c>
      <c r="G110" s="1" t="s">
        <v>264</v>
      </c>
      <c r="H110" t="s">
        <v>265</v>
      </c>
      <c r="I110" t="s">
        <v>81</v>
      </c>
      <c r="J110" s="2">
        <v>6000</v>
      </c>
      <c r="K110" t="s">
        <v>57</v>
      </c>
      <c r="L110">
        <v>388.4</v>
      </c>
      <c r="M110" s="3">
        <f t="shared" si="1"/>
        <v>116.52</v>
      </c>
      <c r="N110" t="s">
        <v>34</v>
      </c>
      <c r="O110" s="2">
        <v>20000</v>
      </c>
      <c r="P110">
        <v>1</v>
      </c>
      <c r="Q110" t="s">
        <v>35</v>
      </c>
      <c r="R110" s="4">
        <v>45006</v>
      </c>
      <c r="S110" t="s">
        <v>36</v>
      </c>
      <c r="U110" t="s">
        <v>38</v>
      </c>
      <c r="Z110" t="s">
        <v>39</v>
      </c>
      <c r="AA110" t="s">
        <v>40</v>
      </c>
      <c r="AB110" t="s">
        <v>186</v>
      </c>
      <c r="AC110" t="s">
        <v>1556</v>
      </c>
    </row>
    <row r="111" spans="2:29">
      <c r="B111">
        <v>4800018803</v>
      </c>
      <c r="C111">
        <v>390</v>
      </c>
      <c r="D111" t="s">
        <v>27</v>
      </c>
      <c r="E111" t="s">
        <v>28</v>
      </c>
      <c r="F111" t="s">
        <v>29</v>
      </c>
      <c r="G111" s="1" t="s">
        <v>266</v>
      </c>
      <c r="H111" t="s">
        <v>267</v>
      </c>
      <c r="I111" t="s">
        <v>81</v>
      </c>
      <c r="J111" s="2">
        <v>90000</v>
      </c>
      <c r="K111" t="s">
        <v>57</v>
      </c>
      <c r="L111">
        <v>298.2</v>
      </c>
      <c r="M111" s="3">
        <f t="shared" si="1"/>
        <v>1341.8999999999999</v>
      </c>
      <c r="N111" t="s">
        <v>34</v>
      </c>
      <c r="O111" s="2">
        <v>20000</v>
      </c>
      <c r="P111">
        <v>1</v>
      </c>
      <c r="Q111" t="s">
        <v>35</v>
      </c>
      <c r="R111" s="4">
        <v>45006</v>
      </c>
      <c r="S111" t="s">
        <v>36</v>
      </c>
      <c r="U111" t="s">
        <v>38</v>
      </c>
      <c r="Z111" t="s">
        <v>39</v>
      </c>
      <c r="AA111" t="s">
        <v>40</v>
      </c>
      <c r="AB111" t="s">
        <v>186</v>
      </c>
      <c r="AC111" t="s">
        <v>1556</v>
      </c>
    </row>
    <row r="112" spans="2:29">
      <c r="B112">
        <v>4800018803</v>
      </c>
      <c r="C112">
        <v>400</v>
      </c>
      <c r="D112" t="s">
        <v>27</v>
      </c>
      <c r="E112" t="s">
        <v>28</v>
      </c>
      <c r="F112" t="s">
        <v>29</v>
      </c>
      <c r="G112" s="1" t="s">
        <v>268</v>
      </c>
      <c r="H112" t="s">
        <v>269</v>
      </c>
      <c r="I112" t="s">
        <v>270</v>
      </c>
      <c r="J112" s="2">
        <v>40000</v>
      </c>
      <c r="K112" t="s">
        <v>33</v>
      </c>
      <c r="L112">
        <v>73.400000000000006</v>
      </c>
      <c r="M112" s="3">
        <f t="shared" si="1"/>
        <v>146.80000000000001</v>
      </c>
      <c r="N112" t="s">
        <v>34</v>
      </c>
      <c r="O112" s="2">
        <v>20000</v>
      </c>
      <c r="P112">
        <v>1</v>
      </c>
      <c r="Q112" t="s">
        <v>35</v>
      </c>
      <c r="R112" s="4">
        <v>45006</v>
      </c>
      <c r="S112" t="s">
        <v>36</v>
      </c>
      <c r="U112" t="s">
        <v>38</v>
      </c>
      <c r="Z112" t="s">
        <v>39</v>
      </c>
      <c r="AA112" t="s">
        <v>40</v>
      </c>
      <c r="AB112" t="s">
        <v>186</v>
      </c>
      <c r="AC112" t="s">
        <v>1556</v>
      </c>
    </row>
    <row r="113" spans="2:29">
      <c r="B113">
        <v>4800018803</v>
      </c>
      <c r="C113">
        <v>410</v>
      </c>
      <c r="D113" t="s">
        <v>27</v>
      </c>
      <c r="E113" t="s">
        <v>28</v>
      </c>
      <c r="F113" t="s">
        <v>29</v>
      </c>
      <c r="G113" s="1" t="s">
        <v>271</v>
      </c>
      <c r="H113" t="s">
        <v>272</v>
      </c>
      <c r="I113" t="s">
        <v>273</v>
      </c>
      <c r="J113" s="2">
        <v>116000</v>
      </c>
      <c r="K113" t="s">
        <v>57</v>
      </c>
      <c r="L113">
        <v>34.200000000000003</v>
      </c>
      <c r="M113" s="3">
        <f t="shared" si="1"/>
        <v>198.36</v>
      </c>
      <c r="N113" t="s">
        <v>34</v>
      </c>
      <c r="O113" s="2">
        <v>20000</v>
      </c>
      <c r="P113">
        <v>1</v>
      </c>
      <c r="Q113" t="s">
        <v>35</v>
      </c>
      <c r="R113" s="4">
        <v>45006</v>
      </c>
      <c r="S113" t="s">
        <v>36</v>
      </c>
      <c r="U113" t="s">
        <v>38</v>
      </c>
      <c r="Z113" t="s">
        <v>39</v>
      </c>
      <c r="AA113" t="s">
        <v>40</v>
      </c>
      <c r="AB113" t="s">
        <v>186</v>
      </c>
      <c r="AC113" t="s">
        <v>1556</v>
      </c>
    </row>
    <row r="114" spans="2:29">
      <c r="B114">
        <v>4800018803</v>
      </c>
      <c r="C114">
        <v>420</v>
      </c>
      <c r="D114" t="s">
        <v>27</v>
      </c>
      <c r="E114" t="s">
        <v>28</v>
      </c>
      <c r="F114" t="s">
        <v>29</v>
      </c>
      <c r="G114" s="1" t="s">
        <v>274</v>
      </c>
      <c r="H114" t="s">
        <v>275</v>
      </c>
      <c r="I114" t="s">
        <v>273</v>
      </c>
      <c r="J114" s="2">
        <v>72000</v>
      </c>
      <c r="K114" t="s">
        <v>57</v>
      </c>
      <c r="L114">
        <v>22.2</v>
      </c>
      <c r="M114" s="3">
        <f t="shared" si="1"/>
        <v>79.919999999999987</v>
      </c>
      <c r="N114" t="s">
        <v>34</v>
      </c>
      <c r="O114" s="2">
        <v>20000</v>
      </c>
      <c r="P114">
        <v>1</v>
      </c>
      <c r="Q114" t="s">
        <v>35</v>
      </c>
      <c r="R114" s="4">
        <v>45006</v>
      </c>
      <c r="S114" t="s">
        <v>36</v>
      </c>
      <c r="U114" t="s">
        <v>38</v>
      </c>
      <c r="Z114" t="s">
        <v>39</v>
      </c>
      <c r="AA114" t="s">
        <v>40</v>
      </c>
      <c r="AB114" t="s">
        <v>186</v>
      </c>
      <c r="AC114" t="s">
        <v>1556</v>
      </c>
    </row>
    <row r="115" spans="2:29">
      <c r="B115">
        <v>4800018803</v>
      </c>
      <c r="C115">
        <v>430</v>
      </c>
      <c r="D115" t="s">
        <v>27</v>
      </c>
      <c r="E115" t="s">
        <v>28</v>
      </c>
      <c r="F115" t="s">
        <v>29</v>
      </c>
      <c r="G115" s="1" t="s">
        <v>276</v>
      </c>
      <c r="H115" t="s">
        <v>277</v>
      </c>
      <c r="I115" t="s">
        <v>278</v>
      </c>
      <c r="J115">
        <v>300</v>
      </c>
      <c r="K115" t="s">
        <v>57</v>
      </c>
      <c r="L115">
        <v>28.2</v>
      </c>
      <c r="M115" s="3">
        <f t="shared" si="1"/>
        <v>0.42299999999999999</v>
      </c>
      <c r="N115" t="s">
        <v>34</v>
      </c>
      <c r="O115" s="2">
        <v>20000</v>
      </c>
      <c r="P115">
        <v>1</v>
      </c>
      <c r="Q115" t="s">
        <v>35</v>
      </c>
      <c r="R115" s="4">
        <v>45006</v>
      </c>
      <c r="S115" t="s">
        <v>36</v>
      </c>
      <c r="U115" t="s">
        <v>38</v>
      </c>
      <c r="Z115" t="s">
        <v>39</v>
      </c>
      <c r="AA115" t="s">
        <v>40</v>
      </c>
      <c r="AB115" t="s">
        <v>186</v>
      </c>
      <c r="AC115" t="s">
        <v>1556</v>
      </c>
    </row>
    <row r="116" spans="2:29">
      <c r="B116">
        <v>4800018803</v>
      </c>
      <c r="C116">
        <v>440</v>
      </c>
      <c r="D116" t="s">
        <v>27</v>
      </c>
      <c r="E116" t="s">
        <v>28</v>
      </c>
      <c r="F116" t="s">
        <v>29</v>
      </c>
      <c r="G116" s="1" t="s">
        <v>279</v>
      </c>
      <c r="H116" t="s">
        <v>280</v>
      </c>
      <c r="I116" t="s">
        <v>281</v>
      </c>
      <c r="J116" s="2">
        <v>72000</v>
      </c>
      <c r="K116" t="s">
        <v>57</v>
      </c>
      <c r="L116">
        <v>32.200000000000003</v>
      </c>
      <c r="M116" s="3">
        <f t="shared" si="1"/>
        <v>115.92</v>
      </c>
      <c r="N116" t="s">
        <v>34</v>
      </c>
      <c r="O116" s="2">
        <v>20000</v>
      </c>
      <c r="P116">
        <v>1</v>
      </c>
      <c r="Q116" t="s">
        <v>35</v>
      </c>
      <c r="R116" s="4">
        <v>45006</v>
      </c>
      <c r="S116" t="s">
        <v>36</v>
      </c>
      <c r="U116" t="s">
        <v>38</v>
      </c>
      <c r="Z116" t="s">
        <v>39</v>
      </c>
      <c r="AA116" t="s">
        <v>40</v>
      </c>
      <c r="AB116" t="s">
        <v>186</v>
      </c>
      <c r="AC116" t="s">
        <v>1556</v>
      </c>
    </row>
    <row r="117" spans="2:29">
      <c r="B117">
        <v>4800018803</v>
      </c>
      <c r="C117">
        <v>450</v>
      </c>
      <c r="D117" t="s">
        <v>27</v>
      </c>
      <c r="E117" t="s">
        <v>28</v>
      </c>
      <c r="F117" t="s">
        <v>29</v>
      </c>
      <c r="G117" s="1" t="s">
        <v>282</v>
      </c>
      <c r="H117" t="s">
        <v>283</v>
      </c>
      <c r="I117" t="s">
        <v>273</v>
      </c>
      <c r="J117">
        <v>300</v>
      </c>
      <c r="K117" t="s">
        <v>33</v>
      </c>
      <c r="L117">
        <v>37.799999999999997</v>
      </c>
      <c r="M117" s="3">
        <f t="shared" si="1"/>
        <v>0.56699999999999995</v>
      </c>
      <c r="N117" t="s">
        <v>34</v>
      </c>
      <c r="O117" s="2">
        <v>20000</v>
      </c>
      <c r="P117">
        <v>1</v>
      </c>
      <c r="Q117" t="s">
        <v>35</v>
      </c>
      <c r="R117" s="4">
        <v>45006</v>
      </c>
      <c r="S117" t="s">
        <v>36</v>
      </c>
      <c r="U117" t="s">
        <v>38</v>
      </c>
      <c r="Z117" t="s">
        <v>39</v>
      </c>
      <c r="AA117" t="s">
        <v>40</v>
      </c>
      <c r="AB117" t="s">
        <v>186</v>
      </c>
      <c r="AC117" t="s">
        <v>1556</v>
      </c>
    </row>
    <row r="118" spans="2:29">
      <c r="B118">
        <v>4800018803</v>
      </c>
      <c r="C118">
        <v>460</v>
      </c>
      <c r="D118" t="s">
        <v>27</v>
      </c>
      <c r="E118" t="s">
        <v>28</v>
      </c>
      <c r="F118" t="s">
        <v>29</v>
      </c>
      <c r="G118" s="1" t="s">
        <v>284</v>
      </c>
      <c r="H118" t="s">
        <v>285</v>
      </c>
      <c r="I118" t="s">
        <v>286</v>
      </c>
      <c r="J118" s="2">
        <v>50000</v>
      </c>
      <c r="K118" t="s">
        <v>57</v>
      </c>
      <c r="L118">
        <v>110</v>
      </c>
      <c r="M118" s="3">
        <f t="shared" si="1"/>
        <v>275</v>
      </c>
      <c r="N118" t="s">
        <v>34</v>
      </c>
      <c r="O118" s="2">
        <v>20000</v>
      </c>
      <c r="P118">
        <v>1</v>
      </c>
      <c r="Q118" t="s">
        <v>35</v>
      </c>
      <c r="R118" s="4">
        <v>45006</v>
      </c>
      <c r="S118" t="s">
        <v>36</v>
      </c>
      <c r="U118" t="s">
        <v>38</v>
      </c>
      <c r="Z118" t="s">
        <v>39</v>
      </c>
      <c r="AA118" t="s">
        <v>40</v>
      </c>
      <c r="AB118" t="s">
        <v>186</v>
      </c>
      <c r="AC118" t="s">
        <v>1556</v>
      </c>
    </row>
    <row r="119" spans="2:29">
      <c r="B119">
        <v>4800018803</v>
      </c>
      <c r="C119">
        <v>470</v>
      </c>
      <c r="D119" t="s">
        <v>27</v>
      </c>
      <c r="E119" t="s">
        <v>28</v>
      </c>
      <c r="F119" t="s">
        <v>29</v>
      </c>
      <c r="G119" s="1" t="s">
        <v>287</v>
      </c>
      <c r="H119" t="s">
        <v>288</v>
      </c>
      <c r="I119" t="s">
        <v>286</v>
      </c>
      <c r="J119" s="2">
        <v>30000</v>
      </c>
      <c r="K119" t="s">
        <v>57</v>
      </c>
      <c r="L119">
        <v>155.80000000000001</v>
      </c>
      <c r="M119" s="3">
        <f t="shared" si="1"/>
        <v>233.70000000000002</v>
      </c>
      <c r="N119" t="s">
        <v>34</v>
      </c>
      <c r="O119" s="2">
        <v>20000</v>
      </c>
      <c r="P119">
        <v>1</v>
      </c>
      <c r="Q119" t="s">
        <v>35</v>
      </c>
      <c r="R119" s="4">
        <v>45006</v>
      </c>
      <c r="S119" t="s">
        <v>36</v>
      </c>
      <c r="U119" t="s">
        <v>38</v>
      </c>
      <c r="Z119" t="s">
        <v>39</v>
      </c>
      <c r="AA119" t="s">
        <v>40</v>
      </c>
      <c r="AB119" t="s">
        <v>186</v>
      </c>
      <c r="AC119" t="s">
        <v>1556</v>
      </c>
    </row>
    <row r="120" spans="2:29">
      <c r="B120">
        <v>4800018803</v>
      </c>
      <c r="C120">
        <v>480</v>
      </c>
      <c r="D120" t="s">
        <v>27</v>
      </c>
      <c r="E120" t="s">
        <v>28</v>
      </c>
      <c r="F120" t="s">
        <v>29</v>
      </c>
      <c r="G120" s="1" t="s">
        <v>289</v>
      </c>
      <c r="H120" t="s">
        <v>290</v>
      </c>
      <c r="I120" t="s">
        <v>286</v>
      </c>
      <c r="J120" s="2">
        <v>10000</v>
      </c>
      <c r="K120" t="s">
        <v>57</v>
      </c>
      <c r="L120">
        <v>184</v>
      </c>
      <c r="M120" s="3">
        <f t="shared" si="1"/>
        <v>92</v>
      </c>
      <c r="N120" t="s">
        <v>34</v>
      </c>
      <c r="O120" s="2">
        <v>20000</v>
      </c>
      <c r="P120">
        <v>1</v>
      </c>
      <c r="Q120" t="s">
        <v>35</v>
      </c>
      <c r="R120" s="4">
        <v>45006</v>
      </c>
      <c r="S120" t="s">
        <v>36</v>
      </c>
      <c r="U120" t="s">
        <v>38</v>
      </c>
      <c r="Z120" t="s">
        <v>39</v>
      </c>
      <c r="AA120" t="s">
        <v>40</v>
      </c>
      <c r="AB120" t="s">
        <v>186</v>
      </c>
      <c r="AC120" t="s">
        <v>1556</v>
      </c>
    </row>
    <row r="121" spans="2:29">
      <c r="B121">
        <v>4800018803</v>
      </c>
      <c r="C121">
        <v>490</v>
      </c>
      <c r="D121" t="s">
        <v>27</v>
      </c>
      <c r="E121" t="s">
        <v>28</v>
      </c>
      <c r="F121" t="s">
        <v>29</v>
      </c>
      <c r="G121" s="1" t="s">
        <v>291</v>
      </c>
      <c r="H121" t="s">
        <v>292</v>
      </c>
      <c r="I121" t="s">
        <v>293</v>
      </c>
      <c r="J121" s="2">
        <v>20000</v>
      </c>
      <c r="K121" t="s">
        <v>57</v>
      </c>
      <c r="L121">
        <v>26.6</v>
      </c>
      <c r="M121" s="3">
        <f t="shared" si="1"/>
        <v>26.6</v>
      </c>
      <c r="N121" t="s">
        <v>34</v>
      </c>
      <c r="O121" s="2">
        <v>20000</v>
      </c>
      <c r="P121">
        <v>1</v>
      </c>
      <c r="Q121" t="s">
        <v>35</v>
      </c>
      <c r="R121" s="4">
        <v>45006</v>
      </c>
      <c r="S121" t="s">
        <v>36</v>
      </c>
      <c r="U121" t="s">
        <v>38</v>
      </c>
      <c r="Z121" t="s">
        <v>39</v>
      </c>
      <c r="AA121" t="s">
        <v>40</v>
      </c>
      <c r="AB121" t="s">
        <v>186</v>
      </c>
      <c r="AC121" t="s">
        <v>1556</v>
      </c>
    </row>
    <row r="122" spans="2:29">
      <c r="B122">
        <v>4800018803</v>
      </c>
      <c r="C122">
        <v>500</v>
      </c>
      <c r="D122" t="s">
        <v>27</v>
      </c>
      <c r="E122" t="s">
        <v>28</v>
      </c>
      <c r="F122" t="s">
        <v>29</v>
      </c>
      <c r="G122" s="1" t="s">
        <v>294</v>
      </c>
      <c r="H122" t="s">
        <v>295</v>
      </c>
      <c r="I122" t="s">
        <v>293</v>
      </c>
      <c r="J122" s="2">
        <v>75000</v>
      </c>
      <c r="K122" t="s">
        <v>33</v>
      </c>
      <c r="L122">
        <v>13.6</v>
      </c>
      <c r="M122" s="3">
        <f t="shared" si="1"/>
        <v>50.999999999999993</v>
      </c>
      <c r="N122" t="s">
        <v>34</v>
      </c>
      <c r="O122" s="2">
        <v>20000</v>
      </c>
      <c r="P122">
        <v>1</v>
      </c>
      <c r="Q122" t="s">
        <v>35</v>
      </c>
      <c r="R122" s="4">
        <v>45006</v>
      </c>
      <c r="S122" t="s">
        <v>36</v>
      </c>
      <c r="U122" t="s">
        <v>38</v>
      </c>
      <c r="Z122" t="s">
        <v>39</v>
      </c>
      <c r="AA122" t="s">
        <v>40</v>
      </c>
      <c r="AB122" t="s">
        <v>186</v>
      </c>
      <c r="AC122" t="s">
        <v>1556</v>
      </c>
    </row>
    <row r="123" spans="2:29">
      <c r="B123">
        <v>4800018803</v>
      </c>
      <c r="C123">
        <v>510</v>
      </c>
      <c r="D123" t="s">
        <v>27</v>
      </c>
      <c r="E123" t="s">
        <v>28</v>
      </c>
      <c r="F123" t="s">
        <v>29</v>
      </c>
      <c r="G123" s="1" t="s">
        <v>296</v>
      </c>
      <c r="H123" t="s">
        <v>297</v>
      </c>
      <c r="I123" t="s">
        <v>293</v>
      </c>
      <c r="J123" s="2">
        <v>10000</v>
      </c>
      <c r="K123" t="s">
        <v>33</v>
      </c>
      <c r="L123">
        <v>26.6</v>
      </c>
      <c r="M123" s="3">
        <f t="shared" si="1"/>
        <v>13.3</v>
      </c>
      <c r="N123" t="s">
        <v>34</v>
      </c>
      <c r="O123" s="2">
        <v>20000</v>
      </c>
      <c r="P123">
        <v>1</v>
      </c>
      <c r="Q123" t="s">
        <v>35</v>
      </c>
      <c r="R123" s="4">
        <v>45006</v>
      </c>
      <c r="S123" t="s">
        <v>36</v>
      </c>
      <c r="U123" t="s">
        <v>38</v>
      </c>
      <c r="Z123" t="s">
        <v>39</v>
      </c>
      <c r="AA123" t="s">
        <v>40</v>
      </c>
      <c r="AB123" t="s">
        <v>186</v>
      </c>
      <c r="AC123" t="s">
        <v>1556</v>
      </c>
    </row>
    <row r="124" spans="2:29">
      <c r="B124">
        <v>4800018803</v>
      </c>
      <c r="C124">
        <v>520</v>
      </c>
      <c r="D124" t="s">
        <v>27</v>
      </c>
      <c r="E124" t="s">
        <v>28</v>
      </c>
      <c r="F124" t="s">
        <v>29</v>
      </c>
      <c r="G124" s="1" t="s">
        <v>298</v>
      </c>
      <c r="H124" t="s">
        <v>299</v>
      </c>
      <c r="I124" t="s">
        <v>293</v>
      </c>
      <c r="J124" s="2">
        <v>20000</v>
      </c>
      <c r="K124" t="s">
        <v>33</v>
      </c>
      <c r="L124">
        <v>24.4</v>
      </c>
      <c r="M124" s="3">
        <f t="shared" si="1"/>
        <v>24.4</v>
      </c>
      <c r="N124" t="s">
        <v>34</v>
      </c>
      <c r="O124" s="2">
        <v>20000</v>
      </c>
      <c r="P124">
        <v>1</v>
      </c>
      <c r="Q124" t="s">
        <v>35</v>
      </c>
      <c r="R124" s="4">
        <v>45006</v>
      </c>
      <c r="S124" t="s">
        <v>36</v>
      </c>
      <c r="U124" t="s">
        <v>38</v>
      </c>
      <c r="Z124" t="s">
        <v>39</v>
      </c>
      <c r="AA124" t="s">
        <v>40</v>
      </c>
      <c r="AB124" t="s">
        <v>186</v>
      </c>
      <c r="AC124" t="s">
        <v>1556</v>
      </c>
    </row>
    <row r="125" spans="2:29">
      <c r="B125">
        <v>4800018803</v>
      </c>
      <c r="C125">
        <v>530</v>
      </c>
      <c r="D125" t="s">
        <v>27</v>
      </c>
      <c r="E125" t="s">
        <v>28</v>
      </c>
      <c r="F125" t="s">
        <v>29</v>
      </c>
      <c r="G125" s="1" t="s">
        <v>300</v>
      </c>
      <c r="H125" t="s">
        <v>301</v>
      </c>
      <c r="I125" t="s">
        <v>293</v>
      </c>
      <c r="J125" s="2">
        <v>20000</v>
      </c>
      <c r="K125" t="s">
        <v>33</v>
      </c>
      <c r="L125">
        <v>42.6</v>
      </c>
      <c r="M125" s="3">
        <f t="shared" si="1"/>
        <v>42.6</v>
      </c>
      <c r="N125" t="s">
        <v>34</v>
      </c>
      <c r="O125" s="2">
        <v>20000</v>
      </c>
      <c r="P125">
        <v>1</v>
      </c>
      <c r="Q125" t="s">
        <v>35</v>
      </c>
      <c r="R125" s="4">
        <v>45006</v>
      </c>
      <c r="S125" t="s">
        <v>36</v>
      </c>
      <c r="U125" t="s">
        <v>38</v>
      </c>
      <c r="Z125" t="s">
        <v>39</v>
      </c>
      <c r="AA125" t="s">
        <v>40</v>
      </c>
      <c r="AB125" t="s">
        <v>186</v>
      </c>
      <c r="AC125" t="s">
        <v>1556</v>
      </c>
    </row>
    <row r="126" spans="2:29">
      <c r="B126">
        <v>4800018803</v>
      </c>
      <c r="C126">
        <v>540</v>
      </c>
      <c r="D126" t="s">
        <v>27</v>
      </c>
      <c r="E126" t="s">
        <v>28</v>
      </c>
      <c r="F126" t="s">
        <v>29</v>
      </c>
      <c r="G126" s="1" t="s">
        <v>302</v>
      </c>
      <c r="H126" t="s">
        <v>303</v>
      </c>
      <c r="I126" t="s">
        <v>293</v>
      </c>
      <c r="J126" s="2">
        <v>20000</v>
      </c>
      <c r="K126" t="s">
        <v>33</v>
      </c>
      <c r="L126">
        <v>18.2</v>
      </c>
      <c r="M126" s="3">
        <f t="shared" si="1"/>
        <v>18.2</v>
      </c>
      <c r="N126" t="s">
        <v>34</v>
      </c>
      <c r="O126" s="2">
        <v>20000</v>
      </c>
      <c r="P126">
        <v>1</v>
      </c>
      <c r="Q126" t="s">
        <v>35</v>
      </c>
      <c r="R126" s="4">
        <v>45006</v>
      </c>
      <c r="S126" t="s">
        <v>36</v>
      </c>
      <c r="U126" t="s">
        <v>38</v>
      </c>
      <c r="Z126" t="s">
        <v>39</v>
      </c>
      <c r="AA126" t="s">
        <v>40</v>
      </c>
      <c r="AB126" t="s">
        <v>186</v>
      </c>
      <c r="AC126" t="s">
        <v>1556</v>
      </c>
    </row>
    <row r="127" spans="2:29">
      <c r="B127">
        <v>4800018803</v>
      </c>
      <c r="C127">
        <v>550</v>
      </c>
      <c r="D127" t="s">
        <v>27</v>
      </c>
      <c r="E127" t="s">
        <v>28</v>
      </c>
      <c r="F127" t="s">
        <v>29</v>
      </c>
      <c r="G127" s="1" t="s">
        <v>304</v>
      </c>
      <c r="H127" t="s">
        <v>305</v>
      </c>
      <c r="I127" t="s">
        <v>293</v>
      </c>
      <c r="J127" s="2">
        <v>20000</v>
      </c>
      <c r="K127" t="s">
        <v>33</v>
      </c>
      <c r="L127">
        <v>17.600000000000001</v>
      </c>
      <c r="M127" s="3">
        <f t="shared" si="1"/>
        <v>17.600000000000001</v>
      </c>
      <c r="N127" t="s">
        <v>34</v>
      </c>
      <c r="O127" s="2">
        <v>20000</v>
      </c>
      <c r="P127">
        <v>1</v>
      </c>
      <c r="Q127" t="s">
        <v>35</v>
      </c>
      <c r="R127" s="4">
        <v>45006</v>
      </c>
      <c r="S127" t="s">
        <v>36</v>
      </c>
      <c r="U127" t="s">
        <v>38</v>
      </c>
      <c r="Z127" t="s">
        <v>39</v>
      </c>
      <c r="AA127" t="s">
        <v>40</v>
      </c>
      <c r="AB127" t="s">
        <v>186</v>
      </c>
      <c r="AC127" t="s">
        <v>1556</v>
      </c>
    </row>
    <row r="128" spans="2:29">
      <c r="B128">
        <v>4800018803</v>
      </c>
      <c r="C128">
        <v>560</v>
      </c>
      <c r="D128" t="s">
        <v>27</v>
      </c>
      <c r="E128" t="s">
        <v>28</v>
      </c>
      <c r="F128" t="s">
        <v>29</v>
      </c>
      <c r="G128" s="1" t="s">
        <v>306</v>
      </c>
      <c r="H128" t="s">
        <v>307</v>
      </c>
      <c r="I128" t="s">
        <v>293</v>
      </c>
      <c r="J128" s="2">
        <v>20000</v>
      </c>
      <c r="K128" t="s">
        <v>33</v>
      </c>
      <c r="L128">
        <v>600</v>
      </c>
      <c r="M128" s="3">
        <f t="shared" si="1"/>
        <v>600</v>
      </c>
      <c r="N128" t="s">
        <v>34</v>
      </c>
      <c r="O128" s="2">
        <v>20000</v>
      </c>
      <c r="P128">
        <v>1</v>
      </c>
      <c r="Q128" t="s">
        <v>35</v>
      </c>
      <c r="R128" s="4">
        <v>45006</v>
      </c>
      <c r="S128" t="s">
        <v>36</v>
      </c>
      <c r="U128" t="s">
        <v>38</v>
      </c>
      <c r="Z128" t="s">
        <v>39</v>
      </c>
      <c r="AA128" t="s">
        <v>40</v>
      </c>
      <c r="AB128" t="s">
        <v>186</v>
      </c>
      <c r="AC128" t="s">
        <v>1556</v>
      </c>
    </row>
    <row r="129" spans="2:29">
      <c r="B129">
        <v>4800018803</v>
      </c>
      <c r="C129">
        <v>570</v>
      </c>
      <c r="D129" t="s">
        <v>27</v>
      </c>
      <c r="E129" t="s">
        <v>28</v>
      </c>
      <c r="F129" t="s">
        <v>29</v>
      </c>
      <c r="G129" s="1" t="s">
        <v>308</v>
      </c>
      <c r="H129" t="s">
        <v>309</v>
      </c>
      <c r="I129" t="s">
        <v>293</v>
      </c>
      <c r="J129" s="2">
        <v>70000</v>
      </c>
      <c r="K129" t="s">
        <v>57</v>
      </c>
      <c r="L129">
        <v>62.2</v>
      </c>
      <c r="M129" s="3">
        <f t="shared" si="1"/>
        <v>217.70000000000002</v>
      </c>
      <c r="N129" t="s">
        <v>34</v>
      </c>
      <c r="O129" s="2">
        <v>20000</v>
      </c>
      <c r="P129">
        <v>1</v>
      </c>
      <c r="Q129" t="s">
        <v>35</v>
      </c>
      <c r="R129" s="4">
        <v>45006</v>
      </c>
      <c r="S129" t="s">
        <v>36</v>
      </c>
      <c r="U129" t="s">
        <v>38</v>
      </c>
      <c r="Z129" t="s">
        <v>39</v>
      </c>
      <c r="AA129" t="s">
        <v>40</v>
      </c>
      <c r="AB129" t="s">
        <v>186</v>
      </c>
      <c r="AC129" t="s">
        <v>1556</v>
      </c>
    </row>
    <row r="130" spans="2:29">
      <c r="B130">
        <v>4800018803</v>
      </c>
      <c r="C130">
        <v>580</v>
      </c>
      <c r="D130" t="s">
        <v>27</v>
      </c>
      <c r="E130" t="s">
        <v>28</v>
      </c>
      <c r="F130" t="s">
        <v>29</v>
      </c>
      <c r="G130" s="1" t="s">
        <v>310</v>
      </c>
      <c r="H130" t="s">
        <v>311</v>
      </c>
      <c r="I130" t="s">
        <v>293</v>
      </c>
      <c r="J130" s="2">
        <v>100000</v>
      </c>
      <c r="K130" t="s">
        <v>57</v>
      </c>
      <c r="L130">
        <v>48.4</v>
      </c>
      <c r="M130" s="3">
        <f t="shared" si="1"/>
        <v>241.99999999999997</v>
      </c>
      <c r="N130" t="s">
        <v>34</v>
      </c>
      <c r="O130" s="2">
        <v>20000</v>
      </c>
      <c r="P130">
        <v>1</v>
      </c>
      <c r="Q130" t="s">
        <v>35</v>
      </c>
      <c r="R130" s="4">
        <v>45006</v>
      </c>
      <c r="S130" t="s">
        <v>36</v>
      </c>
      <c r="U130" t="s">
        <v>38</v>
      </c>
      <c r="Z130" t="s">
        <v>39</v>
      </c>
      <c r="AA130" t="s">
        <v>40</v>
      </c>
      <c r="AB130" t="s">
        <v>186</v>
      </c>
      <c r="AC130" t="s">
        <v>1556</v>
      </c>
    </row>
    <row r="131" spans="2:29">
      <c r="B131">
        <v>4800018803</v>
      </c>
      <c r="C131">
        <v>590</v>
      </c>
      <c r="D131" t="s">
        <v>27</v>
      </c>
      <c r="E131" t="s">
        <v>28</v>
      </c>
      <c r="F131" t="s">
        <v>29</v>
      </c>
      <c r="G131" s="1" t="s">
        <v>312</v>
      </c>
      <c r="H131" t="s">
        <v>313</v>
      </c>
      <c r="I131" t="s">
        <v>286</v>
      </c>
      <c r="J131" s="2">
        <v>30000</v>
      </c>
      <c r="K131" t="s">
        <v>57</v>
      </c>
      <c r="L131">
        <v>184</v>
      </c>
      <c r="M131" s="3">
        <f t="shared" si="1"/>
        <v>276</v>
      </c>
      <c r="N131" t="s">
        <v>34</v>
      </c>
      <c r="O131" s="2">
        <v>20000</v>
      </c>
      <c r="P131">
        <v>1</v>
      </c>
      <c r="Q131" t="s">
        <v>35</v>
      </c>
      <c r="R131" s="4">
        <v>45006</v>
      </c>
      <c r="S131" t="s">
        <v>36</v>
      </c>
      <c r="U131" t="s">
        <v>38</v>
      </c>
      <c r="Z131" t="s">
        <v>39</v>
      </c>
      <c r="AA131" t="s">
        <v>40</v>
      </c>
      <c r="AB131" t="s">
        <v>186</v>
      </c>
      <c r="AC131" t="s">
        <v>1556</v>
      </c>
    </row>
    <row r="132" spans="2:29">
      <c r="B132">
        <v>4800018803</v>
      </c>
      <c r="C132">
        <v>600</v>
      </c>
      <c r="D132" t="s">
        <v>27</v>
      </c>
      <c r="E132" t="s">
        <v>28</v>
      </c>
      <c r="F132" t="s">
        <v>29</v>
      </c>
      <c r="G132" s="1" t="s">
        <v>314</v>
      </c>
      <c r="H132" t="s">
        <v>315</v>
      </c>
      <c r="I132" t="s">
        <v>293</v>
      </c>
      <c r="J132" s="2">
        <v>135000</v>
      </c>
      <c r="K132" t="s">
        <v>57</v>
      </c>
      <c r="L132">
        <v>8.1999999999999993</v>
      </c>
      <c r="M132" s="3">
        <f t="shared" si="1"/>
        <v>55.35</v>
      </c>
      <c r="N132" t="s">
        <v>34</v>
      </c>
      <c r="O132" s="2">
        <v>20000</v>
      </c>
      <c r="P132">
        <v>1</v>
      </c>
      <c r="Q132" t="s">
        <v>35</v>
      </c>
      <c r="R132" s="4">
        <v>45006</v>
      </c>
      <c r="S132" t="s">
        <v>36</v>
      </c>
      <c r="U132" t="s">
        <v>38</v>
      </c>
      <c r="Z132" t="s">
        <v>39</v>
      </c>
      <c r="AA132" t="s">
        <v>40</v>
      </c>
      <c r="AB132" t="s">
        <v>186</v>
      </c>
      <c r="AC132" t="s">
        <v>1556</v>
      </c>
    </row>
    <row r="133" spans="2:29">
      <c r="B133">
        <v>4800018803</v>
      </c>
      <c r="C133">
        <v>610</v>
      </c>
      <c r="D133" t="s">
        <v>27</v>
      </c>
      <c r="E133" t="s">
        <v>28</v>
      </c>
      <c r="F133" t="s">
        <v>29</v>
      </c>
      <c r="G133" s="1" t="s">
        <v>316</v>
      </c>
      <c r="H133" t="s">
        <v>317</v>
      </c>
      <c r="I133" t="s">
        <v>293</v>
      </c>
      <c r="J133" s="2">
        <v>70000</v>
      </c>
      <c r="K133" t="s">
        <v>57</v>
      </c>
      <c r="L133">
        <v>13.6</v>
      </c>
      <c r="M133" s="3">
        <f t="shared" si="1"/>
        <v>47.599999999999994</v>
      </c>
      <c r="N133" t="s">
        <v>34</v>
      </c>
      <c r="O133" s="2">
        <v>20000</v>
      </c>
      <c r="P133">
        <v>1</v>
      </c>
      <c r="Q133" t="s">
        <v>35</v>
      </c>
      <c r="R133" s="4">
        <v>45006</v>
      </c>
      <c r="S133" t="s">
        <v>36</v>
      </c>
      <c r="U133" t="s">
        <v>38</v>
      </c>
      <c r="Z133" t="s">
        <v>39</v>
      </c>
      <c r="AA133" t="s">
        <v>40</v>
      </c>
      <c r="AB133" t="s">
        <v>186</v>
      </c>
      <c r="AC133" t="s">
        <v>1556</v>
      </c>
    </row>
    <row r="134" spans="2:29">
      <c r="B134">
        <v>4800018803</v>
      </c>
      <c r="C134">
        <v>620</v>
      </c>
      <c r="D134" t="s">
        <v>27</v>
      </c>
      <c r="E134" t="s">
        <v>28</v>
      </c>
      <c r="F134" t="s">
        <v>29</v>
      </c>
      <c r="G134" s="1" t="s">
        <v>318</v>
      </c>
      <c r="H134" t="s">
        <v>319</v>
      </c>
      <c r="I134" t="s">
        <v>293</v>
      </c>
      <c r="J134" s="2">
        <v>190000</v>
      </c>
      <c r="K134" t="s">
        <v>57</v>
      </c>
      <c r="L134">
        <v>10.6</v>
      </c>
      <c r="M134" s="3">
        <f t="shared" ref="M134:M197" si="2">(L134/O134)*J134</f>
        <v>100.7</v>
      </c>
      <c r="N134" t="s">
        <v>34</v>
      </c>
      <c r="O134" s="2">
        <v>20000</v>
      </c>
      <c r="P134">
        <v>1</v>
      </c>
      <c r="Q134" t="s">
        <v>35</v>
      </c>
      <c r="R134" s="4">
        <v>45006</v>
      </c>
      <c r="S134" t="s">
        <v>36</v>
      </c>
      <c r="U134" t="s">
        <v>38</v>
      </c>
      <c r="Z134" t="s">
        <v>39</v>
      </c>
      <c r="AA134" t="s">
        <v>40</v>
      </c>
      <c r="AB134" t="s">
        <v>186</v>
      </c>
      <c r="AC134" t="s">
        <v>1556</v>
      </c>
    </row>
    <row r="135" spans="2:29">
      <c r="B135">
        <v>4800018803</v>
      </c>
      <c r="C135">
        <v>630</v>
      </c>
      <c r="D135" t="s">
        <v>27</v>
      </c>
      <c r="E135" t="s">
        <v>28</v>
      </c>
      <c r="F135" t="s">
        <v>29</v>
      </c>
      <c r="G135" s="1" t="s">
        <v>320</v>
      </c>
      <c r="H135" t="s">
        <v>321</v>
      </c>
      <c r="I135" t="s">
        <v>293</v>
      </c>
      <c r="J135" s="2">
        <v>20000</v>
      </c>
      <c r="K135" t="s">
        <v>33</v>
      </c>
      <c r="L135">
        <v>29.6</v>
      </c>
      <c r="M135" s="3">
        <f t="shared" si="2"/>
        <v>29.599999999999998</v>
      </c>
      <c r="N135" t="s">
        <v>34</v>
      </c>
      <c r="O135" s="2">
        <v>20000</v>
      </c>
      <c r="P135">
        <v>1</v>
      </c>
      <c r="Q135" t="s">
        <v>35</v>
      </c>
      <c r="R135" s="4">
        <v>45006</v>
      </c>
      <c r="S135" t="s">
        <v>36</v>
      </c>
      <c r="U135" t="s">
        <v>38</v>
      </c>
      <c r="Z135" t="s">
        <v>39</v>
      </c>
      <c r="AA135" t="s">
        <v>40</v>
      </c>
      <c r="AB135" t="s">
        <v>186</v>
      </c>
      <c r="AC135" t="s">
        <v>1556</v>
      </c>
    </row>
    <row r="136" spans="2:29">
      <c r="B136">
        <v>4800018803</v>
      </c>
      <c r="C136">
        <v>640</v>
      </c>
      <c r="D136" t="s">
        <v>27</v>
      </c>
      <c r="E136" t="s">
        <v>28</v>
      </c>
      <c r="F136" t="s">
        <v>29</v>
      </c>
      <c r="G136" s="1" t="s">
        <v>322</v>
      </c>
      <c r="H136" t="s">
        <v>323</v>
      </c>
      <c r="I136" t="s">
        <v>293</v>
      </c>
      <c r="J136" s="2">
        <v>20000</v>
      </c>
      <c r="K136" t="s">
        <v>57</v>
      </c>
      <c r="L136">
        <v>26</v>
      </c>
      <c r="M136" s="3">
        <f t="shared" si="2"/>
        <v>26</v>
      </c>
      <c r="N136" t="s">
        <v>34</v>
      </c>
      <c r="O136" s="2">
        <v>20000</v>
      </c>
      <c r="P136">
        <v>1</v>
      </c>
      <c r="Q136" t="s">
        <v>35</v>
      </c>
      <c r="R136" s="4">
        <v>45006</v>
      </c>
      <c r="S136" t="s">
        <v>36</v>
      </c>
      <c r="U136" t="s">
        <v>38</v>
      </c>
      <c r="Z136" t="s">
        <v>39</v>
      </c>
      <c r="AA136" t="s">
        <v>40</v>
      </c>
      <c r="AB136" t="s">
        <v>186</v>
      </c>
      <c r="AC136" t="s">
        <v>1556</v>
      </c>
    </row>
    <row r="137" spans="2:29">
      <c r="B137">
        <v>4800018803</v>
      </c>
      <c r="C137">
        <v>650</v>
      </c>
      <c r="D137" t="s">
        <v>27</v>
      </c>
      <c r="E137" t="s">
        <v>28</v>
      </c>
      <c r="F137" t="s">
        <v>29</v>
      </c>
      <c r="G137" s="1" t="s">
        <v>324</v>
      </c>
      <c r="H137" t="s">
        <v>325</v>
      </c>
      <c r="I137" t="s">
        <v>293</v>
      </c>
      <c r="J137" s="2">
        <v>80000</v>
      </c>
      <c r="K137" t="s">
        <v>57</v>
      </c>
      <c r="L137">
        <v>17.600000000000001</v>
      </c>
      <c r="M137" s="3">
        <f t="shared" si="2"/>
        <v>70.400000000000006</v>
      </c>
      <c r="N137" t="s">
        <v>34</v>
      </c>
      <c r="O137" s="2">
        <v>20000</v>
      </c>
      <c r="P137">
        <v>1</v>
      </c>
      <c r="Q137" t="s">
        <v>35</v>
      </c>
      <c r="R137" s="4">
        <v>45006</v>
      </c>
      <c r="S137" t="s">
        <v>36</v>
      </c>
      <c r="U137" t="s">
        <v>38</v>
      </c>
      <c r="Z137" t="s">
        <v>39</v>
      </c>
      <c r="AA137" t="s">
        <v>40</v>
      </c>
      <c r="AB137" t="s">
        <v>186</v>
      </c>
      <c r="AC137" t="s">
        <v>1556</v>
      </c>
    </row>
    <row r="138" spans="2:29">
      <c r="B138">
        <v>4800018803</v>
      </c>
      <c r="C138">
        <v>660</v>
      </c>
      <c r="D138" t="s">
        <v>27</v>
      </c>
      <c r="E138" t="s">
        <v>28</v>
      </c>
      <c r="F138" t="s">
        <v>29</v>
      </c>
      <c r="G138" s="1" t="s">
        <v>326</v>
      </c>
      <c r="H138" t="s">
        <v>327</v>
      </c>
      <c r="I138" t="s">
        <v>293</v>
      </c>
      <c r="J138" s="2">
        <v>45000</v>
      </c>
      <c r="K138" t="s">
        <v>57</v>
      </c>
      <c r="L138">
        <v>12.4</v>
      </c>
      <c r="M138" s="3">
        <f t="shared" si="2"/>
        <v>27.9</v>
      </c>
      <c r="N138" t="s">
        <v>34</v>
      </c>
      <c r="O138" s="2">
        <v>20000</v>
      </c>
      <c r="P138">
        <v>1</v>
      </c>
      <c r="Q138" t="s">
        <v>35</v>
      </c>
      <c r="R138" s="4">
        <v>45006</v>
      </c>
      <c r="S138" t="s">
        <v>36</v>
      </c>
      <c r="U138" t="s">
        <v>38</v>
      </c>
      <c r="Z138" t="s">
        <v>39</v>
      </c>
      <c r="AA138" t="s">
        <v>40</v>
      </c>
      <c r="AB138" t="s">
        <v>186</v>
      </c>
      <c r="AC138" t="s">
        <v>1556</v>
      </c>
    </row>
    <row r="139" spans="2:29">
      <c r="B139">
        <v>4800018803</v>
      </c>
      <c r="C139">
        <v>670</v>
      </c>
      <c r="D139" t="s">
        <v>27</v>
      </c>
      <c r="E139" t="s">
        <v>28</v>
      </c>
      <c r="F139" t="s">
        <v>29</v>
      </c>
      <c r="G139" s="1" t="s">
        <v>328</v>
      </c>
      <c r="H139" t="s">
        <v>329</v>
      </c>
      <c r="I139" t="s">
        <v>293</v>
      </c>
      <c r="J139" s="2">
        <v>20000</v>
      </c>
      <c r="K139" t="s">
        <v>57</v>
      </c>
      <c r="L139">
        <v>12.4</v>
      </c>
      <c r="M139" s="3">
        <f t="shared" si="2"/>
        <v>12.4</v>
      </c>
      <c r="N139" t="s">
        <v>34</v>
      </c>
      <c r="O139" s="2">
        <v>20000</v>
      </c>
      <c r="P139">
        <v>1</v>
      </c>
      <c r="Q139" t="s">
        <v>35</v>
      </c>
      <c r="R139" s="4">
        <v>45006</v>
      </c>
      <c r="S139" t="s">
        <v>36</v>
      </c>
      <c r="U139" t="s">
        <v>38</v>
      </c>
      <c r="Z139" t="s">
        <v>39</v>
      </c>
      <c r="AA139" t="s">
        <v>40</v>
      </c>
      <c r="AB139" t="s">
        <v>186</v>
      </c>
      <c r="AC139" t="s">
        <v>1556</v>
      </c>
    </row>
    <row r="140" spans="2:29">
      <c r="B140">
        <v>4800018803</v>
      </c>
      <c r="C140">
        <v>680</v>
      </c>
      <c r="D140" t="s">
        <v>27</v>
      </c>
      <c r="E140" t="s">
        <v>28</v>
      </c>
      <c r="F140" t="s">
        <v>29</v>
      </c>
      <c r="G140" s="1" t="s">
        <v>330</v>
      </c>
      <c r="H140" t="s">
        <v>331</v>
      </c>
      <c r="I140" t="s">
        <v>293</v>
      </c>
      <c r="J140" s="2">
        <v>40000</v>
      </c>
      <c r="K140" t="s">
        <v>33</v>
      </c>
      <c r="L140">
        <v>18.2</v>
      </c>
      <c r="M140" s="3">
        <f t="shared" si="2"/>
        <v>36.4</v>
      </c>
      <c r="N140" t="s">
        <v>34</v>
      </c>
      <c r="O140" s="2">
        <v>20000</v>
      </c>
      <c r="P140">
        <v>1</v>
      </c>
      <c r="Q140" t="s">
        <v>35</v>
      </c>
      <c r="R140" s="4">
        <v>45006</v>
      </c>
      <c r="S140" t="s">
        <v>36</v>
      </c>
      <c r="U140" t="s">
        <v>38</v>
      </c>
      <c r="Z140" t="s">
        <v>39</v>
      </c>
      <c r="AA140" t="s">
        <v>40</v>
      </c>
      <c r="AB140" t="s">
        <v>186</v>
      </c>
      <c r="AC140" t="s">
        <v>1556</v>
      </c>
    </row>
    <row r="141" spans="2:29">
      <c r="B141">
        <v>4800018803</v>
      </c>
      <c r="C141">
        <v>690</v>
      </c>
      <c r="D141" t="s">
        <v>27</v>
      </c>
      <c r="E141" t="s">
        <v>28</v>
      </c>
      <c r="F141" t="s">
        <v>29</v>
      </c>
      <c r="G141" s="1" t="s">
        <v>332</v>
      </c>
      <c r="H141" t="s">
        <v>333</v>
      </c>
      <c r="I141" t="s">
        <v>293</v>
      </c>
      <c r="J141" s="2">
        <v>20000</v>
      </c>
      <c r="K141" t="s">
        <v>57</v>
      </c>
      <c r="L141">
        <v>9.1999999999999993</v>
      </c>
      <c r="M141" s="3">
        <f t="shared" si="2"/>
        <v>9.1999999999999993</v>
      </c>
      <c r="N141" t="s">
        <v>34</v>
      </c>
      <c r="O141" s="2">
        <v>20000</v>
      </c>
      <c r="P141">
        <v>1</v>
      </c>
      <c r="Q141" t="s">
        <v>35</v>
      </c>
      <c r="R141" s="4">
        <v>45006</v>
      </c>
      <c r="S141" t="s">
        <v>36</v>
      </c>
      <c r="U141" t="s">
        <v>38</v>
      </c>
      <c r="Z141" t="s">
        <v>39</v>
      </c>
      <c r="AA141" t="s">
        <v>40</v>
      </c>
      <c r="AB141" t="s">
        <v>186</v>
      </c>
      <c r="AC141" t="s">
        <v>1556</v>
      </c>
    </row>
    <row r="142" spans="2:29">
      <c r="B142">
        <v>4800018803</v>
      </c>
      <c r="C142">
        <v>700</v>
      </c>
      <c r="D142" t="s">
        <v>27</v>
      </c>
      <c r="E142" t="s">
        <v>28</v>
      </c>
      <c r="F142" t="s">
        <v>29</v>
      </c>
      <c r="G142" s="1" t="s">
        <v>334</v>
      </c>
      <c r="H142" t="s">
        <v>335</v>
      </c>
      <c r="I142" t="s">
        <v>293</v>
      </c>
      <c r="J142">
        <v>300</v>
      </c>
      <c r="K142" t="s">
        <v>33</v>
      </c>
      <c r="L142">
        <v>30</v>
      </c>
      <c r="M142" s="3">
        <f t="shared" si="2"/>
        <v>0.45</v>
      </c>
      <c r="N142" t="s">
        <v>34</v>
      </c>
      <c r="O142" s="2">
        <v>20000</v>
      </c>
      <c r="P142">
        <v>1</v>
      </c>
      <c r="Q142" t="s">
        <v>35</v>
      </c>
      <c r="R142" s="4">
        <v>45006</v>
      </c>
      <c r="S142" t="s">
        <v>36</v>
      </c>
      <c r="U142" t="s">
        <v>38</v>
      </c>
      <c r="Z142" t="s">
        <v>39</v>
      </c>
      <c r="AA142" t="s">
        <v>40</v>
      </c>
      <c r="AB142" t="s">
        <v>186</v>
      </c>
      <c r="AC142" t="s">
        <v>1556</v>
      </c>
    </row>
    <row r="143" spans="2:29">
      <c r="B143">
        <v>4800018803</v>
      </c>
      <c r="C143">
        <v>710</v>
      </c>
      <c r="D143" t="s">
        <v>27</v>
      </c>
      <c r="E143" t="s">
        <v>28</v>
      </c>
      <c r="F143" t="s">
        <v>29</v>
      </c>
      <c r="G143" s="1" t="s">
        <v>336</v>
      </c>
      <c r="H143" t="s">
        <v>337</v>
      </c>
      <c r="I143" t="s">
        <v>293</v>
      </c>
      <c r="J143" s="2">
        <v>75000</v>
      </c>
      <c r="K143" t="s">
        <v>57</v>
      </c>
      <c r="L143">
        <v>9.6</v>
      </c>
      <c r="M143" s="3">
        <f t="shared" si="2"/>
        <v>36</v>
      </c>
      <c r="N143" t="s">
        <v>34</v>
      </c>
      <c r="O143" s="2">
        <v>20000</v>
      </c>
      <c r="P143">
        <v>1</v>
      </c>
      <c r="Q143" t="s">
        <v>35</v>
      </c>
      <c r="R143" s="4">
        <v>45006</v>
      </c>
      <c r="S143" t="s">
        <v>36</v>
      </c>
      <c r="U143" t="s">
        <v>38</v>
      </c>
      <c r="Z143" t="s">
        <v>39</v>
      </c>
      <c r="AA143" t="s">
        <v>40</v>
      </c>
      <c r="AB143" t="s">
        <v>186</v>
      </c>
      <c r="AC143" t="s">
        <v>1556</v>
      </c>
    </row>
    <row r="144" spans="2:29">
      <c r="B144">
        <v>4800018803</v>
      </c>
      <c r="C144">
        <v>720</v>
      </c>
      <c r="D144" t="s">
        <v>27</v>
      </c>
      <c r="E144" t="s">
        <v>28</v>
      </c>
      <c r="F144" t="s">
        <v>29</v>
      </c>
      <c r="G144" s="1" t="s">
        <v>338</v>
      </c>
      <c r="H144" t="s">
        <v>339</v>
      </c>
      <c r="I144" t="s">
        <v>293</v>
      </c>
      <c r="J144" s="2">
        <v>20000</v>
      </c>
      <c r="K144" t="s">
        <v>33</v>
      </c>
      <c r="L144">
        <v>30</v>
      </c>
      <c r="M144" s="3">
        <f t="shared" si="2"/>
        <v>30</v>
      </c>
      <c r="N144" t="s">
        <v>34</v>
      </c>
      <c r="O144" s="2">
        <v>20000</v>
      </c>
      <c r="P144">
        <v>1</v>
      </c>
      <c r="Q144" t="s">
        <v>35</v>
      </c>
      <c r="R144" s="4">
        <v>45006</v>
      </c>
      <c r="S144" t="s">
        <v>36</v>
      </c>
      <c r="U144" t="s">
        <v>38</v>
      </c>
      <c r="Z144" t="s">
        <v>39</v>
      </c>
      <c r="AA144" t="s">
        <v>40</v>
      </c>
      <c r="AB144" t="s">
        <v>186</v>
      </c>
      <c r="AC144" t="s">
        <v>1556</v>
      </c>
    </row>
    <row r="145" spans="2:29">
      <c r="B145">
        <v>4800018803</v>
      </c>
      <c r="C145">
        <v>730</v>
      </c>
      <c r="D145" t="s">
        <v>27</v>
      </c>
      <c r="E145" t="s">
        <v>28</v>
      </c>
      <c r="F145" t="s">
        <v>29</v>
      </c>
      <c r="G145" s="1" t="s">
        <v>340</v>
      </c>
      <c r="H145" t="s">
        <v>341</v>
      </c>
      <c r="I145" t="s">
        <v>293</v>
      </c>
      <c r="J145" s="2">
        <v>20000</v>
      </c>
      <c r="K145" t="s">
        <v>33</v>
      </c>
      <c r="L145">
        <v>17.2</v>
      </c>
      <c r="M145" s="3">
        <f t="shared" si="2"/>
        <v>17.2</v>
      </c>
      <c r="N145" t="s">
        <v>34</v>
      </c>
      <c r="O145" s="2">
        <v>20000</v>
      </c>
      <c r="P145">
        <v>1</v>
      </c>
      <c r="Q145" t="s">
        <v>35</v>
      </c>
      <c r="R145" s="4">
        <v>45006</v>
      </c>
      <c r="S145" t="s">
        <v>36</v>
      </c>
      <c r="U145" t="s">
        <v>38</v>
      </c>
      <c r="Z145" t="s">
        <v>39</v>
      </c>
      <c r="AA145" t="s">
        <v>40</v>
      </c>
      <c r="AB145" t="s">
        <v>186</v>
      </c>
      <c r="AC145" t="s">
        <v>1556</v>
      </c>
    </row>
    <row r="146" spans="2:29">
      <c r="B146">
        <v>4800018803</v>
      </c>
      <c r="C146">
        <v>740</v>
      </c>
      <c r="D146" t="s">
        <v>27</v>
      </c>
      <c r="E146" t="s">
        <v>28</v>
      </c>
      <c r="F146" t="s">
        <v>29</v>
      </c>
      <c r="G146" s="1" t="s">
        <v>342</v>
      </c>
      <c r="H146" t="s">
        <v>343</v>
      </c>
      <c r="I146" t="s">
        <v>293</v>
      </c>
      <c r="J146" s="2">
        <v>90000</v>
      </c>
      <c r="K146" t="s">
        <v>57</v>
      </c>
      <c r="L146">
        <v>9.6</v>
      </c>
      <c r="M146" s="3">
        <f t="shared" si="2"/>
        <v>43.199999999999996</v>
      </c>
      <c r="N146" t="s">
        <v>34</v>
      </c>
      <c r="O146" s="2">
        <v>20000</v>
      </c>
      <c r="P146">
        <v>1</v>
      </c>
      <c r="Q146" t="s">
        <v>35</v>
      </c>
      <c r="R146" s="4">
        <v>45006</v>
      </c>
      <c r="S146" t="s">
        <v>36</v>
      </c>
      <c r="U146" t="s">
        <v>38</v>
      </c>
      <c r="Z146" t="s">
        <v>39</v>
      </c>
      <c r="AA146" t="s">
        <v>40</v>
      </c>
      <c r="AB146" t="s">
        <v>186</v>
      </c>
      <c r="AC146" t="s">
        <v>1556</v>
      </c>
    </row>
    <row r="147" spans="2:29">
      <c r="B147">
        <v>4800018803</v>
      </c>
      <c r="C147">
        <v>750</v>
      </c>
      <c r="D147" t="s">
        <v>27</v>
      </c>
      <c r="E147" t="s">
        <v>28</v>
      </c>
      <c r="F147" t="s">
        <v>29</v>
      </c>
      <c r="G147" s="1" t="s">
        <v>344</v>
      </c>
      <c r="H147" t="s">
        <v>345</v>
      </c>
      <c r="I147" t="s">
        <v>293</v>
      </c>
      <c r="J147" s="2">
        <v>60000</v>
      </c>
      <c r="K147" t="s">
        <v>57</v>
      </c>
      <c r="L147">
        <v>12.4</v>
      </c>
      <c r="M147" s="3">
        <f t="shared" si="2"/>
        <v>37.200000000000003</v>
      </c>
      <c r="N147" t="s">
        <v>34</v>
      </c>
      <c r="O147" s="2">
        <v>20000</v>
      </c>
      <c r="P147">
        <v>1</v>
      </c>
      <c r="Q147" t="s">
        <v>35</v>
      </c>
      <c r="R147" s="4">
        <v>45006</v>
      </c>
      <c r="S147" t="s">
        <v>36</v>
      </c>
      <c r="U147" t="s">
        <v>38</v>
      </c>
      <c r="Z147" t="s">
        <v>39</v>
      </c>
      <c r="AA147" t="s">
        <v>40</v>
      </c>
      <c r="AB147" t="s">
        <v>186</v>
      </c>
      <c r="AC147" t="s">
        <v>1556</v>
      </c>
    </row>
    <row r="148" spans="2:29">
      <c r="B148">
        <v>4800018803</v>
      </c>
      <c r="C148">
        <v>760</v>
      </c>
      <c r="D148" t="s">
        <v>27</v>
      </c>
      <c r="E148" t="s">
        <v>28</v>
      </c>
      <c r="F148" t="s">
        <v>29</v>
      </c>
      <c r="G148" s="1" t="s">
        <v>346</v>
      </c>
      <c r="H148" t="s">
        <v>347</v>
      </c>
      <c r="I148" t="s">
        <v>293</v>
      </c>
      <c r="J148" s="2">
        <v>40000</v>
      </c>
      <c r="K148" t="s">
        <v>57</v>
      </c>
      <c r="L148">
        <v>19.600000000000001</v>
      </c>
      <c r="M148" s="3">
        <f t="shared" si="2"/>
        <v>39.199999999999996</v>
      </c>
      <c r="N148" t="s">
        <v>34</v>
      </c>
      <c r="O148" s="2">
        <v>20000</v>
      </c>
      <c r="P148">
        <v>1</v>
      </c>
      <c r="Q148" t="s">
        <v>35</v>
      </c>
      <c r="R148" s="4">
        <v>45006</v>
      </c>
      <c r="S148" t="s">
        <v>36</v>
      </c>
      <c r="U148" t="s">
        <v>38</v>
      </c>
      <c r="Z148" t="s">
        <v>39</v>
      </c>
      <c r="AA148" t="s">
        <v>40</v>
      </c>
      <c r="AB148" t="s">
        <v>186</v>
      </c>
      <c r="AC148" t="s">
        <v>1556</v>
      </c>
    </row>
    <row r="149" spans="2:29">
      <c r="B149">
        <v>4800018803</v>
      </c>
      <c r="C149">
        <v>770</v>
      </c>
      <c r="D149" t="s">
        <v>27</v>
      </c>
      <c r="E149" t="s">
        <v>28</v>
      </c>
      <c r="F149" t="s">
        <v>29</v>
      </c>
      <c r="G149" s="1" t="s">
        <v>348</v>
      </c>
      <c r="H149" t="s">
        <v>349</v>
      </c>
      <c r="I149" t="s">
        <v>293</v>
      </c>
      <c r="J149" s="2">
        <v>60000</v>
      </c>
      <c r="K149" t="s">
        <v>33</v>
      </c>
      <c r="L149">
        <v>19.8</v>
      </c>
      <c r="M149" s="3">
        <f t="shared" si="2"/>
        <v>59.4</v>
      </c>
      <c r="N149" t="s">
        <v>34</v>
      </c>
      <c r="O149" s="2">
        <v>20000</v>
      </c>
      <c r="P149">
        <v>1</v>
      </c>
      <c r="Q149" t="s">
        <v>35</v>
      </c>
      <c r="R149" s="4">
        <v>45006</v>
      </c>
      <c r="S149" t="s">
        <v>36</v>
      </c>
      <c r="U149" t="s">
        <v>38</v>
      </c>
      <c r="Z149" t="s">
        <v>39</v>
      </c>
      <c r="AA149" t="s">
        <v>40</v>
      </c>
      <c r="AB149" t="s">
        <v>186</v>
      </c>
      <c r="AC149" t="s">
        <v>1556</v>
      </c>
    </row>
    <row r="150" spans="2:29">
      <c r="B150">
        <v>4800018803</v>
      </c>
      <c r="C150">
        <v>780</v>
      </c>
      <c r="D150" t="s">
        <v>27</v>
      </c>
      <c r="E150" t="s">
        <v>28</v>
      </c>
      <c r="F150" t="s">
        <v>29</v>
      </c>
      <c r="G150" s="1" t="s">
        <v>350</v>
      </c>
      <c r="H150" t="s">
        <v>351</v>
      </c>
      <c r="I150" t="s">
        <v>293</v>
      </c>
      <c r="J150" s="2">
        <v>20000</v>
      </c>
      <c r="K150" t="s">
        <v>33</v>
      </c>
      <c r="L150">
        <v>155.80000000000001</v>
      </c>
      <c r="M150" s="3">
        <f t="shared" si="2"/>
        <v>155.80000000000001</v>
      </c>
      <c r="N150" t="s">
        <v>34</v>
      </c>
      <c r="O150" s="2">
        <v>20000</v>
      </c>
      <c r="P150">
        <v>1</v>
      </c>
      <c r="Q150" t="s">
        <v>35</v>
      </c>
      <c r="R150" s="4">
        <v>45006</v>
      </c>
      <c r="S150" t="s">
        <v>36</v>
      </c>
      <c r="U150" t="s">
        <v>38</v>
      </c>
      <c r="Z150" t="s">
        <v>39</v>
      </c>
      <c r="AA150" t="s">
        <v>40</v>
      </c>
      <c r="AB150" t="s">
        <v>186</v>
      </c>
      <c r="AC150" t="s">
        <v>1556</v>
      </c>
    </row>
    <row r="151" spans="2:29">
      <c r="B151">
        <v>4800018803</v>
      </c>
      <c r="C151">
        <v>790</v>
      </c>
      <c r="D151" t="s">
        <v>27</v>
      </c>
      <c r="E151" t="s">
        <v>28</v>
      </c>
      <c r="F151" t="s">
        <v>29</v>
      </c>
      <c r="G151" s="1" t="s">
        <v>352</v>
      </c>
      <c r="H151" t="s">
        <v>353</v>
      </c>
      <c r="I151" t="s">
        <v>293</v>
      </c>
      <c r="J151" s="2">
        <v>20000</v>
      </c>
      <c r="K151" t="s">
        <v>57</v>
      </c>
      <c r="L151">
        <v>7.4</v>
      </c>
      <c r="M151" s="3">
        <f t="shared" si="2"/>
        <v>7.3999999999999995</v>
      </c>
      <c r="N151" t="s">
        <v>34</v>
      </c>
      <c r="O151" s="2">
        <v>20000</v>
      </c>
      <c r="P151">
        <v>1</v>
      </c>
      <c r="Q151" t="s">
        <v>35</v>
      </c>
      <c r="R151" s="4">
        <v>45006</v>
      </c>
      <c r="S151" t="s">
        <v>36</v>
      </c>
      <c r="U151" t="s">
        <v>38</v>
      </c>
      <c r="Z151" t="s">
        <v>39</v>
      </c>
      <c r="AA151" t="s">
        <v>40</v>
      </c>
      <c r="AB151" t="s">
        <v>186</v>
      </c>
      <c r="AC151" t="s">
        <v>1556</v>
      </c>
    </row>
    <row r="152" spans="2:29">
      <c r="B152">
        <v>4800018803</v>
      </c>
      <c r="C152">
        <v>800</v>
      </c>
      <c r="D152" t="s">
        <v>27</v>
      </c>
      <c r="E152" t="s">
        <v>28</v>
      </c>
      <c r="F152" t="s">
        <v>29</v>
      </c>
      <c r="G152" s="1" t="s">
        <v>354</v>
      </c>
      <c r="H152" t="s">
        <v>355</v>
      </c>
      <c r="I152" t="s">
        <v>293</v>
      </c>
      <c r="J152" s="2">
        <v>40000</v>
      </c>
      <c r="K152" t="s">
        <v>57</v>
      </c>
      <c r="L152">
        <v>5.6</v>
      </c>
      <c r="M152" s="3">
        <f t="shared" si="2"/>
        <v>11.2</v>
      </c>
      <c r="N152" t="s">
        <v>34</v>
      </c>
      <c r="O152" s="2">
        <v>20000</v>
      </c>
      <c r="P152">
        <v>1</v>
      </c>
      <c r="Q152" t="s">
        <v>35</v>
      </c>
      <c r="R152" s="4">
        <v>45006</v>
      </c>
      <c r="S152" t="s">
        <v>36</v>
      </c>
      <c r="U152" t="s">
        <v>38</v>
      </c>
      <c r="Z152" t="s">
        <v>39</v>
      </c>
      <c r="AA152" t="s">
        <v>40</v>
      </c>
      <c r="AB152" t="s">
        <v>186</v>
      </c>
      <c r="AC152" t="s">
        <v>1556</v>
      </c>
    </row>
    <row r="153" spans="2:29">
      <c r="B153">
        <v>4800018803</v>
      </c>
      <c r="C153">
        <v>810</v>
      </c>
      <c r="D153" t="s">
        <v>27</v>
      </c>
      <c r="E153" t="s">
        <v>28</v>
      </c>
      <c r="F153" t="s">
        <v>29</v>
      </c>
      <c r="G153" s="1" t="s">
        <v>356</v>
      </c>
      <c r="H153" t="s">
        <v>357</v>
      </c>
      <c r="I153" t="s">
        <v>293</v>
      </c>
      <c r="J153" s="2">
        <v>30000</v>
      </c>
      <c r="K153" t="s">
        <v>57</v>
      </c>
      <c r="L153">
        <v>5.8</v>
      </c>
      <c r="M153" s="3">
        <f t="shared" si="2"/>
        <v>8.6999999999999993</v>
      </c>
      <c r="N153" t="s">
        <v>34</v>
      </c>
      <c r="O153" s="2">
        <v>20000</v>
      </c>
      <c r="P153">
        <v>1</v>
      </c>
      <c r="Q153" t="s">
        <v>35</v>
      </c>
      <c r="R153" s="4">
        <v>45006</v>
      </c>
      <c r="S153" t="s">
        <v>36</v>
      </c>
      <c r="U153" t="s">
        <v>38</v>
      </c>
      <c r="Z153" t="s">
        <v>39</v>
      </c>
      <c r="AA153" t="s">
        <v>40</v>
      </c>
      <c r="AB153" t="s">
        <v>186</v>
      </c>
      <c r="AC153" t="s">
        <v>1556</v>
      </c>
    </row>
    <row r="154" spans="2:29">
      <c r="B154">
        <v>4800018803</v>
      </c>
      <c r="C154">
        <v>820</v>
      </c>
      <c r="D154" t="s">
        <v>27</v>
      </c>
      <c r="E154" t="s">
        <v>28</v>
      </c>
      <c r="F154" t="s">
        <v>29</v>
      </c>
      <c r="G154" s="1" t="s">
        <v>358</v>
      </c>
      <c r="H154" t="s">
        <v>359</v>
      </c>
      <c r="I154" t="s">
        <v>293</v>
      </c>
      <c r="J154" s="2">
        <v>10000</v>
      </c>
      <c r="K154" t="s">
        <v>57</v>
      </c>
      <c r="L154">
        <v>7</v>
      </c>
      <c r="M154" s="3">
        <f t="shared" si="2"/>
        <v>3.5</v>
      </c>
      <c r="N154" t="s">
        <v>34</v>
      </c>
      <c r="O154" s="2">
        <v>20000</v>
      </c>
      <c r="P154">
        <v>1</v>
      </c>
      <c r="Q154" t="s">
        <v>35</v>
      </c>
      <c r="R154" s="4">
        <v>45006</v>
      </c>
      <c r="S154" t="s">
        <v>36</v>
      </c>
      <c r="U154" t="s">
        <v>38</v>
      </c>
      <c r="Z154" t="s">
        <v>39</v>
      </c>
      <c r="AA154" t="s">
        <v>40</v>
      </c>
      <c r="AB154" t="s">
        <v>186</v>
      </c>
      <c r="AC154" t="s">
        <v>1556</v>
      </c>
    </row>
    <row r="155" spans="2:29">
      <c r="B155">
        <v>4800018803</v>
      </c>
      <c r="C155">
        <v>830</v>
      </c>
      <c r="D155" t="s">
        <v>27</v>
      </c>
      <c r="E155" t="s">
        <v>28</v>
      </c>
      <c r="F155" t="s">
        <v>29</v>
      </c>
      <c r="G155" s="1" t="s">
        <v>360</v>
      </c>
      <c r="H155" t="s">
        <v>361</v>
      </c>
      <c r="I155" t="s">
        <v>293</v>
      </c>
      <c r="J155" s="2">
        <v>20000</v>
      </c>
      <c r="K155" t="s">
        <v>57</v>
      </c>
      <c r="L155">
        <v>12</v>
      </c>
      <c r="M155" s="3">
        <f t="shared" si="2"/>
        <v>11.999999999999998</v>
      </c>
      <c r="N155" t="s">
        <v>34</v>
      </c>
      <c r="O155" s="2">
        <v>20000</v>
      </c>
      <c r="P155">
        <v>1</v>
      </c>
      <c r="Q155" t="s">
        <v>35</v>
      </c>
      <c r="R155" s="4">
        <v>45006</v>
      </c>
      <c r="S155" t="s">
        <v>36</v>
      </c>
      <c r="U155" t="s">
        <v>38</v>
      </c>
      <c r="Z155" t="s">
        <v>39</v>
      </c>
      <c r="AA155" t="s">
        <v>40</v>
      </c>
      <c r="AB155" t="s">
        <v>186</v>
      </c>
      <c r="AC155" t="s">
        <v>1556</v>
      </c>
    </row>
    <row r="156" spans="2:29">
      <c r="B156">
        <v>4800018803</v>
      </c>
      <c r="C156">
        <v>840</v>
      </c>
      <c r="D156" t="s">
        <v>27</v>
      </c>
      <c r="E156" t="s">
        <v>28</v>
      </c>
      <c r="F156" t="s">
        <v>29</v>
      </c>
      <c r="G156" s="1" t="s">
        <v>362</v>
      </c>
      <c r="H156" t="s">
        <v>363</v>
      </c>
      <c r="I156" t="s">
        <v>293</v>
      </c>
      <c r="J156" s="2">
        <v>30000</v>
      </c>
      <c r="K156" t="s">
        <v>57</v>
      </c>
      <c r="L156">
        <v>14.4</v>
      </c>
      <c r="M156" s="3">
        <f t="shared" si="2"/>
        <v>21.6</v>
      </c>
      <c r="N156" t="s">
        <v>34</v>
      </c>
      <c r="O156" s="2">
        <v>20000</v>
      </c>
      <c r="P156">
        <v>1</v>
      </c>
      <c r="Q156" t="s">
        <v>35</v>
      </c>
      <c r="R156" s="4">
        <v>45006</v>
      </c>
      <c r="S156" t="s">
        <v>36</v>
      </c>
      <c r="U156" t="s">
        <v>38</v>
      </c>
      <c r="Z156" t="s">
        <v>39</v>
      </c>
      <c r="AA156" t="s">
        <v>40</v>
      </c>
      <c r="AB156" t="s">
        <v>186</v>
      </c>
      <c r="AC156" t="s">
        <v>1556</v>
      </c>
    </row>
    <row r="157" spans="2:29">
      <c r="B157">
        <v>4800018803</v>
      </c>
      <c r="C157">
        <v>850</v>
      </c>
      <c r="D157" t="s">
        <v>27</v>
      </c>
      <c r="E157" t="s">
        <v>28</v>
      </c>
      <c r="F157" t="s">
        <v>29</v>
      </c>
      <c r="G157" s="1" t="s">
        <v>364</v>
      </c>
      <c r="H157" t="s">
        <v>365</v>
      </c>
      <c r="I157" t="s">
        <v>293</v>
      </c>
      <c r="J157" s="2">
        <v>10000</v>
      </c>
      <c r="K157" t="s">
        <v>33</v>
      </c>
      <c r="L157">
        <v>9.4</v>
      </c>
      <c r="M157" s="3">
        <f t="shared" si="2"/>
        <v>4.7</v>
      </c>
      <c r="N157" t="s">
        <v>34</v>
      </c>
      <c r="O157" s="2">
        <v>20000</v>
      </c>
      <c r="P157">
        <v>1</v>
      </c>
      <c r="Q157" t="s">
        <v>35</v>
      </c>
      <c r="R157" s="4">
        <v>45006</v>
      </c>
      <c r="S157" t="s">
        <v>36</v>
      </c>
      <c r="U157" t="s">
        <v>38</v>
      </c>
      <c r="Z157" t="s">
        <v>39</v>
      </c>
      <c r="AA157" t="s">
        <v>40</v>
      </c>
      <c r="AB157" t="s">
        <v>186</v>
      </c>
      <c r="AC157" t="s">
        <v>1556</v>
      </c>
    </row>
    <row r="158" spans="2:29">
      <c r="B158">
        <v>4800018803</v>
      </c>
      <c r="C158">
        <v>860</v>
      </c>
      <c r="D158" t="s">
        <v>27</v>
      </c>
      <c r="E158" t="s">
        <v>28</v>
      </c>
      <c r="F158" t="s">
        <v>29</v>
      </c>
      <c r="G158" s="1" t="s">
        <v>366</v>
      </c>
      <c r="H158" t="s">
        <v>367</v>
      </c>
      <c r="I158" t="s">
        <v>293</v>
      </c>
      <c r="J158" s="2">
        <v>10000</v>
      </c>
      <c r="K158" t="s">
        <v>57</v>
      </c>
      <c r="L158">
        <v>18.2</v>
      </c>
      <c r="M158" s="3">
        <f t="shared" si="2"/>
        <v>9.1</v>
      </c>
      <c r="N158" t="s">
        <v>34</v>
      </c>
      <c r="O158" s="2">
        <v>20000</v>
      </c>
      <c r="P158">
        <v>1</v>
      </c>
      <c r="Q158" t="s">
        <v>35</v>
      </c>
      <c r="R158" s="4">
        <v>45006</v>
      </c>
      <c r="S158" t="s">
        <v>36</v>
      </c>
      <c r="U158" t="s">
        <v>38</v>
      </c>
      <c r="Z158" t="s">
        <v>39</v>
      </c>
      <c r="AA158" t="s">
        <v>40</v>
      </c>
      <c r="AB158" t="s">
        <v>186</v>
      </c>
      <c r="AC158" t="s">
        <v>1556</v>
      </c>
    </row>
    <row r="159" spans="2:29">
      <c r="B159">
        <v>4800018803</v>
      </c>
      <c r="C159">
        <v>870</v>
      </c>
      <c r="D159" t="s">
        <v>27</v>
      </c>
      <c r="E159" t="s">
        <v>28</v>
      </c>
      <c r="F159" t="s">
        <v>29</v>
      </c>
      <c r="G159" s="1" t="s">
        <v>368</v>
      </c>
      <c r="H159" t="s">
        <v>369</v>
      </c>
      <c r="I159" t="s">
        <v>293</v>
      </c>
      <c r="J159" s="2">
        <v>10000</v>
      </c>
      <c r="K159" t="s">
        <v>57</v>
      </c>
      <c r="L159">
        <v>18.2</v>
      </c>
      <c r="M159" s="3">
        <f t="shared" si="2"/>
        <v>9.1</v>
      </c>
      <c r="N159" t="s">
        <v>34</v>
      </c>
      <c r="O159" s="2">
        <v>20000</v>
      </c>
      <c r="P159">
        <v>1</v>
      </c>
      <c r="Q159" t="s">
        <v>35</v>
      </c>
      <c r="R159" s="4">
        <v>45006</v>
      </c>
      <c r="S159" t="s">
        <v>36</v>
      </c>
      <c r="U159" t="s">
        <v>38</v>
      </c>
      <c r="Z159" t="s">
        <v>39</v>
      </c>
      <c r="AA159" t="s">
        <v>40</v>
      </c>
      <c r="AB159" t="s">
        <v>186</v>
      </c>
      <c r="AC159" t="s">
        <v>1556</v>
      </c>
    </row>
    <row r="160" spans="2:29">
      <c r="B160">
        <v>4800018803</v>
      </c>
      <c r="C160">
        <v>880</v>
      </c>
      <c r="D160" t="s">
        <v>27</v>
      </c>
      <c r="E160" t="s">
        <v>28</v>
      </c>
      <c r="F160" t="s">
        <v>29</v>
      </c>
      <c r="G160" s="1" t="s">
        <v>370</v>
      </c>
      <c r="H160" t="s">
        <v>371</v>
      </c>
      <c r="I160" t="s">
        <v>293</v>
      </c>
      <c r="J160" s="2">
        <v>10000</v>
      </c>
      <c r="K160" t="s">
        <v>57</v>
      </c>
      <c r="L160">
        <v>17.8</v>
      </c>
      <c r="M160" s="3">
        <f t="shared" si="2"/>
        <v>8.9</v>
      </c>
      <c r="N160" t="s">
        <v>34</v>
      </c>
      <c r="O160" s="2">
        <v>20000</v>
      </c>
      <c r="P160">
        <v>1</v>
      </c>
      <c r="Q160" t="s">
        <v>35</v>
      </c>
      <c r="R160" s="4">
        <v>45006</v>
      </c>
      <c r="S160" t="s">
        <v>36</v>
      </c>
      <c r="U160" t="s">
        <v>38</v>
      </c>
      <c r="Z160" t="s">
        <v>39</v>
      </c>
      <c r="AA160" t="s">
        <v>40</v>
      </c>
      <c r="AB160" t="s">
        <v>186</v>
      </c>
      <c r="AC160" t="s">
        <v>1556</v>
      </c>
    </row>
    <row r="161" spans="2:29">
      <c r="B161">
        <v>4800018803</v>
      </c>
      <c r="C161">
        <v>890</v>
      </c>
      <c r="D161" t="s">
        <v>27</v>
      </c>
      <c r="E161" t="s">
        <v>28</v>
      </c>
      <c r="F161" t="s">
        <v>29</v>
      </c>
      <c r="G161" s="1" t="s">
        <v>372</v>
      </c>
      <c r="H161" t="s">
        <v>373</v>
      </c>
      <c r="I161" t="s">
        <v>293</v>
      </c>
      <c r="J161" s="2">
        <v>10000</v>
      </c>
      <c r="K161" t="s">
        <v>33</v>
      </c>
      <c r="L161">
        <v>18.2</v>
      </c>
      <c r="M161" s="3">
        <f t="shared" si="2"/>
        <v>9.1</v>
      </c>
      <c r="N161" t="s">
        <v>34</v>
      </c>
      <c r="O161" s="2">
        <v>20000</v>
      </c>
      <c r="P161">
        <v>1</v>
      </c>
      <c r="Q161" t="s">
        <v>35</v>
      </c>
      <c r="R161" s="4">
        <v>45006</v>
      </c>
      <c r="S161" t="s">
        <v>36</v>
      </c>
      <c r="U161" t="s">
        <v>38</v>
      </c>
      <c r="Z161" t="s">
        <v>39</v>
      </c>
      <c r="AA161" t="s">
        <v>40</v>
      </c>
      <c r="AB161" t="s">
        <v>186</v>
      </c>
      <c r="AC161" t="s">
        <v>1556</v>
      </c>
    </row>
    <row r="162" spans="2:29">
      <c r="B162">
        <v>4800018803</v>
      </c>
      <c r="C162">
        <v>900</v>
      </c>
      <c r="D162" t="s">
        <v>27</v>
      </c>
      <c r="E162" t="s">
        <v>28</v>
      </c>
      <c r="F162" t="s">
        <v>29</v>
      </c>
      <c r="G162" s="1" t="s">
        <v>374</v>
      </c>
      <c r="H162" t="s">
        <v>375</v>
      </c>
      <c r="I162" t="s">
        <v>293</v>
      </c>
      <c r="J162" s="2">
        <v>80000</v>
      </c>
      <c r="K162" t="s">
        <v>57</v>
      </c>
      <c r="L162">
        <v>5.8</v>
      </c>
      <c r="M162" s="3">
        <f t="shared" si="2"/>
        <v>23.2</v>
      </c>
      <c r="N162" t="s">
        <v>34</v>
      </c>
      <c r="O162" s="2">
        <v>20000</v>
      </c>
      <c r="P162">
        <v>1</v>
      </c>
      <c r="Q162" t="s">
        <v>35</v>
      </c>
      <c r="R162" s="4">
        <v>45006</v>
      </c>
      <c r="S162" t="s">
        <v>36</v>
      </c>
      <c r="U162" t="s">
        <v>38</v>
      </c>
      <c r="Z162" t="s">
        <v>39</v>
      </c>
      <c r="AA162" t="s">
        <v>40</v>
      </c>
      <c r="AB162" t="s">
        <v>186</v>
      </c>
      <c r="AC162" t="s">
        <v>1556</v>
      </c>
    </row>
    <row r="163" spans="2:29">
      <c r="B163">
        <v>4800018803</v>
      </c>
      <c r="C163">
        <v>910</v>
      </c>
      <c r="D163" t="s">
        <v>27</v>
      </c>
      <c r="E163" t="s">
        <v>28</v>
      </c>
      <c r="F163" t="s">
        <v>29</v>
      </c>
      <c r="G163" s="1" t="s">
        <v>376</v>
      </c>
      <c r="H163" t="s">
        <v>377</v>
      </c>
      <c r="I163" t="s">
        <v>293</v>
      </c>
      <c r="J163" s="2">
        <v>10000</v>
      </c>
      <c r="K163" t="s">
        <v>57</v>
      </c>
      <c r="L163">
        <v>8.6</v>
      </c>
      <c r="M163" s="3">
        <f t="shared" si="2"/>
        <v>4.3</v>
      </c>
      <c r="N163" t="s">
        <v>34</v>
      </c>
      <c r="O163" s="2">
        <v>20000</v>
      </c>
      <c r="P163">
        <v>1</v>
      </c>
      <c r="Q163" t="s">
        <v>35</v>
      </c>
      <c r="R163" s="4">
        <v>45006</v>
      </c>
      <c r="S163" t="s">
        <v>36</v>
      </c>
      <c r="U163" t="s">
        <v>38</v>
      </c>
      <c r="Z163" t="s">
        <v>39</v>
      </c>
      <c r="AA163" t="s">
        <v>40</v>
      </c>
      <c r="AB163" t="s">
        <v>186</v>
      </c>
      <c r="AC163" t="s">
        <v>1556</v>
      </c>
    </row>
    <row r="164" spans="2:29">
      <c r="B164">
        <v>4800018803</v>
      </c>
      <c r="C164">
        <v>920</v>
      </c>
      <c r="D164" t="s">
        <v>27</v>
      </c>
      <c r="E164" t="s">
        <v>28</v>
      </c>
      <c r="F164" t="s">
        <v>29</v>
      </c>
      <c r="G164" s="1" t="s">
        <v>378</v>
      </c>
      <c r="H164" t="s">
        <v>379</v>
      </c>
      <c r="I164" t="s">
        <v>293</v>
      </c>
      <c r="J164" s="2">
        <v>10000</v>
      </c>
      <c r="K164" t="s">
        <v>33</v>
      </c>
      <c r="L164">
        <v>18</v>
      </c>
      <c r="M164" s="3">
        <f t="shared" si="2"/>
        <v>9</v>
      </c>
      <c r="N164" t="s">
        <v>34</v>
      </c>
      <c r="O164" s="2">
        <v>20000</v>
      </c>
      <c r="P164">
        <v>1</v>
      </c>
      <c r="Q164" t="s">
        <v>35</v>
      </c>
      <c r="R164" s="4">
        <v>45006</v>
      </c>
      <c r="S164" t="s">
        <v>36</v>
      </c>
      <c r="U164" t="s">
        <v>38</v>
      </c>
      <c r="Z164" t="s">
        <v>39</v>
      </c>
      <c r="AA164" t="s">
        <v>40</v>
      </c>
      <c r="AB164" t="s">
        <v>186</v>
      </c>
      <c r="AC164" t="s">
        <v>1556</v>
      </c>
    </row>
    <row r="165" spans="2:29">
      <c r="B165">
        <v>4800018803</v>
      </c>
      <c r="C165">
        <v>930</v>
      </c>
      <c r="D165" t="s">
        <v>27</v>
      </c>
      <c r="E165" t="s">
        <v>28</v>
      </c>
      <c r="F165" t="s">
        <v>29</v>
      </c>
      <c r="G165" s="1" t="s">
        <v>380</v>
      </c>
      <c r="H165" t="s">
        <v>381</v>
      </c>
      <c r="I165" t="s">
        <v>293</v>
      </c>
      <c r="J165" s="2">
        <v>30000</v>
      </c>
      <c r="K165" t="s">
        <v>57</v>
      </c>
      <c r="L165">
        <v>8.4</v>
      </c>
      <c r="M165" s="3">
        <f t="shared" si="2"/>
        <v>12.6</v>
      </c>
      <c r="N165" t="s">
        <v>34</v>
      </c>
      <c r="O165" s="2">
        <v>20000</v>
      </c>
      <c r="P165">
        <v>1</v>
      </c>
      <c r="Q165" t="s">
        <v>35</v>
      </c>
      <c r="R165" s="4">
        <v>45006</v>
      </c>
      <c r="S165" t="s">
        <v>36</v>
      </c>
      <c r="U165" t="s">
        <v>38</v>
      </c>
      <c r="Z165" t="s">
        <v>39</v>
      </c>
      <c r="AA165" t="s">
        <v>40</v>
      </c>
      <c r="AB165" t="s">
        <v>186</v>
      </c>
      <c r="AC165" t="s">
        <v>1556</v>
      </c>
    </row>
    <row r="166" spans="2:29">
      <c r="B166">
        <v>4800018803</v>
      </c>
      <c r="C166">
        <v>940</v>
      </c>
      <c r="D166" t="s">
        <v>27</v>
      </c>
      <c r="E166" t="s">
        <v>28</v>
      </c>
      <c r="F166" t="s">
        <v>29</v>
      </c>
      <c r="G166" s="1" t="s">
        <v>382</v>
      </c>
      <c r="H166" t="s">
        <v>383</v>
      </c>
      <c r="I166" t="s">
        <v>293</v>
      </c>
      <c r="J166" s="2">
        <v>10000</v>
      </c>
      <c r="K166" t="s">
        <v>57</v>
      </c>
      <c r="L166">
        <v>8.4</v>
      </c>
      <c r="M166" s="3">
        <f t="shared" si="2"/>
        <v>4.2</v>
      </c>
      <c r="N166" t="s">
        <v>34</v>
      </c>
      <c r="O166" s="2">
        <v>20000</v>
      </c>
      <c r="P166">
        <v>1</v>
      </c>
      <c r="Q166" t="s">
        <v>35</v>
      </c>
      <c r="R166" s="4">
        <v>45006</v>
      </c>
      <c r="S166" t="s">
        <v>36</v>
      </c>
      <c r="U166" t="s">
        <v>38</v>
      </c>
      <c r="Z166" t="s">
        <v>39</v>
      </c>
      <c r="AA166" t="s">
        <v>40</v>
      </c>
      <c r="AB166" t="s">
        <v>186</v>
      </c>
      <c r="AC166" t="s">
        <v>1556</v>
      </c>
    </row>
    <row r="167" spans="2:29">
      <c r="B167">
        <v>4800018803</v>
      </c>
      <c r="C167">
        <v>950</v>
      </c>
      <c r="D167" t="s">
        <v>27</v>
      </c>
      <c r="E167" t="s">
        <v>28</v>
      </c>
      <c r="F167" t="s">
        <v>29</v>
      </c>
      <c r="G167" s="1" t="s">
        <v>384</v>
      </c>
      <c r="H167" t="s">
        <v>385</v>
      </c>
      <c r="I167" t="s">
        <v>293</v>
      </c>
      <c r="J167" s="2">
        <v>10000</v>
      </c>
      <c r="K167" t="s">
        <v>33</v>
      </c>
      <c r="L167">
        <v>13</v>
      </c>
      <c r="M167" s="3">
        <f t="shared" si="2"/>
        <v>6.5</v>
      </c>
      <c r="N167" t="s">
        <v>34</v>
      </c>
      <c r="O167" s="2">
        <v>20000</v>
      </c>
      <c r="P167">
        <v>1</v>
      </c>
      <c r="Q167" t="s">
        <v>35</v>
      </c>
      <c r="R167" s="4">
        <v>45006</v>
      </c>
      <c r="S167" t="s">
        <v>36</v>
      </c>
      <c r="U167" t="s">
        <v>38</v>
      </c>
      <c r="Z167" t="s">
        <v>39</v>
      </c>
      <c r="AA167" t="s">
        <v>40</v>
      </c>
      <c r="AB167" t="s">
        <v>186</v>
      </c>
      <c r="AC167" t="s">
        <v>1556</v>
      </c>
    </row>
    <row r="168" spans="2:29">
      <c r="B168">
        <v>4800018803</v>
      </c>
      <c r="C168">
        <v>960</v>
      </c>
      <c r="D168" t="s">
        <v>27</v>
      </c>
      <c r="E168" t="s">
        <v>28</v>
      </c>
      <c r="F168" t="s">
        <v>29</v>
      </c>
      <c r="G168" s="1" t="s">
        <v>386</v>
      </c>
      <c r="H168" t="s">
        <v>387</v>
      </c>
      <c r="I168" t="s">
        <v>293</v>
      </c>
      <c r="J168" s="2">
        <v>20000</v>
      </c>
      <c r="K168" t="s">
        <v>57</v>
      </c>
      <c r="L168">
        <v>18.2</v>
      </c>
      <c r="M168" s="3">
        <f t="shared" si="2"/>
        <v>18.2</v>
      </c>
      <c r="N168" t="s">
        <v>34</v>
      </c>
      <c r="O168" s="2">
        <v>20000</v>
      </c>
      <c r="P168">
        <v>1</v>
      </c>
      <c r="Q168" t="s">
        <v>35</v>
      </c>
      <c r="R168" s="4">
        <v>45006</v>
      </c>
      <c r="S168" t="s">
        <v>36</v>
      </c>
      <c r="U168" t="s">
        <v>38</v>
      </c>
      <c r="Z168" t="s">
        <v>39</v>
      </c>
      <c r="AA168" t="s">
        <v>40</v>
      </c>
      <c r="AB168" t="s">
        <v>186</v>
      </c>
      <c r="AC168" t="s">
        <v>1556</v>
      </c>
    </row>
    <row r="169" spans="2:29">
      <c r="B169">
        <v>4800018803</v>
      </c>
      <c r="C169">
        <v>970</v>
      </c>
      <c r="D169" t="s">
        <v>27</v>
      </c>
      <c r="E169" t="s">
        <v>28</v>
      </c>
      <c r="F169" t="s">
        <v>29</v>
      </c>
      <c r="G169" s="1" t="s">
        <v>388</v>
      </c>
      <c r="H169" t="s">
        <v>389</v>
      </c>
      <c r="I169" t="s">
        <v>293</v>
      </c>
      <c r="J169" s="2">
        <v>10000</v>
      </c>
      <c r="K169" t="s">
        <v>57</v>
      </c>
      <c r="L169">
        <v>9.4</v>
      </c>
      <c r="M169" s="3">
        <f t="shared" si="2"/>
        <v>4.7</v>
      </c>
      <c r="N169" t="s">
        <v>34</v>
      </c>
      <c r="O169" s="2">
        <v>20000</v>
      </c>
      <c r="P169">
        <v>1</v>
      </c>
      <c r="Q169" t="s">
        <v>35</v>
      </c>
      <c r="R169" s="4">
        <v>45006</v>
      </c>
      <c r="S169" t="s">
        <v>36</v>
      </c>
      <c r="U169" t="s">
        <v>38</v>
      </c>
      <c r="Z169" t="s">
        <v>39</v>
      </c>
      <c r="AA169" t="s">
        <v>40</v>
      </c>
      <c r="AB169" t="s">
        <v>186</v>
      </c>
      <c r="AC169" t="s">
        <v>1556</v>
      </c>
    </row>
    <row r="170" spans="2:29">
      <c r="B170">
        <v>4800018803</v>
      </c>
      <c r="C170">
        <v>980</v>
      </c>
      <c r="D170" t="s">
        <v>27</v>
      </c>
      <c r="E170" t="s">
        <v>28</v>
      </c>
      <c r="F170" t="s">
        <v>29</v>
      </c>
      <c r="G170" s="1" t="s">
        <v>390</v>
      </c>
      <c r="H170" t="s">
        <v>391</v>
      </c>
      <c r="I170" t="s">
        <v>293</v>
      </c>
      <c r="J170" s="2">
        <v>80000</v>
      </c>
      <c r="K170" t="s">
        <v>57</v>
      </c>
      <c r="L170">
        <v>6</v>
      </c>
      <c r="M170" s="3">
        <f t="shared" si="2"/>
        <v>23.999999999999996</v>
      </c>
      <c r="N170" t="s">
        <v>34</v>
      </c>
      <c r="O170" s="2">
        <v>20000</v>
      </c>
      <c r="P170">
        <v>1</v>
      </c>
      <c r="Q170" t="s">
        <v>35</v>
      </c>
      <c r="R170" s="4">
        <v>45006</v>
      </c>
      <c r="S170" t="s">
        <v>36</v>
      </c>
      <c r="U170" t="s">
        <v>38</v>
      </c>
      <c r="Z170" t="s">
        <v>39</v>
      </c>
      <c r="AA170" t="s">
        <v>40</v>
      </c>
      <c r="AB170" t="s">
        <v>186</v>
      </c>
      <c r="AC170" t="s">
        <v>1556</v>
      </c>
    </row>
    <row r="171" spans="2:29">
      <c r="B171">
        <v>4800018803</v>
      </c>
      <c r="C171">
        <v>990</v>
      </c>
      <c r="D171" t="s">
        <v>27</v>
      </c>
      <c r="E171" t="s">
        <v>28</v>
      </c>
      <c r="F171" t="s">
        <v>29</v>
      </c>
      <c r="G171" s="1" t="s">
        <v>392</v>
      </c>
      <c r="H171" t="s">
        <v>393</v>
      </c>
      <c r="I171" t="s">
        <v>293</v>
      </c>
      <c r="J171" s="2">
        <v>40000</v>
      </c>
      <c r="K171" t="s">
        <v>57</v>
      </c>
      <c r="L171">
        <v>18.2</v>
      </c>
      <c r="M171" s="3">
        <f t="shared" si="2"/>
        <v>36.4</v>
      </c>
      <c r="N171" t="s">
        <v>34</v>
      </c>
      <c r="O171" s="2">
        <v>20000</v>
      </c>
      <c r="P171">
        <v>1</v>
      </c>
      <c r="Q171" t="s">
        <v>35</v>
      </c>
      <c r="R171" s="4">
        <v>45006</v>
      </c>
      <c r="S171" t="s">
        <v>36</v>
      </c>
      <c r="U171" t="s">
        <v>38</v>
      </c>
      <c r="Z171" t="s">
        <v>39</v>
      </c>
      <c r="AA171" t="s">
        <v>40</v>
      </c>
      <c r="AB171" t="s">
        <v>186</v>
      </c>
      <c r="AC171" t="s">
        <v>1556</v>
      </c>
    </row>
    <row r="172" spans="2:29">
      <c r="B172">
        <v>4800018803</v>
      </c>
      <c r="C172">
        <v>1000</v>
      </c>
      <c r="D172" t="s">
        <v>27</v>
      </c>
      <c r="E172" t="s">
        <v>28</v>
      </c>
      <c r="F172" t="s">
        <v>29</v>
      </c>
      <c r="G172" s="1" t="s">
        <v>394</v>
      </c>
      <c r="H172" t="s">
        <v>395</v>
      </c>
      <c r="I172" t="s">
        <v>293</v>
      </c>
      <c r="J172" s="2">
        <v>50000</v>
      </c>
      <c r="K172" t="s">
        <v>57</v>
      </c>
      <c r="L172">
        <v>8.4</v>
      </c>
      <c r="M172" s="3">
        <f t="shared" si="2"/>
        <v>21</v>
      </c>
      <c r="N172" t="s">
        <v>34</v>
      </c>
      <c r="O172" s="2">
        <v>20000</v>
      </c>
      <c r="P172">
        <v>1</v>
      </c>
      <c r="Q172" t="s">
        <v>35</v>
      </c>
      <c r="R172" s="4">
        <v>45006</v>
      </c>
      <c r="S172" t="s">
        <v>36</v>
      </c>
      <c r="U172" t="s">
        <v>38</v>
      </c>
      <c r="Z172" t="s">
        <v>39</v>
      </c>
      <c r="AA172" t="s">
        <v>40</v>
      </c>
      <c r="AB172" t="s">
        <v>186</v>
      </c>
      <c r="AC172" t="s">
        <v>1556</v>
      </c>
    </row>
    <row r="173" spans="2:29">
      <c r="B173">
        <v>4800018803</v>
      </c>
      <c r="C173">
        <v>1010</v>
      </c>
      <c r="D173" t="s">
        <v>27</v>
      </c>
      <c r="E173" t="s">
        <v>28</v>
      </c>
      <c r="F173" t="s">
        <v>29</v>
      </c>
      <c r="G173" s="1" t="s">
        <v>396</v>
      </c>
      <c r="H173" t="s">
        <v>397</v>
      </c>
      <c r="I173" t="s">
        <v>293</v>
      </c>
      <c r="J173" s="2">
        <v>10000</v>
      </c>
      <c r="K173" t="s">
        <v>57</v>
      </c>
      <c r="L173">
        <v>18.2</v>
      </c>
      <c r="M173" s="3">
        <f t="shared" si="2"/>
        <v>9.1</v>
      </c>
      <c r="N173" t="s">
        <v>34</v>
      </c>
      <c r="O173" s="2">
        <v>20000</v>
      </c>
      <c r="P173">
        <v>1</v>
      </c>
      <c r="Q173" t="s">
        <v>35</v>
      </c>
      <c r="R173" s="4">
        <v>45006</v>
      </c>
      <c r="S173" t="s">
        <v>36</v>
      </c>
      <c r="U173" t="s">
        <v>38</v>
      </c>
      <c r="Z173" t="s">
        <v>39</v>
      </c>
      <c r="AA173" t="s">
        <v>40</v>
      </c>
      <c r="AB173" t="s">
        <v>186</v>
      </c>
      <c r="AC173" t="s">
        <v>1556</v>
      </c>
    </row>
    <row r="174" spans="2:29">
      <c r="B174">
        <v>4800018803</v>
      </c>
      <c r="C174">
        <v>1020</v>
      </c>
      <c r="D174" t="s">
        <v>27</v>
      </c>
      <c r="E174" t="s">
        <v>28</v>
      </c>
      <c r="F174" t="s">
        <v>29</v>
      </c>
      <c r="G174" s="1" t="s">
        <v>398</v>
      </c>
      <c r="H174" t="s">
        <v>399</v>
      </c>
      <c r="I174" t="s">
        <v>293</v>
      </c>
      <c r="J174" s="2">
        <v>10000</v>
      </c>
      <c r="K174" t="s">
        <v>33</v>
      </c>
      <c r="L174">
        <v>12.6</v>
      </c>
      <c r="M174" s="3">
        <f t="shared" si="2"/>
        <v>6.3</v>
      </c>
      <c r="N174" t="s">
        <v>34</v>
      </c>
      <c r="O174" s="2">
        <v>20000</v>
      </c>
      <c r="P174">
        <v>1</v>
      </c>
      <c r="Q174" t="s">
        <v>35</v>
      </c>
      <c r="R174" s="4">
        <v>45006</v>
      </c>
      <c r="S174" t="s">
        <v>36</v>
      </c>
      <c r="U174" t="s">
        <v>38</v>
      </c>
      <c r="Z174" t="s">
        <v>39</v>
      </c>
      <c r="AA174" t="s">
        <v>40</v>
      </c>
      <c r="AB174" t="s">
        <v>186</v>
      </c>
      <c r="AC174" t="s">
        <v>1556</v>
      </c>
    </row>
    <row r="175" spans="2:29">
      <c r="B175">
        <v>4800018803</v>
      </c>
      <c r="C175">
        <v>1030</v>
      </c>
      <c r="D175" t="s">
        <v>27</v>
      </c>
      <c r="E175" t="s">
        <v>28</v>
      </c>
      <c r="F175" t="s">
        <v>29</v>
      </c>
      <c r="G175" s="1" t="s">
        <v>400</v>
      </c>
      <c r="H175" t="s">
        <v>401</v>
      </c>
      <c r="I175" t="s">
        <v>293</v>
      </c>
      <c r="J175" s="2">
        <v>10000</v>
      </c>
      <c r="K175" t="s">
        <v>33</v>
      </c>
      <c r="L175">
        <v>18.2</v>
      </c>
      <c r="M175" s="3">
        <f t="shared" si="2"/>
        <v>9.1</v>
      </c>
      <c r="N175" t="s">
        <v>34</v>
      </c>
      <c r="O175" s="2">
        <v>20000</v>
      </c>
      <c r="P175">
        <v>1</v>
      </c>
      <c r="Q175" t="s">
        <v>35</v>
      </c>
      <c r="R175" s="4">
        <v>45006</v>
      </c>
      <c r="S175" t="s">
        <v>36</v>
      </c>
      <c r="U175" t="s">
        <v>38</v>
      </c>
      <c r="Z175" t="s">
        <v>39</v>
      </c>
      <c r="AA175" t="s">
        <v>40</v>
      </c>
      <c r="AB175" t="s">
        <v>186</v>
      </c>
      <c r="AC175" t="s">
        <v>1556</v>
      </c>
    </row>
    <row r="176" spans="2:29">
      <c r="B176">
        <v>4800018803</v>
      </c>
      <c r="C176">
        <v>1040</v>
      </c>
      <c r="D176" t="s">
        <v>27</v>
      </c>
      <c r="E176" t="s">
        <v>28</v>
      </c>
      <c r="F176" t="s">
        <v>29</v>
      </c>
      <c r="G176" s="1" t="s">
        <v>402</v>
      </c>
      <c r="H176" t="s">
        <v>403</v>
      </c>
      <c r="I176" t="s">
        <v>293</v>
      </c>
      <c r="J176" s="2">
        <v>10000</v>
      </c>
      <c r="K176" t="s">
        <v>33</v>
      </c>
      <c r="L176">
        <v>18.2</v>
      </c>
      <c r="M176" s="3">
        <f t="shared" si="2"/>
        <v>9.1</v>
      </c>
      <c r="N176" t="s">
        <v>34</v>
      </c>
      <c r="O176" s="2">
        <v>20000</v>
      </c>
      <c r="P176">
        <v>1</v>
      </c>
      <c r="Q176" t="s">
        <v>35</v>
      </c>
      <c r="R176" s="4">
        <v>45006</v>
      </c>
      <c r="S176" t="s">
        <v>36</v>
      </c>
      <c r="U176" t="s">
        <v>38</v>
      </c>
      <c r="Z176" t="s">
        <v>39</v>
      </c>
      <c r="AA176" t="s">
        <v>40</v>
      </c>
      <c r="AB176" t="s">
        <v>186</v>
      </c>
      <c r="AC176" t="s">
        <v>1556</v>
      </c>
    </row>
    <row r="177" spans="2:29">
      <c r="B177">
        <v>4800018803</v>
      </c>
      <c r="C177">
        <v>1050</v>
      </c>
      <c r="D177" t="s">
        <v>27</v>
      </c>
      <c r="E177" t="s">
        <v>28</v>
      </c>
      <c r="F177" t="s">
        <v>29</v>
      </c>
      <c r="G177" s="1" t="s">
        <v>404</v>
      </c>
      <c r="H177" t="s">
        <v>403</v>
      </c>
      <c r="I177" t="s">
        <v>293</v>
      </c>
      <c r="J177" s="2">
        <v>10000</v>
      </c>
      <c r="K177" t="s">
        <v>33</v>
      </c>
      <c r="L177">
        <v>18.2</v>
      </c>
      <c r="M177" s="3">
        <f t="shared" si="2"/>
        <v>9.1</v>
      </c>
      <c r="N177" t="s">
        <v>34</v>
      </c>
      <c r="O177" s="2">
        <v>20000</v>
      </c>
      <c r="P177">
        <v>1</v>
      </c>
      <c r="Q177" t="s">
        <v>35</v>
      </c>
      <c r="R177" s="4">
        <v>45006</v>
      </c>
      <c r="S177" t="s">
        <v>36</v>
      </c>
      <c r="U177" t="s">
        <v>38</v>
      </c>
      <c r="Z177" t="s">
        <v>39</v>
      </c>
      <c r="AA177" t="s">
        <v>40</v>
      </c>
      <c r="AB177" t="s">
        <v>186</v>
      </c>
      <c r="AC177" t="s">
        <v>1556</v>
      </c>
    </row>
    <row r="178" spans="2:29">
      <c r="B178">
        <v>4800018803</v>
      </c>
      <c r="C178">
        <v>1060</v>
      </c>
      <c r="D178" t="s">
        <v>27</v>
      </c>
      <c r="E178" t="s">
        <v>28</v>
      </c>
      <c r="F178" t="s">
        <v>29</v>
      </c>
      <c r="G178" s="1" t="s">
        <v>405</v>
      </c>
      <c r="H178" t="s">
        <v>406</v>
      </c>
      <c r="I178" t="s">
        <v>293</v>
      </c>
      <c r="J178" s="2">
        <v>40000</v>
      </c>
      <c r="K178" t="s">
        <v>33</v>
      </c>
      <c r="L178">
        <v>18.2</v>
      </c>
      <c r="M178" s="3">
        <f t="shared" si="2"/>
        <v>36.4</v>
      </c>
      <c r="N178" t="s">
        <v>34</v>
      </c>
      <c r="O178" s="2">
        <v>20000</v>
      </c>
      <c r="P178">
        <v>1</v>
      </c>
      <c r="Q178" t="s">
        <v>35</v>
      </c>
      <c r="R178" s="4">
        <v>45006</v>
      </c>
      <c r="S178" t="s">
        <v>36</v>
      </c>
      <c r="U178" t="s">
        <v>38</v>
      </c>
      <c r="Z178" t="s">
        <v>39</v>
      </c>
      <c r="AA178" t="s">
        <v>40</v>
      </c>
      <c r="AB178" t="s">
        <v>186</v>
      </c>
      <c r="AC178" t="s">
        <v>1556</v>
      </c>
    </row>
    <row r="179" spans="2:29">
      <c r="B179">
        <v>4800018803</v>
      </c>
      <c r="C179">
        <v>1070</v>
      </c>
      <c r="D179" t="s">
        <v>27</v>
      </c>
      <c r="E179" t="s">
        <v>28</v>
      </c>
      <c r="F179" t="s">
        <v>29</v>
      </c>
      <c r="G179" s="1" t="s">
        <v>407</v>
      </c>
      <c r="H179" t="s">
        <v>408</v>
      </c>
      <c r="I179" t="s">
        <v>293</v>
      </c>
      <c r="J179" s="2">
        <v>40000</v>
      </c>
      <c r="K179" t="s">
        <v>57</v>
      </c>
      <c r="L179">
        <v>9.4</v>
      </c>
      <c r="M179" s="3">
        <f t="shared" si="2"/>
        <v>18.8</v>
      </c>
      <c r="N179" t="s">
        <v>34</v>
      </c>
      <c r="O179" s="2">
        <v>20000</v>
      </c>
      <c r="P179">
        <v>1</v>
      </c>
      <c r="Q179" t="s">
        <v>35</v>
      </c>
      <c r="R179" s="4">
        <v>45006</v>
      </c>
      <c r="S179" t="s">
        <v>36</v>
      </c>
      <c r="U179" t="s">
        <v>38</v>
      </c>
      <c r="Z179" t="s">
        <v>39</v>
      </c>
      <c r="AA179" t="s">
        <v>40</v>
      </c>
      <c r="AB179" t="s">
        <v>186</v>
      </c>
      <c r="AC179" t="s">
        <v>1556</v>
      </c>
    </row>
    <row r="180" spans="2:29">
      <c r="B180">
        <v>4800018803</v>
      </c>
      <c r="C180">
        <v>1080</v>
      </c>
      <c r="D180" t="s">
        <v>27</v>
      </c>
      <c r="E180" t="s">
        <v>28</v>
      </c>
      <c r="F180" t="s">
        <v>29</v>
      </c>
      <c r="G180" s="1" t="s">
        <v>409</v>
      </c>
      <c r="H180" t="s">
        <v>410</v>
      </c>
      <c r="I180" t="s">
        <v>293</v>
      </c>
      <c r="J180" s="2">
        <v>30000</v>
      </c>
      <c r="K180" t="s">
        <v>57</v>
      </c>
      <c r="L180">
        <v>8.4</v>
      </c>
      <c r="M180" s="3">
        <f t="shared" si="2"/>
        <v>12.6</v>
      </c>
      <c r="N180" t="s">
        <v>34</v>
      </c>
      <c r="O180" s="2">
        <v>20000</v>
      </c>
      <c r="P180">
        <v>1</v>
      </c>
      <c r="Q180" t="s">
        <v>35</v>
      </c>
      <c r="R180" s="4">
        <v>45006</v>
      </c>
      <c r="S180" t="s">
        <v>36</v>
      </c>
      <c r="U180" t="s">
        <v>38</v>
      </c>
      <c r="Z180" t="s">
        <v>39</v>
      </c>
      <c r="AA180" t="s">
        <v>40</v>
      </c>
      <c r="AB180" t="s">
        <v>186</v>
      </c>
      <c r="AC180" t="s">
        <v>1556</v>
      </c>
    </row>
    <row r="181" spans="2:29">
      <c r="B181">
        <v>4800018803</v>
      </c>
      <c r="C181">
        <v>1090</v>
      </c>
      <c r="D181" t="s">
        <v>27</v>
      </c>
      <c r="E181" t="s">
        <v>28</v>
      </c>
      <c r="F181" t="s">
        <v>29</v>
      </c>
      <c r="G181" s="1" t="s">
        <v>411</v>
      </c>
      <c r="H181" t="s">
        <v>412</v>
      </c>
      <c r="I181" t="s">
        <v>293</v>
      </c>
      <c r="J181" s="2">
        <v>70000</v>
      </c>
      <c r="K181" t="s">
        <v>57</v>
      </c>
      <c r="L181">
        <v>14.4</v>
      </c>
      <c r="M181" s="3">
        <f t="shared" si="2"/>
        <v>50.400000000000006</v>
      </c>
      <c r="N181" t="s">
        <v>34</v>
      </c>
      <c r="O181" s="2">
        <v>20000</v>
      </c>
      <c r="P181">
        <v>1</v>
      </c>
      <c r="Q181" t="s">
        <v>35</v>
      </c>
      <c r="R181" s="4">
        <v>45006</v>
      </c>
      <c r="S181" t="s">
        <v>36</v>
      </c>
      <c r="U181" t="s">
        <v>38</v>
      </c>
      <c r="Z181" t="s">
        <v>39</v>
      </c>
      <c r="AA181" t="s">
        <v>40</v>
      </c>
      <c r="AB181" t="s">
        <v>186</v>
      </c>
      <c r="AC181" t="s">
        <v>1556</v>
      </c>
    </row>
    <row r="182" spans="2:29">
      <c r="B182">
        <v>4800018803</v>
      </c>
      <c r="C182">
        <v>1100</v>
      </c>
      <c r="D182" t="s">
        <v>27</v>
      </c>
      <c r="E182" t="s">
        <v>28</v>
      </c>
      <c r="F182" t="s">
        <v>29</v>
      </c>
      <c r="G182" s="1" t="s">
        <v>413</v>
      </c>
      <c r="H182" t="s">
        <v>414</v>
      </c>
      <c r="I182" t="s">
        <v>293</v>
      </c>
      <c r="J182">
        <v>300</v>
      </c>
      <c r="K182" t="s">
        <v>33</v>
      </c>
      <c r="L182">
        <v>17.8</v>
      </c>
      <c r="M182" s="3">
        <f t="shared" si="2"/>
        <v>0.26700000000000002</v>
      </c>
      <c r="N182" t="s">
        <v>34</v>
      </c>
      <c r="O182" s="2">
        <v>20000</v>
      </c>
      <c r="P182">
        <v>1</v>
      </c>
      <c r="Q182" t="s">
        <v>35</v>
      </c>
      <c r="R182" s="4">
        <v>45006</v>
      </c>
      <c r="S182" t="s">
        <v>36</v>
      </c>
      <c r="U182" t="s">
        <v>38</v>
      </c>
      <c r="Z182" t="s">
        <v>39</v>
      </c>
      <c r="AA182" t="s">
        <v>40</v>
      </c>
      <c r="AB182" t="s">
        <v>186</v>
      </c>
      <c r="AC182" t="s">
        <v>1556</v>
      </c>
    </row>
    <row r="183" spans="2:29">
      <c r="B183">
        <v>4800018803</v>
      </c>
      <c r="C183">
        <v>1110</v>
      </c>
      <c r="D183" t="s">
        <v>27</v>
      </c>
      <c r="E183" t="s">
        <v>28</v>
      </c>
      <c r="F183" t="s">
        <v>29</v>
      </c>
      <c r="G183" s="1" t="s">
        <v>415</v>
      </c>
      <c r="H183" t="s">
        <v>416</v>
      </c>
      <c r="I183" t="s">
        <v>293</v>
      </c>
      <c r="J183" s="2">
        <v>30000</v>
      </c>
      <c r="K183" t="s">
        <v>33</v>
      </c>
      <c r="L183">
        <v>17</v>
      </c>
      <c r="M183" s="3">
        <f t="shared" si="2"/>
        <v>25.5</v>
      </c>
      <c r="N183" t="s">
        <v>34</v>
      </c>
      <c r="O183" s="2">
        <v>20000</v>
      </c>
      <c r="P183">
        <v>1</v>
      </c>
      <c r="Q183" t="s">
        <v>35</v>
      </c>
      <c r="R183" s="4">
        <v>45006</v>
      </c>
      <c r="S183" t="s">
        <v>36</v>
      </c>
      <c r="U183" t="s">
        <v>38</v>
      </c>
      <c r="Z183" t="s">
        <v>39</v>
      </c>
      <c r="AA183" t="s">
        <v>40</v>
      </c>
      <c r="AB183" t="s">
        <v>186</v>
      </c>
      <c r="AC183" t="s">
        <v>1556</v>
      </c>
    </row>
    <row r="184" spans="2:29">
      <c r="B184">
        <v>4800018803</v>
      </c>
      <c r="C184">
        <v>1120</v>
      </c>
      <c r="D184" t="s">
        <v>27</v>
      </c>
      <c r="E184" t="s">
        <v>28</v>
      </c>
      <c r="F184" t="s">
        <v>29</v>
      </c>
      <c r="G184" s="1" t="s">
        <v>417</v>
      </c>
      <c r="H184" t="s">
        <v>418</v>
      </c>
      <c r="I184" t="s">
        <v>293</v>
      </c>
      <c r="J184" s="2">
        <v>40000</v>
      </c>
      <c r="K184" t="s">
        <v>57</v>
      </c>
      <c r="L184">
        <v>8.4</v>
      </c>
      <c r="M184" s="3">
        <f t="shared" si="2"/>
        <v>16.8</v>
      </c>
      <c r="N184" t="s">
        <v>34</v>
      </c>
      <c r="O184" s="2">
        <v>20000</v>
      </c>
      <c r="P184">
        <v>1</v>
      </c>
      <c r="Q184" t="s">
        <v>35</v>
      </c>
      <c r="R184" s="4">
        <v>45006</v>
      </c>
      <c r="S184" t="s">
        <v>36</v>
      </c>
      <c r="U184" t="s">
        <v>38</v>
      </c>
      <c r="Z184" t="s">
        <v>39</v>
      </c>
      <c r="AA184" t="s">
        <v>40</v>
      </c>
      <c r="AB184" t="s">
        <v>186</v>
      </c>
      <c r="AC184" t="s">
        <v>1556</v>
      </c>
    </row>
    <row r="185" spans="2:29">
      <c r="B185">
        <v>4800018803</v>
      </c>
      <c r="C185">
        <v>1130</v>
      </c>
      <c r="D185" t="s">
        <v>27</v>
      </c>
      <c r="E185" t="s">
        <v>28</v>
      </c>
      <c r="F185" t="s">
        <v>29</v>
      </c>
      <c r="G185" s="1" t="s">
        <v>419</v>
      </c>
      <c r="H185" t="s">
        <v>420</v>
      </c>
      <c r="I185" t="s">
        <v>293</v>
      </c>
      <c r="J185" s="2">
        <v>60000</v>
      </c>
      <c r="K185" t="s">
        <v>57</v>
      </c>
      <c r="L185">
        <v>8.4</v>
      </c>
      <c r="M185" s="3">
        <f t="shared" si="2"/>
        <v>25.2</v>
      </c>
      <c r="N185" t="s">
        <v>34</v>
      </c>
      <c r="O185" s="2">
        <v>20000</v>
      </c>
      <c r="P185">
        <v>1</v>
      </c>
      <c r="Q185" t="s">
        <v>35</v>
      </c>
      <c r="R185" s="4">
        <v>45006</v>
      </c>
      <c r="S185" t="s">
        <v>36</v>
      </c>
      <c r="U185" t="s">
        <v>38</v>
      </c>
      <c r="Z185" t="s">
        <v>39</v>
      </c>
      <c r="AA185" t="s">
        <v>40</v>
      </c>
      <c r="AB185" t="s">
        <v>186</v>
      </c>
      <c r="AC185" t="s">
        <v>1556</v>
      </c>
    </row>
    <row r="186" spans="2:29">
      <c r="B186">
        <v>4800018803</v>
      </c>
      <c r="C186">
        <v>1140</v>
      </c>
      <c r="D186" t="s">
        <v>27</v>
      </c>
      <c r="E186" t="s">
        <v>28</v>
      </c>
      <c r="F186" t="s">
        <v>29</v>
      </c>
      <c r="G186" s="1" t="s">
        <v>421</v>
      </c>
      <c r="H186" t="s">
        <v>422</v>
      </c>
      <c r="I186" t="s">
        <v>293</v>
      </c>
      <c r="J186" s="2">
        <v>60000</v>
      </c>
      <c r="K186" t="s">
        <v>57</v>
      </c>
      <c r="L186">
        <v>8.4</v>
      </c>
      <c r="M186" s="3">
        <f t="shared" si="2"/>
        <v>25.2</v>
      </c>
      <c r="N186" t="s">
        <v>34</v>
      </c>
      <c r="O186" s="2">
        <v>20000</v>
      </c>
      <c r="P186">
        <v>1</v>
      </c>
      <c r="Q186" t="s">
        <v>35</v>
      </c>
      <c r="R186" s="4">
        <v>45006</v>
      </c>
      <c r="S186" t="s">
        <v>36</v>
      </c>
      <c r="U186" t="s">
        <v>38</v>
      </c>
      <c r="Z186" t="s">
        <v>39</v>
      </c>
      <c r="AA186" t="s">
        <v>40</v>
      </c>
      <c r="AB186" t="s">
        <v>186</v>
      </c>
      <c r="AC186" t="s">
        <v>1556</v>
      </c>
    </row>
    <row r="187" spans="2:29">
      <c r="B187">
        <v>4800018803</v>
      </c>
      <c r="C187">
        <v>1150</v>
      </c>
      <c r="D187" t="s">
        <v>27</v>
      </c>
      <c r="E187" t="s">
        <v>28</v>
      </c>
      <c r="F187" t="s">
        <v>29</v>
      </c>
      <c r="G187" s="1" t="s">
        <v>423</v>
      </c>
      <c r="H187" t="s">
        <v>424</v>
      </c>
      <c r="I187" t="s">
        <v>293</v>
      </c>
      <c r="J187" s="2">
        <v>80000</v>
      </c>
      <c r="K187" t="s">
        <v>57</v>
      </c>
      <c r="L187">
        <v>8.4</v>
      </c>
      <c r="M187" s="3">
        <f t="shared" si="2"/>
        <v>33.6</v>
      </c>
      <c r="N187" t="s">
        <v>34</v>
      </c>
      <c r="O187" s="2">
        <v>20000</v>
      </c>
      <c r="P187">
        <v>1</v>
      </c>
      <c r="Q187" t="s">
        <v>35</v>
      </c>
      <c r="R187" s="4">
        <v>45006</v>
      </c>
      <c r="S187" t="s">
        <v>36</v>
      </c>
      <c r="U187" t="s">
        <v>38</v>
      </c>
      <c r="Z187" t="s">
        <v>39</v>
      </c>
      <c r="AA187" t="s">
        <v>40</v>
      </c>
      <c r="AB187" t="s">
        <v>186</v>
      </c>
      <c r="AC187" t="s">
        <v>1556</v>
      </c>
    </row>
    <row r="188" spans="2:29">
      <c r="B188">
        <v>4800018803</v>
      </c>
      <c r="C188">
        <v>1160</v>
      </c>
      <c r="D188" t="s">
        <v>27</v>
      </c>
      <c r="E188" t="s">
        <v>28</v>
      </c>
      <c r="F188" t="s">
        <v>29</v>
      </c>
      <c r="G188" s="1" t="s">
        <v>425</v>
      </c>
      <c r="H188" t="s">
        <v>426</v>
      </c>
      <c r="I188" t="s">
        <v>293</v>
      </c>
      <c r="J188" s="2">
        <v>20000</v>
      </c>
      <c r="K188" t="s">
        <v>57</v>
      </c>
      <c r="L188">
        <v>14</v>
      </c>
      <c r="M188" s="3">
        <f t="shared" si="2"/>
        <v>14</v>
      </c>
      <c r="N188" t="s">
        <v>34</v>
      </c>
      <c r="O188" s="2">
        <v>20000</v>
      </c>
      <c r="P188">
        <v>1</v>
      </c>
      <c r="Q188" t="s">
        <v>35</v>
      </c>
      <c r="R188" s="4">
        <v>45006</v>
      </c>
      <c r="S188" t="s">
        <v>36</v>
      </c>
      <c r="U188" t="s">
        <v>38</v>
      </c>
      <c r="Z188" t="s">
        <v>39</v>
      </c>
      <c r="AA188" t="s">
        <v>40</v>
      </c>
      <c r="AB188" t="s">
        <v>186</v>
      </c>
      <c r="AC188" t="s">
        <v>1556</v>
      </c>
    </row>
    <row r="189" spans="2:29">
      <c r="B189">
        <v>4800018803</v>
      </c>
      <c r="C189">
        <v>1170</v>
      </c>
      <c r="D189" t="s">
        <v>27</v>
      </c>
      <c r="E189" t="s">
        <v>28</v>
      </c>
      <c r="F189" t="s">
        <v>29</v>
      </c>
      <c r="G189" s="1" t="s">
        <v>427</v>
      </c>
      <c r="H189" t="s">
        <v>428</v>
      </c>
      <c r="I189" t="s">
        <v>293</v>
      </c>
      <c r="J189" s="2">
        <v>10000</v>
      </c>
      <c r="K189" t="s">
        <v>57</v>
      </c>
      <c r="L189">
        <v>18.2</v>
      </c>
      <c r="M189" s="3">
        <f t="shared" si="2"/>
        <v>9.1</v>
      </c>
      <c r="N189" t="s">
        <v>34</v>
      </c>
      <c r="O189" s="2">
        <v>20000</v>
      </c>
      <c r="P189">
        <v>1</v>
      </c>
      <c r="Q189" t="s">
        <v>35</v>
      </c>
      <c r="R189" s="4">
        <v>45006</v>
      </c>
      <c r="S189" t="s">
        <v>36</v>
      </c>
      <c r="U189" t="s">
        <v>38</v>
      </c>
      <c r="Z189" t="s">
        <v>39</v>
      </c>
      <c r="AA189" t="s">
        <v>40</v>
      </c>
      <c r="AB189" t="s">
        <v>186</v>
      </c>
      <c r="AC189" t="s">
        <v>1556</v>
      </c>
    </row>
    <row r="190" spans="2:29">
      <c r="B190">
        <v>4800018803</v>
      </c>
      <c r="C190">
        <v>1180</v>
      </c>
      <c r="D190" t="s">
        <v>27</v>
      </c>
      <c r="E190" t="s">
        <v>28</v>
      </c>
      <c r="F190" t="s">
        <v>29</v>
      </c>
      <c r="G190" s="1" t="s">
        <v>429</v>
      </c>
      <c r="H190" t="s">
        <v>430</v>
      </c>
      <c r="I190" t="s">
        <v>293</v>
      </c>
      <c r="J190" s="2">
        <v>10000</v>
      </c>
      <c r="K190" t="s">
        <v>33</v>
      </c>
      <c r="L190">
        <v>18.2</v>
      </c>
      <c r="M190" s="3">
        <f t="shared" si="2"/>
        <v>9.1</v>
      </c>
      <c r="N190" t="s">
        <v>34</v>
      </c>
      <c r="O190" s="2">
        <v>20000</v>
      </c>
      <c r="P190">
        <v>1</v>
      </c>
      <c r="Q190" t="s">
        <v>35</v>
      </c>
      <c r="R190" s="4">
        <v>45006</v>
      </c>
      <c r="S190" t="s">
        <v>36</v>
      </c>
      <c r="U190" t="s">
        <v>38</v>
      </c>
      <c r="Z190" t="s">
        <v>39</v>
      </c>
      <c r="AA190" t="s">
        <v>40</v>
      </c>
      <c r="AB190" t="s">
        <v>186</v>
      </c>
      <c r="AC190" t="s">
        <v>1556</v>
      </c>
    </row>
    <row r="191" spans="2:29">
      <c r="B191">
        <v>4800018803</v>
      </c>
      <c r="C191">
        <v>1190</v>
      </c>
      <c r="D191" t="s">
        <v>27</v>
      </c>
      <c r="E191" t="s">
        <v>28</v>
      </c>
      <c r="F191" t="s">
        <v>29</v>
      </c>
      <c r="G191" s="1" t="s">
        <v>431</v>
      </c>
      <c r="H191" t="s">
        <v>432</v>
      </c>
      <c r="I191" t="s">
        <v>293</v>
      </c>
      <c r="J191" s="2">
        <v>30000</v>
      </c>
      <c r="K191" t="s">
        <v>33</v>
      </c>
      <c r="L191">
        <v>11.6</v>
      </c>
      <c r="M191" s="3">
        <f t="shared" si="2"/>
        <v>17.399999999999999</v>
      </c>
      <c r="N191" t="s">
        <v>34</v>
      </c>
      <c r="O191" s="2">
        <v>20000</v>
      </c>
      <c r="P191">
        <v>1</v>
      </c>
      <c r="Q191" t="s">
        <v>35</v>
      </c>
      <c r="R191" s="4">
        <v>45006</v>
      </c>
      <c r="S191" t="s">
        <v>36</v>
      </c>
      <c r="U191" t="s">
        <v>38</v>
      </c>
      <c r="Z191" t="s">
        <v>39</v>
      </c>
      <c r="AA191" t="s">
        <v>40</v>
      </c>
      <c r="AB191" t="s">
        <v>186</v>
      </c>
      <c r="AC191" t="s">
        <v>1556</v>
      </c>
    </row>
    <row r="192" spans="2:29">
      <c r="B192">
        <v>4800018803</v>
      </c>
      <c r="C192">
        <v>1200</v>
      </c>
      <c r="D192" t="s">
        <v>27</v>
      </c>
      <c r="E192" t="s">
        <v>28</v>
      </c>
      <c r="F192" t="s">
        <v>29</v>
      </c>
      <c r="G192" s="1" t="s">
        <v>433</v>
      </c>
      <c r="H192" t="s">
        <v>434</v>
      </c>
      <c r="I192" t="s">
        <v>293</v>
      </c>
      <c r="J192" s="2">
        <v>10000</v>
      </c>
      <c r="K192" t="s">
        <v>57</v>
      </c>
      <c r="L192">
        <v>7</v>
      </c>
      <c r="M192" s="3">
        <f t="shared" si="2"/>
        <v>3.5</v>
      </c>
      <c r="N192" t="s">
        <v>34</v>
      </c>
      <c r="O192" s="2">
        <v>20000</v>
      </c>
      <c r="P192">
        <v>1</v>
      </c>
      <c r="Q192" t="s">
        <v>35</v>
      </c>
      <c r="R192" s="4">
        <v>45006</v>
      </c>
      <c r="S192" t="s">
        <v>36</v>
      </c>
      <c r="U192" t="s">
        <v>38</v>
      </c>
      <c r="Z192" t="s">
        <v>39</v>
      </c>
      <c r="AA192" t="s">
        <v>40</v>
      </c>
      <c r="AB192" t="s">
        <v>186</v>
      </c>
      <c r="AC192" t="s">
        <v>1556</v>
      </c>
    </row>
    <row r="193" spans="2:29">
      <c r="B193">
        <v>4800018803</v>
      </c>
      <c r="C193">
        <v>1210</v>
      </c>
      <c r="D193" t="s">
        <v>27</v>
      </c>
      <c r="E193" t="s">
        <v>28</v>
      </c>
      <c r="F193" t="s">
        <v>29</v>
      </c>
      <c r="G193" s="1" t="s">
        <v>435</v>
      </c>
      <c r="H193" t="s">
        <v>436</v>
      </c>
      <c r="I193" t="s">
        <v>293</v>
      </c>
      <c r="J193" s="2">
        <v>10000</v>
      </c>
      <c r="K193" t="s">
        <v>57</v>
      </c>
      <c r="L193">
        <v>8.6</v>
      </c>
      <c r="M193" s="3">
        <f t="shared" si="2"/>
        <v>4.3</v>
      </c>
      <c r="N193" t="s">
        <v>34</v>
      </c>
      <c r="O193" s="2">
        <v>20000</v>
      </c>
      <c r="P193">
        <v>1</v>
      </c>
      <c r="Q193" t="s">
        <v>35</v>
      </c>
      <c r="R193" s="4">
        <v>45006</v>
      </c>
      <c r="S193" t="s">
        <v>36</v>
      </c>
      <c r="U193" t="s">
        <v>38</v>
      </c>
      <c r="Z193" t="s">
        <v>39</v>
      </c>
      <c r="AA193" t="s">
        <v>40</v>
      </c>
      <c r="AB193" t="s">
        <v>186</v>
      </c>
      <c r="AC193" t="s">
        <v>1556</v>
      </c>
    </row>
    <row r="194" spans="2:29">
      <c r="B194">
        <v>4800018803</v>
      </c>
      <c r="C194">
        <v>1220</v>
      </c>
      <c r="D194" t="s">
        <v>27</v>
      </c>
      <c r="E194" t="s">
        <v>28</v>
      </c>
      <c r="F194" t="s">
        <v>29</v>
      </c>
      <c r="G194" s="1" t="s">
        <v>437</v>
      </c>
      <c r="H194" t="s">
        <v>438</v>
      </c>
      <c r="I194" t="s">
        <v>293</v>
      </c>
      <c r="J194" s="2">
        <v>10000</v>
      </c>
      <c r="K194" t="s">
        <v>57</v>
      </c>
      <c r="L194">
        <v>7.4</v>
      </c>
      <c r="M194" s="3">
        <f t="shared" si="2"/>
        <v>3.6999999999999997</v>
      </c>
      <c r="N194" t="s">
        <v>34</v>
      </c>
      <c r="O194" s="2">
        <v>20000</v>
      </c>
      <c r="P194">
        <v>1</v>
      </c>
      <c r="Q194" t="s">
        <v>35</v>
      </c>
      <c r="R194" s="4">
        <v>45006</v>
      </c>
      <c r="S194" t="s">
        <v>36</v>
      </c>
      <c r="U194" t="s">
        <v>38</v>
      </c>
      <c r="Z194" t="s">
        <v>39</v>
      </c>
      <c r="AA194" t="s">
        <v>40</v>
      </c>
      <c r="AB194" t="s">
        <v>186</v>
      </c>
      <c r="AC194" t="s">
        <v>1556</v>
      </c>
    </row>
    <row r="195" spans="2:29">
      <c r="B195">
        <v>4800018803</v>
      </c>
      <c r="C195">
        <v>1230</v>
      </c>
      <c r="D195" t="s">
        <v>27</v>
      </c>
      <c r="E195" t="s">
        <v>28</v>
      </c>
      <c r="F195" t="s">
        <v>29</v>
      </c>
      <c r="G195" s="1" t="s">
        <v>439</v>
      </c>
      <c r="H195" t="s">
        <v>440</v>
      </c>
      <c r="I195" t="s">
        <v>293</v>
      </c>
      <c r="J195" s="2">
        <v>100000</v>
      </c>
      <c r="K195" t="s">
        <v>57</v>
      </c>
      <c r="L195">
        <v>14.4</v>
      </c>
      <c r="M195" s="3">
        <f t="shared" si="2"/>
        <v>72</v>
      </c>
      <c r="N195" t="s">
        <v>34</v>
      </c>
      <c r="O195" s="2">
        <v>20000</v>
      </c>
      <c r="P195">
        <v>1</v>
      </c>
      <c r="Q195" t="s">
        <v>35</v>
      </c>
      <c r="R195" s="4">
        <v>45006</v>
      </c>
      <c r="S195" t="s">
        <v>36</v>
      </c>
      <c r="U195" t="s">
        <v>38</v>
      </c>
      <c r="Z195" t="s">
        <v>39</v>
      </c>
      <c r="AA195" t="s">
        <v>40</v>
      </c>
      <c r="AB195" t="s">
        <v>186</v>
      </c>
      <c r="AC195" t="s">
        <v>1556</v>
      </c>
    </row>
    <row r="196" spans="2:29">
      <c r="B196">
        <v>4800018803</v>
      </c>
      <c r="C196">
        <v>1240</v>
      </c>
      <c r="D196" t="s">
        <v>27</v>
      </c>
      <c r="E196" t="s">
        <v>28</v>
      </c>
      <c r="F196" t="s">
        <v>29</v>
      </c>
      <c r="G196" s="1" t="s">
        <v>441</v>
      </c>
      <c r="H196" t="s">
        <v>442</v>
      </c>
      <c r="I196" t="s">
        <v>293</v>
      </c>
      <c r="J196" s="2">
        <v>140000</v>
      </c>
      <c r="K196" t="s">
        <v>57</v>
      </c>
      <c r="L196">
        <v>7</v>
      </c>
      <c r="M196" s="3">
        <f t="shared" si="2"/>
        <v>49</v>
      </c>
      <c r="N196" t="s">
        <v>34</v>
      </c>
      <c r="O196" s="2">
        <v>20000</v>
      </c>
      <c r="P196">
        <v>1</v>
      </c>
      <c r="Q196" t="s">
        <v>35</v>
      </c>
      <c r="R196" s="4">
        <v>45006</v>
      </c>
      <c r="S196" t="s">
        <v>36</v>
      </c>
      <c r="U196" t="s">
        <v>38</v>
      </c>
      <c r="Z196" t="s">
        <v>39</v>
      </c>
      <c r="AA196" t="s">
        <v>40</v>
      </c>
      <c r="AB196" t="s">
        <v>186</v>
      </c>
      <c r="AC196" t="s">
        <v>1556</v>
      </c>
    </row>
    <row r="197" spans="2:29">
      <c r="B197">
        <v>4800018803</v>
      </c>
      <c r="C197">
        <v>1250</v>
      </c>
      <c r="D197" t="s">
        <v>27</v>
      </c>
      <c r="E197" t="s">
        <v>28</v>
      </c>
      <c r="F197" t="s">
        <v>29</v>
      </c>
      <c r="G197" s="1" t="s">
        <v>443</v>
      </c>
      <c r="H197" t="s">
        <v>444</v>
      </c>
      <c r="I197" t="s">
        <v>293</v>
      </c>
      <c r="J197" s="2">
        <v>30000</v>
      </c>
      <c r="K197" t="s">
        <v>57</v>
      </c>
      <c r="L197">
        <v>12.6</v>
      </c>
      <c r="M197" s="3">
        <f t="shared" si="2"/>
        <v>18.900000000000002</v>
      </c>
      <c r="N197" t="s">
        <v>34</v>
      </c>
      <c r="O197" s="2">
        <v>20000</v>
      </c>
      <c r="P197">
        <v>1</v>
      </c>
      <c r="Q197" t="s">
        <v>35</v>
      </c>
      <c r="R197" s="4">
        <v>45006</v>
      </c>
      <c r="S197" t="s">
        <v>36</v>
      </c>
      <c r="U197" t="s">
        <v>38</v>
      </c>
      <c r="Z197" t="s">
        <v>39</v>
      </c>
      <c r="AA197" t="s">
        <v>40</v>
      </c>
      <c r="AB197" t="s">
        <v>186</v>
      </c>
      <c r="AC197" t="s">
        <v>1556</v>
      </c>
    </row>
    <row r="198" spans="2:29">
      <c r="B198">
        <v>4800018803</v>
      </c>
      <c r="C198">
        <v>1260</v>
      </c>
      <c r="D198" t="s">
        <v>27</v>
      </c>
      <c r="E198" t="s">
        <v>28</v>
      </c>
      <c r="F198" t="s">
        <v>29</v>
      </c>
      <c r="G198" s="1" t="s">
        <v>445</v>
      </c>
      <c r="H198" t="s">
        <v>446</v>
      </c>
      <c r="I198" t="s">
        <v>293</v>
      </c>
      <c r="J198" s="2">
        <v>20000</v>
      </c>
      <c r="K198" t="s">
        <v>57</v>
      </c>
      <c r="L198">
        <v>18.399999999999999</v>
      </c>
      <c r="M198" s="3">
        <f t="shared" ref="M198:M261" si="3">(L198/O198)*J198</f>
        <v>18.399999999999999</v>
      </c>
      <c r="N198" t="s">
        <v>34</v>
      </c>
      <c r="O198" s="2">
        <v>20000</v>
      </c>
      <c r="P198">
        <v>1</v>
      </c>
      <c r="Q198" t="s">
        <v>35</v>
      </c>
      <c r="R198" s="4">
        <v>45006</v>
      </c>
      <c r="S198" t="s">
        <v>36</v>
      </c>
      <c r="U198" t="s">
        <v>38</v>
      </c>
      <c r="Z198" t="s">
        <v>39</v>
      </c>
      <c r="AA198" t="s">
        <v>40</v>
      </c>
      <c r="AB198" t="s">
        <v>186</v>
      </c>
      <c r="AC198" t="s">
        <v>1556</v>
      </c>
    </row>
    <row r="199" spans="2:29">
      <c r="B199">
        <v>4800018803</v>
      </c>
      <c r="C199">
        <v>1270</v>
      </c>
      <c r="D199" t="s">
        <v>27</v>
      </c>
      <c r="E199" t="s">
        <v>28</v>
      </c>
      <c r="F199" t="s">
        <v>29</v>
      </c>
      <c r="G199" s="1" t="s">
        <v>447</v>
      </c>
      <c r="H199" t="s">
        <v>448</v>
      </c>
      <c r="I199" t="s">
        <v>293</v>
      </c>
      <c r="J199" s="2">
        <v>40000</v>
      </c>
      <c r="K199" t="s">
        <v>57</v>
      </c>
      <c r="L199">
        <v>9.4</v>
      </c>
      <c r="M199" s="3">
        <f t="shared" si="3"/>
        <v>18.8</v>
      </c>
      <c r="N199" t="s">
        <v>34</v>
      </c>
      <c r="O199" s="2">
        <v>20000</v>
      </c>
      <c r="P199">
        <v>1</v>
      </c>
      <c r="Q199" t="s">
        <v>35</v>
      </c>
      <c r="R199" s="4">
        <v>45006</v>
      </c>
      <c r="S199" t="s">
        <v>36</v>
      </c>
      <c r="U199" t="s">
        <v>38</v>
      </c>
      <c r="Z199" t="s">
        <v>39</v>
      </c>
      <c r="AA199" t="s">
        <v>40</v>
      </c>
      <c r="AB199" t="s">
        <v>186</v>
      </c>
      <c r="AC199" t="s">
        <v>1556</v>
      </c>
    </row>
    <row r="200" spans="2:29">
      <c r="B200">
        <v>4800018803</v>
      </c>
      <c r="C200">
        <v>1280</v>
      </c>
      <c r="D200" t="s">
        <v>27</v>
      </c>
      <c r="E200" t="s">
        <v>28</v>
      </c>
      <c r="F200" t="s">
        <v>29</v>
      </c>
      <c r="G200" s="1" t="s">
        <v>449</v>
      </c>
      <c r="H200" t="s">
        <v>450</v>
      </c>
      <c r="I200" t="s">
        <v>293</v>
      </c>
      <c r="J200">
        <v>300</v>
      </c>
      <c r="K200" t="s">
        <v>33</v>
      </c>
      <c r="L200">
        <v>17.600000000000001</v>
      </c>
      <c r="M200" s="3">
        <f t="shared" si="3"/>
        <v>0.26400000000000001</v>
      </c>
      <c r="N200" t="s">
        <v>34</v>
      </c>
      <c r="O200" s="2">
        <v>20000</v>
      </c>
      <c r="P200">
        <v>1</v>
      </c>
      <c r="Q200" t="s">
        <v>35</v>
      </c>
      <c r="R200" s="4">
        <v>45006</v>
      </c>
      <c r="S200" t="s">
        <v>36</v>
      </c>
      <c r="U200" t="s">
        <v>38</v>
      </c>
      <c r="Z200" t="s">
        <v>39</v>
      </c>
      <c r="AA200" t="s">
        <v>40</v>
      </c>
      <c r="AB200" t="s">
        <v>186</v>
      </c>
      <c r="AC200" t="s">
        <v>1556</v>
      </c>
    </row>
    <row r="201" spans="2:29">
      <c r="B201">
        <v>4800018803</v>
      </c>
      <c r="C201">
        <v>1290</v>
      </c>
      <c r="D201" t="s">
        <v>27</v>
      </c>
      <c r="E201" t="s">
        <v>28</v>
      </c>
      <c r="F201" t="s">
        <v>29</v>
      </c>
      <c r="G201" s="1" t="s">
        <v>451</v>
      </c>
      <c r="H201" t="s">
        <v>452</v>
      </c>
      <c r="I201" t="s">
        <v>293</v>
      </c>
      <c r="J201" s="2">
        <v>10000</v>
      </c>
      <c r="K201" t="s">
        <v>33</v>
      </c>
      <c r="L201">
        <v>8.4</v>
      </c>
      <c r="M201" s="3">
        <f t="shared" si="3"/>
        <v>4.2</v>
      </c>
      <c r="N201" t="s">
        <v>34</v>
      </c>
      <c r="O201" s="2">
        <v>20000</v>
      </c>
      <c r="P201">
        <v>1</v>
      </c>
      <c r="Q201" t="s">
        <v>35</v>
      </c>
      <c r="R201" s="4">
        <v>45006</v>
      </c>
      <c r="S201" t="s">
        <v>36</v>
      </c>
      <c r="U201" t="s">
        <v>38</v>
      </c>
      <c r="Z201" t="s">
        <v>39</v>
      </c>
      <c r="AA201" t="s">
        <v>40</v>
      </c>
      <c r="AB201" t="s">
        <v>186</v>
      </c>
      <c r="AC201" t="s">
        <v>1556</v>
      </c>
    </row>
    <row r="202" spans="2:29">
      <c r="B202">
        <v>4800018803</v>
      </c>
      <c r="C202">
        <v>1300</v>
      </c>
      <c r="D202" t="s">
        <v>27</v>
      </c>
      <c r="E202" t="s">
        <v>28</v>
      </c>
      <c r="F202" t="s">
        <v>29</v>
      </c>
      <c r="G202" s="1" t="s">
        <v>453</v>
      </c>
      <c r="H202" t="s">
        <v>454</v>
      </c>
      <c r="I202" t="s">
        <v>293</v>
      </c>
      <c r="J202" s="2">
        <v>10000</v>
      </c>
      <c r="K202" t="s">
        <v>33</v>
      </c>
      <c r="L202">
        <v>8.4</v>
      </c>
      <c r="M202" s="3">
        <f t="shared" si="3"/>
        <v>4.2</v>
      </c>
      <c r="N202" t="s">
        <v>34</v>
      </c>
      <c r="O202" s="2">
        <v>20000</v>
      </c>
      <c r="P202">
        <v>1</v>
      </c>
      <c r="Q202" t="s">
        <v>35</v>
      </c>
      <c r="R202" s="4">
        <v>45006</v>
      </c>
      <c r="S202" t="s">
        <v>36</v>
      </c>
      <c r="U202" t="s">
        <v>38</v>
      </c>
      <c r="Z202" t="s">
        <v>39</v>
      </c>
      <c r="AA202" t="s">
        <v>40</v>
      </c>
      <c r="AB202" t="s">
        <v>186</v>
      </c>
      <c r="AC202" t="s">
        <v>1556</v>
      </c>
    </row>
    <row r="203" spans="2:29">
      <c r="B203">
        <v>4800018803</v>
      </c>
      <c r="C203">
        <v>1310</v>
      </c>
      <c r="D203" t="s">
        <v>27</v>
      </c>
      <c r="E203" t="s">
        <v>28</v>
      </c>
      <c r="F203" t="s">
        <v>29</v>
      </c>
      <c r="G203" s="1" t="s">
        <v>455</v>
      </c>
      <c r="H203" t="s">
        <v>456</v>
      </c>
      <c r="I203" t="s">
        <v>293</v>
      </c>
      <c r="J203" s="2">
        <v>20000</v>
      </c>
      <c r="K203" t="s">
        <v>57</v>
      </c>
      <c r="L203">
        <v>36.4</v>
      </c>
      <c r="M203" s="3">
        <f t="shared" si="3"/>
        <v>36.4</v>
      </c>
      <c r="N203" t="s">
        <v>34</v>
      </c>
      <c r="O203" s="2">
        <v>20000</v>
      </c>
      <c r="P203">
        <v>1</v>
      </c>
      <c r="Q203" t="s">
        <v>35</v>
      </c>
      <c r="R203" s="4">
        <v>45006</v>
      </c>
      <c r="S203" t="s">
        <v>36</v>
      </c>
      <c r="U203" t="s">
        <v>38</v>
      </c>
      <c r="Z203" t="s">
        <v>39</v>
      </c>
      <c r="AA203" t="s">
        <v>40</v>
      </c>
      <c r="AB203" t="s">
        <v>186</v>
      </c>
      <c r="AC203" t="s">
        <v>1556</v>
      </c>
    </row>
    <row r="204" spans="2:29">
      <c r="B204">
        <v>4800018803</v>
      </c>
      <c r="C204">
        <v>1320</v>
      </c>
      <c r="D204" t="s">
        <v>27</v>
      </c>
      <c r="E204" t="s">
        <v>28</v>
      </c>
      <c r="F204" t="s">
        <v>29</v>
      </c>
      <c r="G204" s="1" t="s">
        <v>457</v>
      </c>
      <c r="H204" t="s">
        <v>458</v>
      </c>
      <c r="I204" t="s">
        <v>293</v>
      </c>
      <c r="J204" s="2">
        <v>10000</v>
      </c>
      <c r="K204" t="s">
        <v>57</v>
      </c>
      <c r="L204">
        <v>17.8</v>
      </c>
      <c r="M204" s="3">
        <f t="shared" si="3"/>
        <v>8.9</v>
      </c>
      <c r="N204" t="s">
        <v>34</v>
      </c>
      <c r="O204" s="2">
        <v>20000</v>
      </c>
      <c r="P204">
        <v>1</v>
      </c>
      <c r="Q204" t="s">
        <v>35</v>
      </c>
      <c r="R204" s="4">
        <v>45006</v>
      </c>
      <c r="S204" t="s">
        <v>36</v>
      </c>
      <c r="U204" t="s">
        <v>38</v>
      </c>
      <c r="Z204" t="s">
        <v>39</v>
      </c>
      <c r="AA204" t="s">
        <v>40</v>
      </c>
      <c r="AB204" t="s">
        <v>186</v>
      </c>
      <c r="AC204" t="s">
        <v>1556</v>
      </c>
    </row>
    <row r="205" spans="2:29">
      <c r="B205">
        <v>4800018803</v>
      </c>
      <c r="C205">
        <v>1330</v>
      </c>
      <c r="D205" t="s">
        <v>27</v>
      </c>
      <c r="E205" t="s">
        <v>28</v>
      </c>
      <c r="F205" t="s">
        <v>29</v>
      </c>
      <c r="G205" s="1" t="s">
        <v>459</v>
      </c>
      <c r="H205" t="s">
        <v>460</v>
      </c>
      <c r="I205" t="s">
        <v>293</v>
      </c>
      <c r="J205" s="2">
        <v>30000</v>
      </c>
      <c r="K205" t="s">
        <v>57</v>
      </c>
      <c r="L205">
        <v>8.4</v>
      </c>
      <c r="M205" s="3">
        <f t="shared" si="3"/>
        <v>12.6</v>
      </c>
      <c r="N205" t="s">
        <v>34</v>
      </c>
      <c r="O205" s="2">
        <v>20000</v>
      </c>
      <c r="P205">
        <v>1</v>
      </c>
      <c r="Q205" t="s">
        <v>35</v>
      </c>
      <c r="R205" s="4">
        <v>45006</v>
      </c>
      <c r="S205" t="s">
        <v>36</v>
      </c>
      <c r="U205" t="s">
        <v>38</v>
      </c>
      <c r="Z205" t="s">
        <v>39</v>
      </c>
      <c r="AA205" t="s">
        <v>40</v>
      </c>
      <c r="AB205" t="s">
        <v>186</v>
      </c>
      <c r="AC205" t="s">
        <v>1556</v>
      </c>
    </row>
    <row r="206" spans="2:29">
      <c r="B206">
        <v>4800018803</v>
      </c>
      <c r="C206">
        <v>1340</v>
      </c>
      <c r="D206" t="s">
        <v>27</v>
      </c>
      <c r="E206" t="s">
        <v>28</v>
      </c>
      <c r="F206" t="s">
        <v>29</v>
      </c>
      <c r="G206" s="1" t="s">
        <v>461</v>
      </c>
      <c r="H206" t="s">
        <v>462</v>
      </c>
      <c r="I206" t="s">
        <v>293</v>
      </c>
      <c r="J206" s="2">
        <v>10000</v>
      </c>
      <c r="K206" t="s">
        <v>57</v>
      </c>
      <c r="L206">
        <v>14.4</v>
      </c>
      <c r="M206" s="3">
        <f t="shared" si="3"/>
        <v>7.2</v>
      </c>
      <c r="N206" t="s">
        <v>34</v>
      </c>
      <c r="O206" s="2">
        <v>20000</v>
      </c>
      <c r="P206">
        <v>1</v>
      </c>
      <c r="Q206" t="s">
        <v>35</v>
      </c>
      <c r="R206" s="4">
        <v>45006</v>
      </c>
      <c r="S206" t="s">
        <v>36</v>
      </c>
      <c r="U206" t="s">
        <v>38</v>
      </c>
      <c r="Z206" t="s">
        <v>39</v>
      </c>
      <c r="AA206" t="s">
        <v>40</v>
      </c>
      <c r="AB206" t="s">
        <v>186</v>
      </c>
      <c r="AC206" t="s">
        <v>1556</v>
      </c>
    </row>
    <row r="207" spans="2:29">
      <c r="B207">
        <v>4800018803</v>
      </c>
      <c r="C207">
        <v>1350</v>
      </c>
      <c r="D207" t="s">
        <v>27</v>
      </c>
      <c r="E207" t="s">
        <v>28</v>
      </c>
      <c r="F207" t="s">
        <v>29</v>
      </c>
      <c r="G207" s="1" t="s">
        <v>463</v>
      </c>
      <c r="H207" t="s">
        <v>464</v>
      </c>
      <c r="I207" t="s">
        <v>293</v>
      </c>
      <c r="J207" s="2">
        <v>50000</v>
      </c>
      <c r="K207" t="s">
        <v>33</v>
      </c>
      <c r="L207">
        <v>6.6</v>
      </c>
      <c r="M207" s="3">
        <f t="shared" si="3"/>
        <v>16.5</v>
      </c>
      <c r="N207" t="s">
        <v>34</v>
      </c>
      <c r="O207" s="2">
        <v>20000</v>
      </c>
      <c r="P207">
        <v>1</v>
      </c>
      <c r="Q207" t="s">
        <v>35</v>
      </c>
      <c r="R207" s="4">
        <v>45006</v>
      </c>
      <c r="S207" t="s">
        <v>36</v>
      </c>
      <c r="U207" t="s">
        <v>38</v>
      </c>
      <c r="Z207" t="s">
        <v>39</v>
      </c>
      <c r="AA207" t="s">
        <v>40</v>
      </c>
      <c r="AB207" t="s">
        <v>186</v>
      </c>
      <c r="AC207" t="s">
        <v>1556</v>
      </c>
    </row>
    <row r="208" spans="2:29">
      <c r="B208">
        <v>4800018803</v>
      </c>
      <c r="C208">
        <v>1360</v>
      </c>
      <c r="D208" t="s">
        <v>27</v>
      </c>
      <c r="E208" t="s">
        <v>28</v>
      </c>
      <c r="F208" t="s">
        <v>29</v>
      </c>
      <c r="G208" s="1" t="s">
        <v>465</v>
      </c>
      <c r="H208" t="s">
        <v>466</v>
      </c>
      <c r="I208" t="s">
        <v>293</v>
      </c>
      <c r="J208" s="2">
        <v>80000</v>
      </c>
      <c r="K208" t="s">
        <v>57</v>
      </c>
      <c r="L208">
        <v>7.4</v>
      </c>
      <c r="M208" s="3">
        <f t="shared" si="3"/>
        <v>29.599999999999998</v>
      </c>
      <c r="N208" t="s">
        <v>34</v>
      </c>
      <c r="O208" s="2">
        <v>20000</v>
      </c>
      <c r="P208">
        <v>1</v>
      </c>
      <c r="Q208" t="s">
        <v>35</v>
      </c>
      <c r="R208" s="4">
        <v>45006</v>
      </c>
      <c r="S208" t="s">
        <v>36</v>
      </c>
      <c r="U208" t="s">
        <v>38</v>
      </c>
      <c r="Z208" t="s">
        <v>39</v>
      </c>
      <c r="AA208" t="s">
        <v>40</v>
      </c>
      <c r="AB208" t="s">
        <v>186</v>
      </c>
      <c r="AC208" t="s">
        <v>1556</v>
      </c>
    </row>
    <row r="209" spans="2:29">
      <c r="B209">
        <v>4800018803</v>
      </c>
      <c r="C209">
        <v>1370</v>
      </c>
      <c r="D209" t="s">
        <v>27</v>
      </c>
      <c r="E209" t="s">
        <v>28</v>
      </c>
      <c r="F209" t="s">
        <v>29</v>
      </c>
      <c r="G209" s="1" t="s">
        <v>467</v>
      </c>
      <c r="H209" t="s">
        <v>468</v>
      </c>
      <c r="I209" t="s">
        <v>293</v>
      </c>
      <c r="J209" s="2">
        <v>30000</v>
      </c>
      <c r="K209" t="s">
        <v>57</v>
      </c>
      <c r="L209">
        <v>7.4</v>
      </c>
      <c r="M209" s="3">
        <f t="shared" si="3"/>
        <v>11.1</v>
      </c>
      <c r="N209" t="s">
        <v>34</v>
      </c>
      <c r="O209" s="2">
        <v>20000</v>
      </c>
      <c r="P209">
        <v>1</v>
      </c>
      <c r="Q209" t="s">
        <v>35</v>
      </c>
      <c r="R209" s="4">
        <v>45006</v>
      </c>
      <c r="S209" t="s">
        <v>36</v>
      </c>
      <c r="U209" t="s">
        <v>38</v>
      </c>
      <c r="Z209" t="s">
        <v>39</v>
      </c>
      <c r="AA209" t="s">
        <v>40</v>
      </c>
      <c r="AB209" t="s">
        <v>186</v>
      </c>
      <c r="AC209" t="s">
        <v>1556</v>
      </c>
    </row>
    <row r="210" spans="2:29">
      <c r="B210">
        <v>4800018803</v>
      </c>
      <c r="C210">
        <v>1380</v>
      </c>
      <c r="D210" t="s">
        <v>27</v>
      </c>
      <c r="E210" t="s">
        <v>28</v>
      </c>
      <c r="F210" t="s">
        <v>29</v>
      </c>
      <c r="G210" s="1" t="s">
        <v>469</v>
      </c>
      <c r="H210" t="s">
        <v>470</v>
      </c>
      <c r="I210" t="s">
        <v>293</v>
      </c>
      <c r="J210" s="2">
        <v>40000</v>
      </c>
      <c r="K210" t="s">
        <v>57</v>
      </c>
      <c r="L210">
        <v>8.6</v>
      </c>
      <c r="M210" s="3">
        <f t="shared" si="3"/>
        <v>17.2</v>
      </c>
      <c r="N210" t="s">
        <v>34</v>
      </c>
      <c r="O210" s="2">
        <v>20000</v>
      </c>
      <c r="P210">
        <v>1</v>
      </c>
      <c r="Q210" t="s">
        <v>35</v>
      </c>
      <c r="R210" s="4">
        <v>45006</v>
      </c>
      <c r="S210" t="s">
        <v>36</v>
      </c>
      <c r="U210" t="s">
        <v>38</v>
      </c>
      <c r="Z210" t="s">
        <v>39</v>
      </c>
      <c r="AA210" t="s">
        <v>40</v>
      </c>
      <c r="AB210" t="s">
        <v>186</v>
      </c>
      <c r="AC210" t="s">
        <v>1556</v>
      </c>
    </row>
    <row r="211" spans="2:29">
      <c r="B211">
        <v>4800018803</v>
      </c>
      <c r="C211">
        <v>1390</v>
      </c>
      <c r="D211" t="s">
        <v>27</v>
      </c>
      <c r="E211" t="s">
        <v>28</v>
      </c>
      <c r="F211" t="s">
        <v>29</v>
      </c>
      <c r="G211" s="1" t="s">
        <v>471</v>
      </c>
      <c r="H211" t="s">
        <v>472</v>
      </c>
      <c r="I211" t="s">
        <v>293</v>
      </c>
      <c r="J211" s="2">
        <v>10000</v>
      </c>
      <c r="K211" t="s">
        <v>33</v>
      </c>
      <c r="L211">
        <v>9</v>
      </c>
      <c r="M211" s="3">
        <f t="shared" si="3"/>
        <v>4.5</v>
      </c>
      <c r="N211" t="s">
        <v>34</v>
      </c>
      <c r="O211" s="2">
        <v>20000</v>
      </c>
      <c r="P211">
        <v>1</v>
      </c>
      <c r="Q211" t="s">
        <v>35</v>
      </c>
      <c r="R211" s="4">
        <v>45006</v>
      </c>
      <c r="S211" t="s">
        <v>36</v>
      </c>
      <c r="U211" t="s">
        <v>38</v>
      </c>
      <c r="Z211" t="s">
        <v>39</v>
      </c>
      <c r="AA211" t="s">
        <v>40</v>
      </c>
      <c r="AB211" t="s">
        <v>186</v>
      </c>
      <c r="AC211" t="s">
        <v>1556</v>
      </c>
    </row>
    <row r="212" spans="2:29">
      <c r="B212">
        <v>4800018803</v>
      </c>
      <c r="C212">
        <v>1400</v>
      </c>
      <c r="D212" t="s">
        <v>27</v>
      </c>
      <c r="E212" t="s">
        <v>28</v>
      </c>
      <c r="F212" t="s">
        <v>29</v>
      </c>
      <c r="G212" s="1" t="s">
        <v>473</v>
      </c>
      <c r="H212" t="s">
        <v>474</v>
      </c>
      <c r="I212" t="s">
        <v>293</v>
      </c>
      <c r="J212" s="2">
        <v>10000</v>
      </c>
      <c r="K212" t="s">
        <v>33</v>
      </c>
      <c r="L212">
        <v>9.6</v>
      </c>
      <c r="M212" s="3">
        <f t="shared" si="3"/>
        <v>4.8</v>
      </c>
      <c r="N212" t="s">
        <v>34</v>
      </c>
      <c r="O212" s="2">
        <v>20000</v>
      </c>
      <c r="P212">
        <v>1</v>
      </c>
      <c r="Q212" t="s">
        <v>35</v>
      </c>
      <c r="R212" s="4">
        <v>45006</v>
      </c>
      <c r="S212" t="s">
        <v>36</v>
      </c>
      <c r="U212" t="s">
        <v>38</v>
      </c>
      <c r="Z212" t="s">
        <v>39</v>
      </c>
      <c r="AA212" t="s">
        <v>40</v>
      </c>
      <c r="AB212" t="s">
        <v>186</v>
      </c>
      <c r="AC212" t="s">
        <v>1556</v>
      </c>
    </row>
    <row r="213" spans="2:29">
      <c r="B213">
        <v>4800018803</v>
      </c>
      <c r="C213">
        <v>1410</v>
      </c>
      <c r="D213" t="s">
        <v>27</v>
      </c>
      <c r="E213" t="s">
        <v>28</v>
      </c>
      <c r="F213" t="s">
        <v>29</v>
      </c>
      <c r="G213" s="1" t="s">
        <v>475</v>
      </c>
      <c r="H213" t="s">
        <v>476</v>
      </c>
      <c r="I213" t="s">
        <v>293</v>
      </c>
      <c r="J213" s="2">
        <v>10000</v>
      </c>
      <c r="K213" t="s">
        <v>33</v>
      </c>
      <c r="L213">
        <v>18.2</v>
      </c>
      <c r="M213" s="3">
        <f t="shared" si="3"/>
        <v>9.1</v>
      </c>
      <c r="N213" t="s">
        <v>34</v>
      </c>
      <c r="O213" s="2">
        <v>20000</v>
      </c>
      <c r="P213">
        <v>1</v>
      </c>
      <c r="Q213" t="s">
        <v>35</v>
      </c>
      <c r="R213" s="4">
        <v>45006</v>
      </c>
      <c r="S213" t="s">
        <v>36</v>
      </c>
      <c r="U213" t="s">
        <v>38</v>
      </c>
      <c r="Z213" t="s">
        <v>39</v>
      </c>
      <c r="AA213" t="s">
        <v>40</v>
      </c>
      <c r="AB213" t="s">
        <v>186</v>
      </c>
      <c r="AC213" t="s">
        <v>1556</v>
      </c>
    </row>
    <row r="214" spans="2:29">
      <c r="B214">
        <v>4800018803</v>
      </c>
      <c r="C214">
        <v>1420</v>
      </c>
      <c r="D214" t="s">
        <v>27</v>
      </c>
      <c r="E214" t="s">
        <v>28</v>
      </c>
      <c r="F214" t="s">
        <v>29</v>
      </c>
      <c r="G214" s="1" t="s">
        <v>477</v>
      </c>
      <c r="H214" t="s">
        <v>478</v>
      </c>
      <c r="I214" t="s">
        <v>293</v>
      </c>
      <c r="J214" s="2">
        <v>10000</v>
      </c>
      <c r="K214" t="s">
        <v>33</v>
      </c>
      <c r="L214">
        <v>18.2</v>
      </c>
      <c r="M214" s="3">
        <f t="shared" si="3"/>
        <v>9.1</v>
      </c>
      <c r="N214" t="s">
        <v>34</v>
      </c>
      <c r="O214" s="2">
        <v>20000</v>
      </c>
      <c r="P214">
        <v>1</v>
      </c>
      <c r="Q214" t="s">
        <v>35</v>
      </c>
      <c r="R214" s="4">
        <v>45006</v>
      </c>
      <c r="S214" t="s">
        <v>36</v>
      </c>
      <c r="U214" t="s">
        <v>38</v>
      </c>
      <c r="Z214" t="s">
        <v>39</v>
      </c>
      <c r="AA214" t="s">
        <v>40</v>
      </c>
      <c r="AB214" t="s">
        <v>186</v>
      </c>
      <c r="AC214" t="s">
        <v>1556</v>
      </c>
    </row>
    <row r="215" spans="2:29">
      <c r="B215">
        <v>4800018803</v>
      </c>
      <c r="C215">
        <v>1430</v>
      </c>
      <c r="D215" t="s">
        <v>27</v>
      </c>
      <c r="E215" t="s">
        <v>28</v>
      </c>
      <c r="F215" t="s">
        <v>29</v>
      </c>
      <c r="G215" s="1" t="s">
        <v>479</v>
      </c>
      <c r="H215" t="s">
        <v>480</v>
      </c>
      <c r="I215" t="s">
        <v>293</v>
      </c>
      <c r="J215" s="2">
        <v>10000</v>
      </c>
      <c r="K215" t="s">
        <v>57</v>
      </c>
      <c r="L215">
        <v>18.2</v>
      </c>
      <c r="M215" s="3">
        <f t="shared" si="3"/>
        <v>9.1</v>
      </c>
      <c r="N215" t="s">
        <v>34</v>
      </c>
      <c r="O215" s="2">
        <v>20000</v>
      </c>
      <c r="P215">
        <v>1</v>
      </c>
      <c r="Q215" t="s">
        <v>35</v>
      </c>
      <c r="R215" s="4">
        <v>45006</v>
      </c>
      <c r="S215" t="s">
        <v>36</v>
      </c>
      <c r="U215" t="s">
        <v>38</v>
      </c>
      <c r="Z215" t="s">
        <v>39</v>
      </c>
      <c r="AA215" t="s">
        <v>40</v>
      </c>
      <c r="AB215" t="s">
        <v>186</v>
      </c>
      <c r="AC215" t="s">
        <v>1556</v>
      </c>
    </row>
    <row r="216" spans="2:29">
      <c r="B216">
        <v>4800018803</v>
      </c>
      <c r="C216">
        <v>1440</v>
      </c>
      <c r="D216" t="s">
        <v>27</v>
      </c>
      <c r="E216" t="s">
        <v>28</v>
      </c>
      <c r="F216" t="s">
        <v>29</v>
      </c>
      <c r="G216" s="1" t="s">
        <v>481</v>
      </c>
      <c r="H216" t="s">
        <v>482</v>
      </c>
      <c r="I216" t="s">
        <v>293</v>
      </c>
      <c r="J216" s="2">
        <v>10000</v>
      </c>
      <c r="K216" t="s">
        <v>57</v>
      </c>
      <c r="L216">
        <v>14.6</v>
      </c>
      <c r="M216" s="3">
        <f t="shared" si="3"/>
        <v>7.3</v>
      </c>
      <c r="N216" t="s">
        <v>34</v>
      </c>
      <c r="O216" s="2">
        <v>20000</v>
      </c>
      <c r="P216">
        <v>1</v>
      </c>
      <c r="Q216" t="s">
        <v>35</v>
      </c>
      <c r="R216" s="4">
        <v>45006</v>
      </c>
      <c r="S216" t="s">
        <v>36</v>
      </c>
      <c r="U216" t="s">
        <v>38</v>
      </c>
      <c r="Z216" t="s">
        <v>39</v>
      </c>
      <c r="AA216" t="s">
        <v>40</v>
      </c>
      <c r="AB216" t="s">
        <v>186</v>
      </c>
      <c r="AC216" t="s">
        <v>1556</v>
      </c>
    </row>
    <row r="217" spans="2:29">
      <c r="B217">
        <v>4800018803</v>
      </c>
      <c r="C217">
        <v>1450</v>
      </c>
      <c r="D217" t="s">
        <v>27</v>
      </c>
      <c r="E217" t="s">
        <v>28</v>
      </c>
      <c r="F217" t="s">
        <v>29</v>
      </c>
      <c r="G217" s="1" t="s">
        <v>483</v>
      </c>
      <c r="H217" t="s">
        <v>484</v>
      </c>
      <c r="I217" t="s">
        <v>293</v>
      </c>
      <c r="J217" s="2">
        <v>30000</v>
      </c>
      <c r="K217" t="s">
        <v>33</v>
      </c>
      <c r="L217">
        <v>18.2</v>
      </c>
      <c r="M217" s="3">
        <f t="shared" si="3"/>
        <v>27.3</v>
      </c>
      <c r="N217" t="s">
        <v>34</v>
      </c>
      <c r="O217" s="2">
        <v>20000</v>
      </c>
      <c r="P217">
        <v>1</v>
      </c>
      <c r="Q217" t="s">
        <v>35</v>
      </c>
      <c r="R217" s="4">
        <v>45006</v>
      </c>
      <c r="S217" t="s">
        <v>36</v>
      </c>
      <c r="U217" t="s">
        <v>38</v>
      </c>
      <c r="Z217" t="s">
        <v>39</v>
      </c>
      <c r="AA217" t="s">
        <v>40</v>
      </c>
      <c r="AB217" t="s">
        <v>186</v>
      </c>
      <c r="AC217" t="s">
        <v>1556</v>
      </c>
    </row>
    <row r="218" spans="2:29">
      <c r="B218">
        <v>4800018803</v>
      </c>
      <c r="C218">
        <v>1460</v>
      </c>
      <c r="D218" t="s">
        <v>27</v>
      </c>
      <c r="E218" t="s">
        <v>28</v>
      </c>
      <c r="F218" t="s">
        <v>29</v>
      </c>
      <c r="G218" s="1" t="s">
        <v>485</v>
      </c>
      <c r="H218" t="s">
        <v>484</v>
      </c>
      <c r="I218" t="s">
        <v>293</v>
      </c>
      <c r="J218" s="2">
        <v>10000</v>
      </c>
      <c r="K218" t="s">
        <v>33</v>
      </c>
      <c r="L218">
        <v>18.2</v>
      </c>
      <c r="M218" s="3">
        <f t="shared" si="3"/>
        <v>9.1</v>
      </c>
      <c r="N218" t="s">
        <v>34</v>
      </c>
      <c r="O218" s="2">
        <v>20000</v>
      </c>
      <c r="P218">
        <v>1</v>
      </c>
      <c r="Q218" t="s">
        <v>35</v>
      </c>
      <c r="R218" s="4">
        <v>45006</v>
      </c>
      <c r="S218" t="s">
        <v>36</v>
      </c>
      <c r="U218" t="s">
        <v>38</v>
      </c>
      <c r="Z218" t="s">
        <v>39</v>
      </c>
      <c r="AA218" t="s">
        <v>40</v>
      </c>
      <c r="AB218" t="s">
        <v>186</v>
      </c>
      <c r="AC218" t="s">
        <v>1556</v>
      </c>
    </row>
    <row r="219" spans="2:29">
      <c r="B219">
        <v>4800018803</v>
      </c>
      <c r="C219">
        <v>1470</v>
      </c>
      <c r="D219" t="s">
        <v>27</v>
      </c>
      <c r="E219" t="s">
        <v>28</v>
      </c>
      <c r="F219" t="s">
        <v>29</v>
      </c>
      <c r="G219" s="1" t="s">
        <v>486</v>
      </c>
      <c r="H219" t="s">
        <v>487</v>
      </c>
      <c r="I219" t="s">
        <v>293</v>
      </c>
      <c r="J219" s="2">
        <v>10000</v>
      </c>
      <c r="K219" t="s">
        <v>33</v>
      </c>
      <c r="L219">
        <v>15.4</v>
      </c>
      <c r="M219" s="3">
        <f t="shared" si="3"/>
        <v>7.7000000000000011</v>
      </c>
      <c r="N219" t="s">
        <v>34</v>
      </c>
      <c r="O219" s="2">
        <v>20000</v>
      </c>
      <c r="P219">
        <v>1</v>
      </c>
      <c r="Q219" t="s">
        <v>35</v>
      </c>
      <c r="R219" s="4">
        <v>45006</v>
      </c>
      <c r="S219" t="s">
        <v>36</v>
      </c>
      <c r="U219" t="s">
        <v>38</v>
      </c>
      <c r="Z219" t="s">
        <v>39</v>
      </c>
      <c r="AA219" t="s">
        <v>40</v>
      </c>
      <c r="AB219" t="s">
        <v>186</v>
      </c>
      <c r="AC219" t="s">
        <v>1556</v>
      </c>
    </row>
    <row r="220" spans="2:29">
      <c r="B220">
        <v>4800018803</v>
      </c>
      <c r="C220">
        <v>1480</v>
      </c>
      <c r="D220" t="s">
        <v>27</v>
      </c>
      <c r="E220" t="s">
        <v>28</v>
      </c>
      <c r="F220" t="s">
        <v>29</v>
      </c>
      <c r="G220" s="1" t="s">
        <v>488</v>
      </c>
      <c r="H220" t="s">
        <v>489</v>
      </c>
      <c r="I220" t="s">
        <v>293</v>
      </c>
      <c r="J220" s="2">
        <v>70000</v>
      </c>
      <c r="K220" t="s">
        <v>57</v>
      </c>
      <c r="L220">
        <v>8.6</v>
      </c>
      <c r="M220" s="3">
        <f t="shared" si="3"/>
        <v>30.099999999999998</v>
      </c>
      <c r="N220" t="s">
        <v>34</v>
      </c>
      <c r="O220" s="2">
        <v>20000</v>
      </c>
      <c r="P220">
        <v>1</v>
      </c>
      <c r="Q220" t="s">
        <v>35</v>
      </c>
      <c r="R220" s="4">
        <v>45006</v>
      </c>
      <c r="S220" t="s">
        <v>36</v>
      </c>
      <c r="U220" t="s">
        <v>38</v>
      </c>
      <c r="Z220" t="s">
        <v>39</v>
      </c>
      <c r="AA220" t="s">
        <v>40</v>
      </c>
      <c r="AB220" t="s">
        <v>186</v>
      </c>
      <c r="AC220" t="s">
        <v>1556</v>
      </c>
    </row>
    <row r="221" spans="2:29">
      <c r="B221">
        <v>4800018803</v>
      </c>
      <c r="C221">
        <v>1490</v>
      </c>
      <c r="D221" t="s">
        <v>27</v>
      </c>
      <c r="E221" t="s">
        <v>28</v>
      </c>
      <c r="F221" t="s">
        <v>29</v>
      </c>
      <c r="G221" s="1" t="s">
        <v>490</v>
      </c>
      <c r="H221" t="s">
        <v>491</v>
      </c>
      <c r="I221" t="s">
        <v>293</v>
      </c>
      <c r="J221" s="2">
        <v>20000</v>
      </c>
      <c r="K221" t="s">
        <v>57</v>
      </c>
      <c r="L221">
        <v>18.2</v>
      </c>
      <c r="M221" s="3">
        <f t="shared" si="3"/>
        <v>18.2</v>
      </c>
      <c r="N221" t="s">
        <v>34</v>
      </c>
      <c r="O221" s="2">
        <v>20000</v>
      </c>
      <c r="P221">
        <v>1</v>
      </c>
      <c r="Q221" t="s">
        <v>35</v>
      </c>
      <c r="R221" s="4">
        <v>45006</v>
      </c>
      <c r="S221" t="s">
        <v>36</v>
      </c>
      <c r="U221" t="s">
        <v>38</v>
      </c>
      <c r="Z221" t="s">
        <v>39</v>
      </c>
      <c r="AA221" t="s">
        <v>40</v>
      </c>
      <c r="AB221" t="s">
        <v>186</v>
      </c>
      <c r="AC221" t="s">
        <v>1556</v>
      </c>
    </row>
    <row r="222" spans="2:29">
      <c r="B222">
        <v>4800018803</v>
      </c>
      <c r="C222">
        <v>1500</v>
      </c>
      <c r="D222" t="s">
        <v>27</v>
      </c>
      <c r="E222" t="s">
        <v>28</v>
      </c>
      <c r="F222" t="s">
        <v>29</v>
      </c>
      <c r="G222" s="1" t="s">
        <v>492</v>
      </c>
      <c r="H222" t="s">
        <v>493</v>
      </c>
      <c r="I222" t="s">
        <v>293</v>
      </c>
      <c r="J222" s="2">
        <v>10000</v>
      </c>
      <c r="K222" t="s">
        <v>57</v>
      </c>
      <c r="L222">
        <v>18.2</v>
      </c>
      <c r="M222" s="3">
        <f t="shared" si="3"/>
        <v>9.1</v>
      </c>
      <c r="N222" t="s">
        <v>34</v>
      </c>
      <c r="O222" s="2">
        <v>20000</v>
      </c>
      <c r="P222">
        <v>1</v>
      </c>
      <c r="Q222" t="s">
        <v>35</v>
      </c>
      <c r="R222" s="4">
        <v>45006</v>
      </c>
      <c r="S222" t="s">
        <v>36</v>
      </c>
      <c r="U222" t="s">
        <v>38</v>
      </c>
      <c r="Z222" t="s">
        <v>39</v>
      </c>
      <c r="AA222" t="s">
        <v>40</v>
      </c>
      <c r="AB222" t="s">
        <v>186</v>
      </c>
      <c r="AC222" t="s">
        <v>1556</v>
      </c>
    </row>
    <row r="223" spans="2:29">
      <c r="B223">
        <v>4800018803</v>
      </c>
      <c r="C223">
        <v>1510</v>
      </c>
      <c r="D223" t="s">
        <v>27</v>
      </c>
      <c r="E223" t="s">
        <v>28</v>
      </c>
      <c r="F223" t="s">
        <v>29</v>
      </c>
      <c r="G223" s="1" t="s">
        <v>494</v>
      </c>
      <c r="H223" t="s">
        <v>495</v>
      </c>
      <c r="I223" t="s">
        <v>293</v>
      </c>
      <c r="J223" s="2">
        <v>10000</v>
      </c>
      <c r="K223" t="s">
        <v>57</v>
      </c>
      <c r="L223">
        <v>8.6</v>
      </c>
      <c r="M223" s="3">
        <f t="shared" si="3"/>
        <v>4.3</v>
      </c>
      <c r="N223" t="s">
        <v>34</v>
      </c>
      <c r="O223" s="2">
        <v>20000</v>
      </c>
      <c r="P223">
        <v>1</v>
      </c>
      <c r="Q223" t="s">
        <v>35</v>
      </c>
      <c r="R223" s="4">
        <v>45006</v>
      </c>
      <c r="S223" t="s">
        <v>36</v>
      </c>
      <c r="U223" t="s">
        <v>38</v>
      </c>
      <c r="Z223" t="s">
        <v>39</v>
      </c>
      <c r="AA223" t="s">
        <v>40</v>
      </c>
      <c r="AB223" t="s">
        <v>186</v>
      </c>
      <c r="AC223" t="s">
        <v>1556</v>
      </c>
    </row>
    <row r="224" spans="2:29">
      <c r="B224">
        <v>4800018803</v>
      </c>
      <c r="C224">
        <v>1520</v>
      </c>
      <c r="D224" t="s">
        <v>27</v>
      </c>
      <c r="E224" t="s">
        <v>28</v>
      </c>
      <c r="F224" t="s">
        <v>29</v>
      </c>
      <c r="G224" s="1" t="s">
        <v>496</v>
      </c>
      <c r="H224" t="s">
        <v>497</v>
      </c>
      <c r="I224" t="s">
        <v>293</v>
      </c>
      <c r="J224" s="2">
        <v>10000</v>
      </c>
      <c r="K224" t="s">
        <v>57</v>
      </c>
      <c r="L224">
        <v>12.4</v>
      </c>
      <c r="M224" s="3">
        <f t="shared" si="3"/>
        <v>6.2</v>
      </c>
      <c r="N224" t="s">
        <v>34</v>
      </c>
      <c r="O224" s="2">
        <v>20000</v>
      </c>
      <c r="P224">
        <v>1</v>
      </c>
      <c r="Q224" t="s">
        <v>35</v>
      </c>
      <c r="R224" s="4">
        <v>45006</v>
      </c>
      <c r="S224" t="s">
        <v>36</v>
      </c>
      <c r="U224" t="s">
        <v>38</v>
      </c>
      <c r="Z224" t="s">
        <v>39</v>
      </c>
      <c r="AA224" t="s">
        <v>40</v>
      </c>
      <c r="AB224" t="s">
        <v>186</v>
      </c>
      <c r="AC224" t="s">
        <v>1556</v>
      </c>
    </row>
    <row r="225" spans="2:29">
      <c r="B225">
        <v>4800018803</v>
      </c>
      <c r="C225">
        <v>1530</v>
      </c>
      <c r="D225" t="s">
        <v>27</v>
      </c>
      <c r="E225" t="s">
        <v>28</v>
      </c>
      <c r="F225" t="s">
        <v>29</v>
      </c>
      <c r="G225" s="1" t="s">
        <v>498</v>
      </c>
      <c r="H225" t="s">
        <v>499</v>
      </c>
      <c r="I225" t="s">
        <v>293</v>
      </c>
      <c r="J225" s="2">
        <v>10000</v>
      </c>
      <c r="K225" t="s">
        <v>33</v>
      </c>
      <c r="L225">
        <v>18.2</v>
      </c>
      <c r="M225" s="3">
        <f t="shared" si="3"/>
        <v>9.1</v>
      </c>
      <c r="N225" t="s">
        <v>34</v>
      </c>
      <c r="O225" s="2">
        <v>20000</v>
      </c>
      <c r="P225">
        <v>1</v>
      </c>
      <c r="Q225" t="s">
        <v>35</v>
      </c>
      <c r="R225" s="4">
        <v>45006</v>
      </c>
      <c r="S225" t="s">
        <v>36</v>
      </c>
      <c r="U225" t="s">
        <v>38</v>
      </c>
      <c r="Z225" t="s">
        <v>39</v>
      </c>
      <c r="AA225" t="s">
        <v>40</v>
      </c>
      <c r="AB225" t="s">
        <v>186</v>
      </c>
      <c r="AC225" t="s">
        <v>1556</v>
      </c>
    </row>
    <row r="226" spans="2:29">
      <c r="B226">
        <v>4800018803</v>
      </c>
      <c r="C226">
        <v>1540</v>
      </c>
      <c r="D226" t="s">
        <v>27</v>
      </c>
      <c r="E226" t="s">
        <v>28</v>
      </c>
      <c r="F226" t="s">
        <v>29</v>
      </c>
      <c r="G226" s="1" t="s">
        <v>500</v>
      </c>
      <c r="H226" t="s">
        <v>501</v>
      </c>
      <c r="I226" t="s">
        <v>293</v>
      </c>
      <c r="J226" s="2">
        <v>20000</v>
      </c>
      <c r="K226" t="s">
        <v>33</v>
      </c>
      <c r="L226">
        <v>8.4</v>
      </c>
      <c r="M226" s="3">
        <f t="shared" si="3"/>
        <v>8.4</v>
      </c>
      <c r="N226" t="s">
        <v>34</v>
      </c>
      <c r="O226" s="2">
        <v>20000</v>
      </c>
      <c r="P226">
        <v>1</v>
      </c>
      <c r="Q226" t="s">
        <v>35</v>
      </c>
      <c r="R226" s="4">
        <v>45006</v>
      </c>
      <c r="S226" t="s">
        <v>36</v>
      </c>
      <c r="U226" t="s">
        <v>38</v>
      </c>
      <c r="Z226" t="s">
        <v>39</v>
      </c>
      <c r="AA226" t="s">
        <v>40</v>
      </c>
      <c r="AB226" t="s">
        <v>186</v>
      </c>
      <c r="AC226" t="s">
        <v>1556</v>
      </c>
    </row>
    <row r="227" spans="2:29">
      <c r="B227">
        <v>4800018803</v>
      </c>
      <c r="C227">
        <v>1550</v>
      </c>
      <c r="D227" t="s">
        <v>27</v>
      </c>
      <c r="E227" t="s">
        <v>28</v>
      </c>
      <c r="F227" t="s">
        <v>29</v>
      </c>
      <c r="G227" s="1" t="s">
        <v>502</v>
      </c>
      <c r="H227" t="s">
        <v>503</v>
      </c>
      <c r="I227" t="s">
        <v>293</v>
      </c>
      <c r="J227" s="2">
        <v>110000</v>
      </c>
      <c r="K227" t="s">
        <v>57</v>
      </c>
      <c r="L227">
        <v>6.4</v>
      </c>
      <c r="M227" s="3">
        <f t="shared" si="3"/>
        <v>35.200000000000003</v>
      </c>
      <c r="N227" t="s">
        <v>34</v>
      </c>
      <c r="O227" s="2">
        <v>20000</v>
      </c>
      <c r="P227">
        <v>1</v>
      </c>
      <c r="Q227" t="s">
        <v>35</v>
      </c>
      <c r="R227" s="4">
        <v>45006</v>
      </c>
      <c r="S227" t="s">
        <v>36</v>
      </c>
      <c r="U227" t="s">
        <v>38</v>
      </c>
      <c r="Z227" t="s">
        <v>39</v>
      </c>
      <c r="AA227" t="s">
        <v>40</v>
      </c>
      <c r="AB227" t="s">
        <v>186</v>
      </c>
      <c r="AC227" t="s">
        <v>1556</v>
      </c>
    </row>
    <row r="228" spans="2:29">
      <c r="B228">
        <v>4800018803</v>
      </c>
      <c r="C228">
        <v>1560</v>
      </c>
      <c r="D228" t="s">
        <v>27</v>
      </c>
      <c r="E228" t="s">
        <v>28</v>
      </c>
      <c r="F228" t="s">
        <v>29</v>
      </c>
      <c r="G228" s="1" t="s">
        <v>504</v>
      </c>
      <c r="H228" t="s">
        <v>505</v>
      </c>
      <c r="I228" t="s">
        <v>293</v>
      </c>
      <c r="J228" s="2">
        <v>30000</v>
      </c>
      <c r="K228" t="s">
        <v>57</v>
      </c>
      <c r="L228">
        <v>12.6</v>
      </c>
      <c r="M228" s="3">
        <f t="shared" si="3"/>
        <v>18.900000000000002</v>
      </c>
      <c r="N228" t="s">
        <v>34</v>
      </c>
      <c r="O228" s="2">
        <v>20000</v>
      </c>
      <c r="P228">
        <v>1</v>
      </c>
      <c r="Q228" t="s">
        <v>35</v>
      </c>
      <c r="R228" s="4">
        <v>45006</v>
      </c>
      <c r="S228" t="s">
        <v>36</v>
      </c>
      <c r="U228" t="s">
        <v>38</v>
      </c>
      <c r="Z228" t="s">
        <v>39</v>
      </c>
      <c r="AA228" t="s">
        <v>40</v>
      </c>
      <c r="AB228" t="s">
        <v>186</v>
      </c>
      <c r="AC228" t="s">
        <v>1556</v>
      </c>
    </row>
    <row r="229" spans="2:29">
      <c r="B229">
        <v>4800018803</v>
      </c>
      <c r="C229">
        <v>1570</v>
      </c>
      <c r="D229" t="s">
        <v>27</v>
      </c>
      <c r="E229" t="s">
        <v>28</v>
      </c>
      <c r="F229" t="s">
        <v>29</v>
      </c>
      <c r="G229" s="1" t="s">
        <v>506</v>
      </c>
      <c r="H229" t="s">
        <v>507</v>
      </c>
      <c r="I229" t="s">
        <v>293</v>
      </c>
      <c r="J229" s="2">
        <v>10000</v>
      </c>
      <c r="K229" t="s">
        <v>57</v>
      </c>
      <c r="L229">
        <v>14.4</v>
      </c>
      <c r="M229" s="3">
        <f t="shared" si="3"/>
        <v>7.2</v>
      </c>
      <c r="N229" t="s">
        <v>34</v>
      </c>
      <c r="O229" s="2">
        <v>20000</v>
      </c>
      <c r="P229">
        <v>1</v>
      </c>
      <c r="Q229" t="s">
        <v>35</v>
      </c>
      <c r="R229" s="4">
        <v>45006</v>
      </c>
      <c r="S229" t="s">
        <v>36</v>
      </c>
      <c r="U229" t="s">
        <v>38</v>
      </c>
      <c r="Z229" t="s">
        <v>39</v>
      </c>
      <c r="AA229" t="s">
        <v>40</v>
      </c>
      <c r="AB229" t="s">
        <v>186</v>
      </c>
      <c r="AC229" t="s">
        <v>1556</v>
      </c>
    </row>
    <row r="230" spans="2:29">
      <c r="B230">
        <v>4800018803</v>
      </c>
      <c r="C230">
        <v>1580</v>
      </c>
      <c r="D230" t="s">
        <v>27</v>
      </c>
      <c r="E230" t="s">
        <v>28</v>
      </c>
      <c r="F230" t="s">
        <v>29</v>
      </c>
      <c r="G230" s="1" t="s">
        <v>508</v>
      </c>
      <c r="H230" t="s">
        <v>509</v>
      </c>
      <c r="I230" t="s">
        <v>293</v>
      </c>
      <c r="J230" s="2">
        <v>20000</v>
      </c>
      <c r="K230" t="s">
        <v>57</v>
      </c>
      <c r="L230">
        <v>7</v>
      </c>
      <c r="M230" s="3">
        <f t="shared" si="3"/>
        <v>7</v>
      </c>
      <c r="N230" t="s">
        <v>34</v>
      </c>
      <c r="O230" s="2">
        <v>20000</v>
      </c>
      <c r="P230">
        <v>1</v>
      </c>
      <c r="Q230" t="s">
        <v>35</v>
      </c>
      <c r="R230" s="4">
        <v>45006</v>
      </c>
      <c r="S230" t="s">
        <v>36</v>
      </c>
      <c r="U230" t="s">
        <v>38</v>
      </c>
      <c r="Z230" t="s">
        <v>39</v>
      </c>
      <c r="AA230" t="s">
        <v>40</v>
      </c>
      <c r="AB230" t="s">
        <v>186</v>
      </c>
      <c r="AC230" t="s">
        <v>1556</v>
      </c>
    </row>
    <row r="231" spans="2:29">
      <c r="B231">
        <v>4800018803</v>
      </c>
      <c r="C231">
        <v>1590</v>
      </c>
      <c r="D231" t="s">
        <v>27</v>
      </c>
      <c r="E231" t="s">
        <v>28</v>
      </c>
      <c r="F231" t="s">
        <v>29</v>
      </c>
      <c r="G231" s="1" t="s">
        <v>510</v>
      </c>
      <c r="H231" t="s">
        <v>511</v>
      </c>
      <c r="I231" t="s">
        <v>293</v>
      </c>
      <c r="J231" s="2">
        <v>30000</v>
      </c>
      <c r="K231" t="s">
        <v>33</v>
      </c>
      <c r="L231">
        <v>6.6</v>
      </c>
      <c r="M231" s="3">
        <f t="shared" si="3"/>
        <v>9.9</v>
      </c>
      <c r="N231" t="s">
        <v>34</v>
      </c>
      <c r="O231" s="2">
        <v>20000</v>
      </c>
      <c r="P231">
        <v>1</v>
      </c>
      <c r="Q231" t="s">
        <v>35</v>
      </c>
      <c r="R231" s="4">
        <v>45006</v>
      </c>
      <c r="S231" t="s">
        <v>36</v>
      </c>
      <c r="U231" t="s">
        <v>38</v>
      </c>
      <c r="Z231" t="s">
        <v>39</v>
      </c>
      <c r="AA231" t="s">
        <v>40</v>
      </c>
      <c r="AB231" t="s">
        <v>186</v>
      </c>
      <c r="AC231" t="s">
        <v>1556</v>
      </c>
    </row>
    <row r="232" spans="2:29">
      <c r="B232">
        <v>4800018803</v>
      </c>
      <c r="C232">
        <v>1600</v>
      </c>
      <c r="D232" t="s">
        <v>27</v>
      </c>
      <c r="E232" t="s">
        <v>28</v>
      </c>
      <c r="F232" t="s">
        <v>29</v>
      </c>
      <c r="G232" s="1" t="s">
        <v>512</v>
      </c>
      <c r="H232" t="s">
        <v>513</v>
      </c>
      <c r="I232" t="s">
        <v>293</v>
      </c>
      <c r="J232" s="2">
        <v>30000</v>
      </c>
      <c r="K232" t="s">
        <v>33</v>
      </c>
      <c r="L232">
        <v>8.4</v>
      </c>
      <c r="M232" s="3">
        <f t="shared" si="3"/>
        <v>12.6</v>
      </c>
      <c r="N232" t="s">
        <v>34</v>
      </c>
      <c r="O232" s="2">
        <v>20000</v>
      </c>
      <c r="P232">
        <v>1</v>
      </c>
      <c r="Q232" t="s">
        <v>35</v>
      </c>
      <c r="R232" s="4">
        <v>45006</v>
      </c>
      <c r="S232" t="s">
        <v>36</v>
      </c>
      <c r="U232" t="s">
        <v>38</v>
      </c>
      <c r="Z232" t="s">
        <v>39</v>
      </c>
      <c r="AA232" t="s">
        <v>40</v>
      </c>
      <c r="AB232" t="s">
        <v>186</v>
      </c>
      <c r="AC232" t="s">
        <v>1556</v>
      </c>
    </row>
    <row r="233" spans="2:29">
      <c r="B233">
        <v>4800018803</v>
      </c>
      <c r="C233">
        <v>1610</v>
      </c>
      <c r="D233" t="s">
        <v>27</v>
      </c>
      <c r="E233" t="s">
        <v>28</v>
      </c>
      <c r="F233" t="s">
        <v>29</v>
      </c>
      <c r="G233" s="1" t="s">
        <v>514</v>
      </c>
      <c r="H233" t="s">
        <v>515</v>
      </c>
      <c r="I233" t="s">
        <v>293</v>
      </c>
      <c r="J233" s="2">
        <v>30000</v>
      </c>
      <c r="K233" t="s">
        <v>57</v>
      </c>
      <c r="L233">
        <v>11</v>
      </c>
      <c r="M233" s="3">
        <f t="shared" si="3"/>
        <v>16.5</v>
      </c>
      <c r="N233" t="s">
        <v>34</v>
      </c>
      <c r="O233" s="2">
        <v>20000</v>
      </c>
      <c r="P233">
        <v>1</v>
      </c>
      <c r="Q233" t="s">
        <v>35</v>
      </c>
      <c r="R233" s="4">
        <v>45006</v>
      </c>
      <c r="S233" t="s">
        <v>36</v>
      </c>
      <c r="U233" t="s">
        <v>38</v>
      </c>
      <c r="Z233" t="s">
        <v>39</v>
      </c>
      <c r="AA233" t="s">
        <v>40</v>
      </c>
      <c r="AB233" t="s">
        <v>186</v>
      </c>
      <c r="AC233" t="s">
        <v>1556</v>
      </c>
    </row>
    <row r="234" spans="2:29">
      <c r="B234">
        <v>4800018803</v>
      </c>
      <c r="C234">
        <v>1620</v>
      </c>
      <c r="D234" t="s">
        <v>27</v>
      </c>
      <c r="E234" t="s">
        <v>28</v>
      </c>
      <c r="F234" t="s">
        <v>29</v>
      </c>
      <c r="G234" s="1" t="s">
        <v>516</v>
      </c>
      <c r="H234" t="s">
        <v>517</v>
      </c>
      <c r="I234" t="s">
        <v>293</v>
      </c>
      <c r="J234" s="2">
        <v>60000</v>
      </c>
      <c r="K234" t="s">
        <v>57</v>
      </c>
      <c r="L234">
        <v>8.6</v>
      </c>
      <c r="M234" s="3">
        <f t="shared" si="3"/>
        <v>25.8</v>
      </c>
      <c r="N234" t="s">
        <v>34</v>
      </c>
      <c r="O234" s="2">
        <v>20000</v>
      </c>
      <c r="P234">
        <v>1</v>
      </c>
      <c r="Q234" t="s">
        <v>35</v>
      </c>
      <c r="R234" s="4">
        <v>45006</v>
      </c>
      <c r="S234" t="s">
        <v>36</v>
      </c>
      <c r="U234" t="s">
        <v>38</v>
      </c>
      <c r="Z234" t="s">
        <v>39</v>
      </c>
      <c r="AA234" t="s">
        <v>40</v>
      </c>
      <c r="AB234" t="s">
        <v>186</v>
      </c>
      <c r="AC234" t="s">
        <v>1556</v>
      </c>
    </row>
    <row r="235" spans="2:29">
      <c r="B235">
        <v>4800018803</v>
      </c>
      <c r="C235">
        <v>1630</v>
      </c>
      <c r="D235" t="s">
        <v>27</v>
      </c>
      <c r="E235" t="s">
        <v>28</v>
      </c>
      <c r="F235" t="s">
        <v>29</v>
      </c>
      <c r="G235" s="1" t="s">
        <v>518</v>
      </c>
      <c r="H235" t="s">
        <v>519</v>
      </c>
      <c r="I235" t="s">
        <v>293</v>
      </c>
      <c r="J235" s="2">
        <v>20000</v>
      </c>
      <c r="K235" t="s">
        <v>57</v>
      </c>
      <c r="L235">
        <v>24.4</v>
      </c>
      <c r="M235" s="3">
        <f t="shared" si="3"/>
        <v>24.4</v>
      </c>
      <c r="N235" t="s">
        <v>34</v>
      </c>
      <c r="O235" s="2">
        <v>20000</v>
      </c>
      <c r="P235">
        <v>1</v>
      </c>
      <c r="Q235" t="s">
        <v>35</v>
      </c>
      <c r="R235" s="4">
        <v>45006</v>
      </c>
      <c r="S235" t="s">
        <v>36</v>
      </c>
      <c r="U235" t="s">
        <v>38</v>
      </c>
      <c r="Z235" t="s">
        <v>39</v>
      </c>
      <c r="AA235" t="s">
        <v>40</v>
      </c>
      <c r="AB235" t="s">
        <v>186</v>
      </c>
      <c r="AC235" t="s">
        <v>1556</v>
      </c>
    </row>
    <row r="236" spans="2:29">
      <c r="B236">
        <v>4800018803</v>
      </c>
      <c r="C236">
        <v>1640</v>
      </c>
      <c r="D236" t="s">
        <v>27</v>
      </c>
      <c r="E236" t="s">
        <v>28</v>
      </c>
      <c r="F236" t="s">
        <v>29</v>
      </c>
      <c r="G236" s="1" t="s">
        <v>520</v>
      </c>
      <c r="H236" t="s">
        <v>521</v>
      </c>
      <c r="I236" t="s">
        <v>293</v>
      </c>
      <c r="J236" s="2">
        <v>60000</v>
      </c>
      <c r="K236" t="s">
        <v>57</v>
      </c>
      <c r="L236">
        <v>7</v>
      </c>
      <c r="M236" s="3">
        <f t="shared" si="3"/>
        <v>21</v>
      </c>
      <c r="N236" t="s">
        <v>34</v>
      </c>
      <c r="O236" s="2">
        <v>20000</v>
      </c>
      <c r="P236">
        <v>1</v>
      </c>
      <c r="Q236" t="s">
        <v>35</v>
      </c>
      <c r="R236" s="4">
        <v>45006</v>
      </c>
      <c r="S236" t="s">
        <v>36</v>
      </c>
      <c r="U236" t="s">
        <v>38</v>
      </c>
      <c r="Z236" t="s">
        <v>39</v>
      </c>
      <c r="AA236" t="s">
        <v>40</v>
      </c>
      <c r="AB236" t="s">
        <v>186</v>
      </c>
      <c r="AC236" t="s">
        <v>1556</v>
      </c>
    </row>
    <row r="237" spans="2:29">
      <c r="B237">
        <v>4800018803</v>
      </c>
      <c r="C237">
        <v>1650</v>
      </c>
      <c r="D237" t="s">
        <v>27</v>
      </c>
      <c r="E237" t="s">
        <v>28</v>
      </c>
      <c r="F237" t="s">
        <v>29</v>
      </c>
      <c r="G237" s="1" t="s">
        <v>522</v>
      </c>
      <c r="H237" t="s">
        <v>523</v>
      </c>
      <c r="I237" t="s">
        <v>293</v>
      </c>
      <c r="J237" s="2">
        <v>20000</v>
      </c>
      <c r="K237" t="s">
        <v>57</v>
      </c>
      <c r="L237">
        <v>12.6</v>
      </c>
      <c r="M237" s="3">
        <f t="shared" si="3"/>
        <v>12.6</v>
      </c>
      <c r="N237" t="s">
        <v>34</v>
      </c>
      <c r="O237" s="2">
        <v>20000</v>
      </c>
      <c r="P237">
        <v>1</v>
      </c>
      <c r="Q237" t="s">
        <v>35</v>
      </c>
      <c r="R237" s="4">
        <v>45006</v>
      </c>
      <c r="S237" t="s">
        <v>36</v>
      </c>
      <c r="U237" t="s">
        <v>38</v>
      </c>
      <c r="Z237" t="s">
        <v>39</v>
      </c>
      <c r="AA237" t="s">
        <v>40</v>
      </c>
      <c r="AB237" t="s">
        <v>186</v>
      </c>
      <c r="AC237" t="s">
        <v>1556</v>
      </c>
    </row>
    <row r="238" spans="2:29">
      <c r="B238">
        <v>4800018803</v>
      </c>
      <c r="C238">
        <v>1660</v>
      </c>
      <c r="D238" t="s">
        <v>27</v>
      </c>
      <c r="E238" t="s">
        <v>28</v>
      </c>
      <c r="F238" t="s">
        <v>29</v>
      </c>
      <c r="G238" s="1" t="s">
        <v>524</v>
      </c>
      <c r="H238" t="s">
        <v>525</v>
      </c>
      <c r="I238" t="s">
        <v>293</v>
      </c>
      <c r="J238">
        <v>300</v>
      </c>
      <c r="K238" t="s">
        <v>33</v>
      </c>
      <c r="L238">
        <v>12.6</v>
      </c>
      <c r="M238" s="3">
        <f t="shared" si="3"/>
        <v>0.189</v>
      </c>
      <c r="N238" t="s">
        <v>34</v>
      </c>
      <c r="O238" s="2">
        <v>20000</v>
      </c>
      <c r="P238">
        <v>1</v>
      </c>
      <c r="Q238" t="s">
        <v>35</v>
      </c>
      <c r="R238" s="4">
        <v>45006</v>
      </c>
      <c r="S238" t="s">
        <v>36</v>
      </c>
      <c r="U238" t="s">
        <v>38</v>
      </c>
      <c r="Z238" t="s">
        <v>39</v>
      </c>
      <c r="AA238" t="s">
        <v>40</v>
      </c>
      <c r="AB238" t="s">
        <v>186</v>
      </c>
      <c r="AC238" t="s">
        <v>1556</v>
      </c>
    </row>
    <row r="239" spans="2:29">
      <c r="B239">
        <v>4800018803</v>
      </c>
      <c r="C239">
        <v>1670</v>
      </c>
      <c r="D239" t="s">
        <v>27</v>
      </c>
      <c r="E239" t="s">
        <v>28</v>
      </c>
      <c r="F239" t="s">
        <v>29</v>
      </c>
      <c r="G239" s="1" t="s">
        <v>526</v>
      </c>
      <c r="H239" t="s">
        <v>527</v>
      </c>
      <c r="I239" t="s">
        <v>293</v>
      </c>
      <c r="J239" s="2">
        <v>20000</v>
      </c>
      <c r="K239" t="s">
        <v>57</v>
      </c>
      <c r="L239">
        <v>8.4</v>
      </c>
      <c r="M239" s="3">
        <f t="shared" si="3"/>
        <v>8.4</v>
      </c>
      <c r="N239" t="s">
        <v>34</v>
      </c>
      <c r="O239" s="2">
        <v>20000</v>
      </c>
      <c r="P239">
        <v>1</v>
      </c>
      <c r="Q239" t="s">
        <v>35</v>
      </c>
      <c r="R239" s="4">
        <v>45006</v>
      </c>
      <c r="S239" t="s">
        <v>36</v>
      </c>
      <c r="U239" t="s">
        <v>38</v>
      </c>
      <c r="Z239" t="s">
        <v>39</v>
      </c>
      <c r="AA239" t="s">
        <v>40</v>
      </c>
      <c r="AB239" t="s">
        <v>186</v>
      </c>
      <c r="AC239" t="s">
        <v>1556</v>
      </c>
    </row>
    <row r="240" spans="2:29">
      <c r="B240">
        <v>4800018803</v>
      </c>
      <c r="C240">
        <v>1680</v>
      </c>
      <c r="D240" t="s">
        <v>27</v>
      </c>
      <c r="E240" t="s">
        <v>28</v>
      </c>
      <c r="F240" t="s">
        <v>29</v>
      </c>
      <c r="G240" s="1" t="s">
        <v>528</v>
      </c>
      <c r="H240" t="s">
        <v>529</v>
      </c>
      <c r="I240" t="s">
        <v>293</v>
      </c>
      <c r="J240" s="2">
        <v>10000</v>
      </c>
      <c r="K240" t="s">
        <v>57</v>
      </c>
      <c r="L240">
        <v>9</v>
      </c>
      <c r="M240" s="3">
        <f t="shared" si="3"/>
        <v>4.5</v>
      </c>
      <c r="N240" t="s">
        <v>34</v>
      </c>
      <c r="O240" s="2">
        <v>20000</v>
      </c>
      <c r="P240">
        <v>1</v>
      </c>
      <c r="Q240" t="s">
        <v>35</v>
      </c>
      <c r="R240" s="4">
        <v>45006</v>
      </c>
      <c r="S240" t="s">
        <v>36</v>
      </c>
      <c r="U240" t="s">
        <v>38</v>
      </c>
      <c r="Z240" t="s">
        <v>39</v>
      </c>
      <c r="AA240" t="s">
        <v>40</v>
      </c>
      <c r="AB240" t="s">
        <v>186</v>
      </c>
      <c r="AC240" t="s">
        <v>1556</v>
      </c>
    </row>
    <row r="241" spans="2:29">
      <c r="B241">
        <v>4800018803</v>
      </c>
      <c r="C241">
        <v>1690</v>
      </c>
      <c r="D241" t="s">
        <v>27</v>
      </c>
      <c r="E241" t="s">
        <v>28</v>
      </c>
      <c r="F241" t="s">
        <v>29</v>
      </c>
      <c r="G241" s="1" t="s">
        <v>530</v>
      </c>
      <c r="H241" t="s">
        <v>531</v>
      </c>
      <c r="I241" t="s">
        <v>293</v>
      </c>
      <c r="J241" s="2">
        <v>30000</v>
      </c>
      <c r="K241" t="s">
        <v>33</v>
      </c>
      <c r="L241">
        <v>18.2</v>
      </c>
      <c r="M241" s="3">
        <f t="shared" si="3"/>
        <v>27.3</v>
      </c>
      <c r="N241" t="s">
        <v>34</v>
      </c>
      <c r="O241" s="2">
        <v>20000</v>
      </c>
      <c r="P241">
        <v>1</v>
      </c>
      <c r="Q241" t="s">
        <v>35</v>
      </c>
      <c r="R241" s="4">
        <v>45006</v>
      </c>
      <c r="S241" t="s">
        <v>36</v>
      </c>
      <c r="U241" t="s">
        <v>38</v>
      </c>
      <c r="Z241" t="s">
        <v>39</v>
      </c>
      <c r="AA241" t="s">
        <v>40</v>
      </c>
      <c r="AB241" t="s">
        <v>186</v>
      </c>
      <c r="AC241" t="s">
        <v>1556</v>
      </c>
    </row>
    <row r="242" spans="2:29">
      <c r="B242">
        <v>4800018803</v>
      </c>
      <c r="C242">
        <v>1700</v>
      </c>
      <c r="D242" t="s">
        <v>27</v>
      </c>
      <c r="E242" t="s">
        <v>28</v>
      </c>
      <c r="F242" t="s">
        <v>29</v>
      </c>
      <c r="G242" s="1" t="s">
        <v>532</v>
      </c>
      <c r="H242" t="s">
        <v>533</v>
      </c>
      <c r="I242" t="s">
        <v>293</v>
      </c>
      <c r="J242" s="2">
        <v>20000</v>
      </c>
      <c r="K242" t="s">
        <v>33</v>
      </c>
      <c r="L242">
        <v>9.1999999999999993</v>
      </c>
      <c r="M242" s="3">
        <f t="shared" si="3"/>
        <v>9.1999999999999993</v>
      </c>
      <c r="N242" t="s">
        <v>34</v>
      </c>
      <c r="O242" s="2">
        <v>20000</v>
      </c>
      <c r="P242">
        <v>1</v>
      </c>
      <c r="Q242" t="s">
        <v>35</v>
      </c>
      <c r="R242" s="4">
        <v>45006</v>
      </c>
      <c r="S242" t="s">
        <v>36</v>
      </c>
      <c r="U242" t="s">
        <v>38</v>
      </c>
      <c r="Z242" t="s">
        <v>39</v>
      </c>
      <c r="AA242" t="s">
        <v>40</v>
      </c>
      <c r="AB242" t="s">
        <v>186</v>
      </c>
      <c r="AC242" t="s">
        <v>1556</v>
      </c>
    </row>
    <row r="243" spans="2:29">
      <c r="B243">
        <v>4800018803</v>
      </c>
      <c r="C243">
        <v>1710</v>
      </c>
      <c r="D243" t="s">
        <v>27</v>
      </c>
      <c r="E243" t="s">
        <v>28</v>
      </c>
      <c r="F243" t="s">
        <v>29</v>
      </c>
      <c r="G243" s="1" t="s">
        <v>534</v>
      </c>
      <c r="H243" t="s">
        <v>535</v>
      </c>
      <c r="I243" t="s">
        <v>293</v>
      </c>
      <c r="J243" s="2">
        <v>20000</v>
      </c>
      <c r="K243" t="s">
        <v>33</v>
      </c>
      <c r="L243">
        <v>8.6</v>
      </c>
      <c r="M243" s="3">
        <f t="shared" si="3"/>
        <v>8.6</v>
      </c>
      <c r="N243" t="s">
        <v>34</v>
      </c>
      <c r="O243" s="2">
        <v>20000</v>
      </c>
      <c r="P243">
        <v>1</v>
      </c>
      <c r="Q243" t="s">
        <v>35</v>
      </c>
      <c r="R243" s="4">
        <v>45006</v>
      </c>
      <c r="S243" t="s">
        <v>36</v>
      </c>
      <c r="U243" t="s">
        <v>38</v>
      </c>
      <c r="Z243" t="s">
        <v>39</v>
      </c>
      <c r="AA243" t="s">
        <v>40</v>
      </c>
      <c r="AB243" t="s">
        <v>186</v>
      </c>
      <c r="AC243" t="s">
        <v>1556</v>
      </c>
    </row>
    <row r="244" spans="2:29">
      <c r="B244">
        <v>4800018803</v>
      </c>
      <c r="C244">
        <v>1720</v>
      </c>
      <c r="D244" t="s">
        <v>27</v>
      </c>
      <c r="E244" t="s">
        <v>28</v>
      </c>
      <c r="F244" t="s">
        <v>29</v>
      </c>
      <c r="G244" s="1" t="s">
        <v>536</v>
      </c>
      <c r="H244" t="s">
        <v>537</v>
      </c>
      <c r="I244" t="s">
        <v>293</v>
      </c>
      <c r="J244" s="2">
        <v>10000</v>
      </c>
      <c r="K244" t="s">
        <v>33</v>
      </c>
      <c r="L244">
        <v>8.4</v>
      </c>
      <c r="M244" s="3">
        <f t="shared" si="3"/>
        <v>4.2</v>
      </c>
      <c r="N244" t="s">
        <v>34</v>
      </c>
      <c r="O244" s="2">
        <v>20000</v>
      </c>
      <c r="P244">
        <v>1</v>
      </c>
      <c r="Q244" t="s">
        <v>35</v>
      </c>
      <c r="R244" s="4">
        <v>45006</v>
      </c>
      <c r="S244" t="s">
        <v>36</v>
      </c>
      <c r="U244" t="s">
        <v>38</v>
      </c>
      <c r="Z244" t="s">
        <v>39</v>
      </c>
      <c r="AA244" t="s">
        <v>40</v>
      </c>
      <c r="AB244" t="s">
        <v>186</v>
      </c>
      <c r="AC244" t="s">
        <v>1556</v>
      </c>
    </row>
    <row r="245" spans="2:29">
      <c r="B245">
        <v>4800018803</v>
      </c>
      <c r="C245">
        <v>1730</v>
      </c>
      <c r="D245" t="s">
        <v>27</v>
      </c>
      <c r="E245" t="s">
        <v>28</v>
      </c>
      <c r="F245" t="s">
        <v>29</v>
      </c>
      <c r="G245" s="1" t="s">
        <v>538</v>
      </c>
      <c r="H245" t="s">
        <v>539</v>
      </c>
      <c r="I245" t="s">
        <v>293</v>
      </c>
      <c r="J245" s="2">
        <v>40000</v>
      </c>
      <c r="K245" t="s">
        <v>57</v>
      </c>
      <c r="L245">
        <v>6.6</v>
      </c>
      <c r="M245" s="3">
        <f t="shared" si="3"/>
        <v>13.2</v>
      </c>
      <c r="N245" t="s">
        <v>34</v>
      </c>
      <c r="O245" s="2">
        <v>20000</v>
      </c>
      <c r="P245">
        <v>1</v>
      </c>
      <c r="Q245" t="s">
        <v>35</v>
      </c>
      <c r="R245" s="4">
        <v>45006</v>
      </c>
      <c r="S245" t="s">
        <v>36</v>
      </c>
      <c r="U245" t="s">
        <v>38</v>
      </c>
      <c r="Z245" t="s">
        <v>39</v>
      </c>
      <c r="AA245" t="s">
        <v>40</v>
      </c>
      <c r="AB245" t="s">
        <v>186</v>
      </c>
      <c r="AC245" t="s">
        <v>1556</v>
      </c>
    </row>
    <row r="246" spans="2:29">
      <c r="B246">
        <v>4800018803</v>
      </c>
      <c r="C246">
        <v>1740</v>
      </c>
      <c r="D246" t="s">
        <v>27</v>
      </c>
      <c r="E246" t="s">
        <v>28</v>
      </c>
      <c r="F246" t="s">
        <v>29</v>
      </c>
      <c r="G246" s="1" t="s">
        <v>540</v>
      </c>
      <c r="H246" t="s">
        <v>541</v>
      </c>
      <c r="I246" t="s">
        <v>293</v>
      </c>
      <c r="J246" s="2">
        <v>30000</v>
      </c>
      <c r="K246" t="s">
        <v>57</v>
      </c>
      <c r="L246">
        <v>8.6</v>
      </c>
      <c r="M246" s="3">
        <f t="shared" si="3"/>
        <v>12.9</v>
      </c>
      <c r="N246" t="s">
        <v>34</v>
      </c>
      <c r="O246" s="2">
        <v>20000</v>
      </c>
      <c r="P246">
        <v>1</v>
      </c>
      <c r="Q246" t="s">
        <v>35</v>
      </c>
      <c r="R246" s="4">
        <v>45006</v>
      </c>
      <c r="S246" t="s">
        <v>36</v>
      </c>
      <c r="U246" t="s">
        <v>38</v>
      </c>
      <c r="Z246" t="s">
        <v>39</v>
      </c>
      <c r="AA246" t="s">
        <v>40</v>
      </c>
      <c r="AB246" t="s">
        <v>186</v>
      </c>
      <c r="AC246" t="s">
        <v>1556</v>
      </c>
    </row>
    <row r="247" spans="2:29">
      <c r="B247">
        <v>4800018803</v>
      </c>
      <c r="C247">
        <v>1750</v>
      </c>
      <c r="D247" t="s">
        <v>27</v>
      </c>
      <c r="E247" t="s">
        <v>28</v>
      </c>
      <c r="F247" t="s">
        <v>29</v>
      </c>
      <c r="G247" s="1" t="s">
        <v>542</v>
      </c>
      <c r="H247" t="s">
        <v>543</v>
      </c>
      <c r="I247" t="s">
        <v>293</v>
      </c>
      <c r="J247" s="2">
        <v>20000</v>
      </c>
      <c r="K247" t="s">
        <v>33</v>
      </c>
      <c r="L247">
        <v>18.2</v>
      </c>
      <c r="M247" s="3">
        <f t="shared" si="3"/>
        <v>18.2</v>
      </c>
      <c r="N247" t="s">
        <v>34</v>
      </c>
      <c r="O247" s="2">
        <v>20000</v>
      </c>
      <c r="P247">
        <v>1</v>
      </c>
      <c r="Q247" t="s">
        <v>35</v>
      </c>
      <c r="R247" s="4">
        <v>45006</v>
      </c>
      <c r="S247" t="s">
        <v>36</v>
      </c>
      <c r="U247" t="s">
        <v>38</v>
      </c>
      <c r="Z247" t="s">
        <v>39</v>
      </c>
      <c r="AA247" t="s">
        <v>40</v>
      </c>
      <c r="AB247" t="s">
        <v>186</v>
      </c>
      <c r="AC247" t="s">
        <v>1556</v>
      </c>
    </row>
    <row r="248" spans="2:29">
      <c r="B248">
        <v>4800018803</v>
      </c>
      <c r="C248">
        <v>1760</v>
      </c>
      <c r="D248" t="s">
        <v>27</v>
      </c>
      <c r="E248" t="s">
        <v>28</v>
      </c>
      <c r="F248" t="s">
        <v>29</v>
      </c>
      <c r="G248" s="1" t="s">
        <v>544</v>
      </c>
      <c r="H248" t="s">
        <v>545</v>
      </c>
      <c r="I248" t="s">
        <v>293</v>
      </c>
      <c r="J248" s="2">
        <v>30000</v>
      </c>
      <c r="K248" t="s">
        <v>33</v>
      </c>
      <c r="L248">
        <v>18.2</v>
      </c>
      <c r="M248" s="3">
        <f t="shared" si="3"/>
        <v>27.3</v>
      </c>
      <c r="N248" t="s">
        <v>34</v>
      </c>
      <c r="O248" s="2">
        <v>20000</v>
      </c>
      <c r="P248">
        <v>1</v>
      </c>
      <c r="Q248" t="s">
        <v>35</v>
      </c>
      <c r="R248" s="4">
        <v>45006</v>
      </c>
      <c r="S248" t="s">
        <v>36</v>
      </c>
      <c r="U248" t="s">
        <v>38</v>
      </c>
      <c r="Z248" t="s">
        <v>39</v>
      </c>
      <c r="AA248" t="s">
        <v>40</v>
      </c>
      <c r="AB248" t="s">
        <v>186</v>
      </c>
      <c r="AC248" t="s">
        <v>1556</v>
      </c>
    </row>
    <row r="249" spans="2:29">
      <c r="B249">
        <v>4800018803</v>
      </c>
      <c r="C249">
        <v>1770</v>
      </c>
      <c r="D249" t="s">
        <v>27</v>
      </c>
      <c r="E249" t="s">
        <v>28</v>
      </c>
      <c r="F249" t="s">
        <v>29</v>
      </c>
      <c r="G249" s="1" t="s">
        <v>546</v>
      </c>
      <c r="H249" t="s">
        <v>547</v>
      </c>
      <c r="I249" t="s">
        <v>293</v>
      </c>
      <c r="J249" s="2">
        <v>30000</v>
      </c>
      <c r="K249" t="s">
        <v>57</v>
      </c>
      <c r="L249">
        <v>10.199999999999999</v>
      </c>
      <c r="M249" s="3">
        <f t="shared" si="3"/>
        <v>15.299999999999997</v>
      </c>
      <c r="N249" t="s">
        <v>34</v>
      </c>
      <c r="O249" s="2">
        <v>20000</v>
      </c>
      <c r="P249">
        <v>1</v>
      </c>
      <c r="Q249" t="s">
        <v>35</v>
      </c>
      <c r="R249" s="4">
        <v>45006</v>
      </c>
      <c r="S249" t="s">
        <v>36</v>
      </c>
      <c r="U249" t="s">
        <v>38</v>
      </c>
      <c r="Z249" t="s">
        <v>39</v>
      </c>
      <c r="AA249" t="s">
        <v>40</v>
      </c>
      <c r="AB249" t="s">
        <v>186</v>
      </c>
      <c r="AC249" t="s">
        <v>1556</v>
      </c>
    </row>
    <row r="250" spans="2:29">
      <c r="B250">
        <v>4800018803</v>
      </c>
      <c r="C250">
        <v>1780</v>
      </c>
      <c r="D250" t="s">
        <v>27</v>
      </c>
      <c r="E250" t="s">
        <v>28</v>
      </c>
      <c r="F250" t="s">
        <v>29</v>
      </c>
      <c r="G250" s="1" t="s">
        <v>548</v>
      </c>
      <c r="H250" t="s">
        <v>549</v>
      </c>
      <c r="I250" t="s">
        <v>293</v>
      </c>
      <c r="J250" s="2">
        <v>10000</v>
      </c>
      <c r="K250" t="s">
        <v>57</v>
      </c>
      <c r="L250">
        <v>18.2</v>
      </c>
      <c r="M250" s="3">
        <f t="shared" si="3"/>
        <v>9.1</v>
      </c>
      <c r="N250" t="s">
        <v>34</v>
      </c>
      <c r="O250" s="2">
        <v>20000</v>
      </c>
      <c r="P250">
        <v>1</v>
      </c>
      <c r="Q250" t="s">
        <v>35</v>
      </c>
      <c r="R250" s="4">
        <v>45006</v>
      </c>
      <c r="S250" t="s">
        <v>36</v>
      </c>
      <c r="U250" t="s">
        <v>38</v>
      </c>
      <c r="Z250" t="s">
        <v>39</v>
      </c>
      <c r="AA250" t="s">
        <v>40</v>
      </c>
      <c r="AB250" t="s">
        <v>186</v>
      </c>
      <c r="AC250" t="s">
        <v>1556</v>
      </c>
    </row>
    <row r="251" spans="2:29">
      <c r="B251">
        <v>4800018803</v>
      </c>
      <c r="C251">
        <v>1790</v>
      </c>
      <c r="D251" t="s">
        <v>27</v>
      </c>
      <c r="E251" t="s">
        <v>28</v>
      </c>
      <c r="F251" t="s">
        <v>29</v>
      </c>
      <c r="G251" s="1" t="s">
        <v>550</v>
      </c>
      <c r="H251" t="s">
        <v>551</v>
      </c>
      <c r="I251" t="s">
        <v>293</v>
      </c>
      <c r="J251" s="2">
        <v>10000</v>
      </c>
      <c r="K251" t="s">
        <v>57</v>
      </c>
      <c r="L251">
        <v>9.1999999999999993</v>
      </c>
      <c r="M251" s="3">
        <f t="shared" si="3"/>
        <v>4.5999999999999996</v>
      </c>
      <c r="N251" t="s">
        <v>34</v>
      </c>
      <c r="O251" s="2">
        <v>20000</v>
      </c>
      <c r="P251">
        <v>1</v>
      </c>
      <c r="Q251" t="s">
        <v>35</v>
      </c>
      <c r="R251" s="4">
        <v>45006</v>
      </c>
      <c r="S251" t="s">
        <v>36</v>
      </c>
      <c r="U251" t="s">
        <v>38</v>
      </c>
      <c r="Z251" t="s">
        <v>39</v>
      </c>
      <c r="AA251" t="s">
        <v>40</v>
      </c>
      <c r="AB251" t="s">
        <v>186</v>
      </c>
      <c r="AC251" t="s">
        <v>1556</v>
      </c>
    </row>
    <row r="252" spans="2:29">
      <c r="B252">
        <v>4800018803</v>
      </c>
      <c r="C252">
        <v>1800</v>
      </c>
      <c r="D252" t="s">
        <v>27</v>
      </c>
      <c r="E252" t="s">
        <v>28</v>
      </c>
      <c r="F252" t="s">
        <v>29</v>
      </c>
      <c r="G252" s="1" t="s">
        <v>552</v>
      </c>
      <c r="H252" t="s">
        <v>553</v>
      </c>
      <c r="I252" t="s">
        <v>293</v>
      </c>
      <c r="J252" s="2">
        <v>30000</v>
      </c>
      <c r="K252" t="s">
        <v>57</v>
      </c>
      <c r="L252">
        <v>11.6</v>
      </c>
      <c r="M252" s="3">
        <f t="shared" si="3"/>
        <v>17.399999999999999</v>
      </c>
      <c r="N252" t="s">
        <v>34</v>
      </c>
      <c r="O252" s="2">
        <v>20000</v>
      </c>
      <c r="P252">
        <v>1</v>
      </c>
      <c r="Q252" t="s">
        <v>35</v>
      </c>
      <c r="R252" s="4">
        <v>45006</v>
      </c>
      <c r="S252" t="s">
        <v>36</v>
      </c>
      <c r="U252" t="s">
        <v>38</v>
      </c>
      <c r="Z252" t="s">
        <v>39</v>
      </c>
      <c r="AA252" t="s">
        <v>40</v>
      </c>
      <c r="AB252" t="s">
        <v>186</v>
      </c>
      <c r="AC252" t="s">
        <v>1556</v>
      </c>
    </row>
    <row r="253" spans="2:29">
      <c r="B253">
        <v>4800018803</v>
      </c>
      <c r="C253">
        <v>1810</v>
      </c>
      <c r="D253" t="s">
        <v>27</v>
      </c>
      <c r="E253" t="s">
        <v>28</v>
      </c>
      <c r="F253" t="s">
        <v>29</v>
      </c>
      <c r="G253" s="1" t="s">
        <v>554</v>
      </c>
      <c r="H253" t="s">
        <v>555</v>
      </c>
      <c r="I253" t="s">
        <v>293</v>
      </c>
      <c r="J253" s="2">
        <v>30000</v>
      </c>
      <c r="K253" t="s">
        <v>57</v>
      </c>
      <c r="L253">
        <v>11.6</v>
      </c>
      <c r="M253" s="3">
        <f t="shared" si="3"/>
        <v>17.399999999999999</v>
      </c>
      <c r="N253" t="s">
        <v>34</v>
      </c>
      <c r="O253" s="2">
        <v>20000</v>
      </c>
      <c r="P253">
        <v>1</v>
      </c>
      <c r="Q253" t="s">
        <v>35</v>
      </c>
      <c r="R253" s="4">
        <v>45006</v>
      </c>
      <c r="S253" t="s">
        <v>36</v>
      </c>
      <c r="U253" t="s">
        <v>38</v>
      </c>
      <c r="Z253" t="s">
        <v>39</v>
      </c>
      <c r="AA253" t="s">
        <v>40</v>
      </c>
      <c r="AB253" t="s">
        <v>186</v>
      </c>
      <c r="AC253" t="s">
        <v>1556</v>
      </c>
    </row>
    <row r="254" spans="2:29">
      <c r="B254">
        <v>4800018803</v>
      </c>
      <c r="C254">
        <v>1820</v>
      </c>
      <c r="D254" t="s">
        <v>27</v>
      </c>
      <c r="E254" t="s">
        <v>28</v>
      </c>
      <c r="F254" t="s">
        <v>29</v>
      </c>
      <c r="G254" s="1" t="s">
        <v>556</v>
      </c>
      <c r="H254" t="s">
        <v>557</v>
      </c>
      <c r="I254" t="s">
        <v>293</v>
      </c>
      <c r="J254" s="2">
        <v>30000</v>
      </c>
      <c r="K254" t="s">
        <v>57</v>
      </c>
      <c r="L254">
        <v>8.4</v>
      </c>
      <c r="M254" s="3">
        <f t="shared" si="3"/>
        <v>12.6</v>
      </c>
      <c r="N254" t="s">
        <v>34</v>
      </c>
      <c r="O254" s="2">
        <v>20000</v>
      </c>
      <c r="P254">
        <v>1</v>
      </c>
      <c r="Q254" t="s">
        <v>35</v>
      </c>
      <c r="R254" s="4">
        <v>45006</v>
      </c>
      <c r="S254" t="s">
        <v>36</v>
      </c>
      <c r="U254" t="s">
        <v>38</v>
      </c>
      <c r="Z254" t="s">
        <v>39</v>
      </c>
      <c r="AA254" t="s">
        <v>40</v>
      </c>
      <c r="AB254" t="s">
        <v>186</v>
      </c>
      <c r="AC254" t="s">
        <v>1556</v>
      </c>
    </row>
    <row r="255" spans="2:29">
      <c r="B255">
        <v>4800018803</v>
      </c>
      <c r="C255">
        <v>1830</v>
      </c>
      <c r="D255" t="s">
        <v>27</v>
      </c>
      <c r="E255" t="s">
        <v>28</v>
      </c>
      <c r="F255" t="s">
        <v>29</v>
      </c>
      <c r="G255" s="1" t="s">
        <v>558</v>
      </c>
      <c r="H255" t="s">
        <v>559</v>
      </c>
      <c r="I255" t="s">
        <v>293</v>
      </c>
      <c r="J255" s="2">
        <v>60000</v>
      </c>
      <c r="K255" t="s">
        <v>57</v>
      </c>
      <c r="L255">
        <v>8.4</v>
      </c>
      <c r="M255" s="3">
        <f t="shared" si="3"/>
        <v>25.2</v>
      </c>
      <c r="N255" t="s">
        <v>34</v>
      </c>
      <c r="O255" s="2">
        <v>20000</v>
      </c>
      <c r="P255">
        <v>1</v>
      </c>
      <c r="Q255" t="s">
        <v>35</v>
      </c>
      <c r="R255" s="4">
        <v>45006</v>
      </c>
      <c r="S255" t="s">
        <v>36</v>
      </c>
      <c r="U255" t="s">
        <v>38</v>
      </c>
      <c r="Z255" t="s">
        <v>39</v>
      </c>
      <c r="AA255" t="s">
        <v>40</v>
      </c>
      <c r="AB255" t="s">
        <v>186</v>
      </c>
      <c r="AC255" t="s">
        <v>1556</v>
      </c>
    </row>
    <row r="256" spans="2:29">
      <c r="B256">
        <v>4800018803</v>
      </c>
      <c r="C256">
        <v>1840</v>
      </c>
      <c r="D256" t="s">
        <v>27</v>
      </c>
      <c r="E256" t="s">
        <v>28</v>
      </c>
      <c r="F256" t="s">
        <v>29</v>
      </c>
      <c r="G256" s="1" t="s">
        <v>560</v>
      </c>
      <c r="H256" t="s">
        <v>561</v>
      </c>
      <c r="I256" t="s">
        <v>293</v>
      </c>
      <c r="J256" s="2">
        <v>50000</v>
      </c>
      <c r="K256" t="s">
        <v>57</v>
      </c>
      <c r="L256">
        <v>10.199999999999999</v>
      </c>
      <c r="M256" s="3">
        <f t="shared" si="3"/>
        <v>25.499999999999996</v>
      </c>
      <c r="N256" t="s">
        <v>34</v>
      </c>
      <c r="O256" s="2">
        <v>20000</v>
      </c>
      <c r="P256">
        <v>1</v>
      </c>
      <c r="Q256" t="s">
        <v>35</v>
      </c>
      <c r="R256" s="4">
        <v>45006</v>
      </c>
      <c r="S256" t="s">
        <v>36</v>
      </c>
      <c r="U256" t="s">
        <v>38</v>
      </c>
      <c r="Z256" t="s">
        <v>39</v>
      </c>
      <c r="AA256" t="s">
        <v>40</v>
      </c>
      <c r="AB256" t="s">
        <v>186</v>
      </c>
      <c r="AC256" t="s">
        <v>1556</v>
      </c>
    </row>
    <row r="257" spans="2:29">
      <c r="B257">
        <v>4800018803</v>
      </c>
      <c r="C257">
        <v>1850</v>
      </c>
      <c r="D257" t="s">
        <v>27</v>
      </c>
      <c r="E257" t="s">
        <v>28</v>
      </c>
      <c r="F257" t="s">
        <v>29</v>
      </c>
      <c r="G257" s="1" t="s">
        <v>562</v>
      </c>
      <c r="H257" t="s">
        <v>563</v>
      </c>
      <c r="I257" t="s">
        <v>293</v>
      </c>
      <c r="J257" s="2">
        <v>10000</v>
      </c>
      <c r="K257" t="s">
        <v>33</v>
      </c>
      <c r="L257">
        <v>18.2</v>
      </c>
      <c r="M257" s="3">
        <f t="shared" si="3"/>
        <v>9.1</v>
      </c>
      <c r="N257" t="s">
        <v>34</v>
      </c>
      <c r="O257" s="2">
        <v>20000</v>
      </c>
      <c r="P257">
        <v>1</v>
      </c>
      <c r="Q257" t="s">
        <v>35</v>
      </c>
      <c r="R257" s="4">
        <v>45006</v>
      </c>
      <c r="S257" t="s">
        <v>36</v>
      </c>
      <c r="U257" t="s">
        <v>38</v>
      </c>
      <c r="Z257" t="s">
        <v>39</v>
      </c>
      <c r="AA257" t="s">
        <v>40</v>
      </c>
      <c r="AB257" t="s">
        <v>186</v>
      </c>
      <c r="AC257" t="s">
        <v>1556</v>
      </c>
    </row>
    <row r="258" spans="2:29">
      <c r="B258">
        <v>4800018803</v>
      </c>
      <c r="C258">
        <v>1860</v>
      </c>
      <c r="D258" t="s">
        <v>27</v>
      </c>
      <c r="E258" t="s">
        <v>28</v>
      </c>
      <c r="F258" t="s">
        <v>29</v>
      </c>
      <c r="G258" s="1" t="s">
        <v>564</v>
      </c>
      <c r="H258" t="s">
        <v>565</v>
      </c>
      <c r="I258" t="s">
        <v>293</v>
      </c>
      <c r="J258" s="2">
        <v>20000</v>
      </c>
      <c r="K258" t="s">
        <v>57</v>
      </c>
      <c r="L258">
        <v>18.2</v>
      </c>
      <c r="M258" s="3">
        <f t="shared" si="3"/>
        <v>18.2</v>
      </c>
      <c r="N258" t="s">
        <v>34</v>
      </c>
      <c r="O258" s="2">
        <v>20000</v>
      </c>
      <c r="P258">
        <v>1</v>
      </c>
      <c r="Q258" t="s">
        <v>35</v>
      </c>
      <c r="R258" s="4">
        <v>45006</v>
      </c>
      <c r="S258" t="s">
        <v>36</v>
      </c>
      <c r="U258" t="s">
        <v>38</v>
      </c>
      <c r="Z258" t="s">
        <v>39</v>
      </c>
      <c r="AA258" t="s">
        <v>40</v>
      </c>
      <c r="AB258" t="s">
        <v>186</v>
      </c>
      <c r="AC258" t="s">
        <v>1556</v>
      </c>
    </row>
    <row r="259" spans="2:29">
      <c r="B259">
        <v>4800018803</v>
      </c>
      <c r="C259">
        <v>1870</v>
      </c>
      <c r="D259" t="s">
        <v>27</v>
      </c>
      <c r="E259" t="s">
        <v>28</v>
      </c>
      <c r="F259" t="s">
        <v>29</v>
      </c>
      <c r="G259" s="1" t="s">
        <v>566</v>
      </c>
      <c r="H259" t="s">
        <v>567</v>
      </c>
      <c r="I259" t="s">
        <v>293</v>
      </c>
      <c r="J259">
        <v>300</v>
      </c>
      <c r="K259" t="s">
        <v>57</v>
      </c>
      <c r="L259">
        <v>18.2</v>
      </c>
      <c r="M259" s="3">
        <f t="shared" si="3"/>
        <v>0.27300000000000002</v>
      </c>
      <c r="N259" t="s">
        <v>34</v>
      </c>
      <c r="O259" s="2">
        <v>20000</v>
      </c>
      <c r="P259">
        <v>1</v>
      </c>
      <c r="Q259" t="s">
        <v>35</v>
      </c>
      <c r="R259" s="4">
        <v>45006</v>
      </c>
      <c r="S259" t="s">
        <v>36</v>
      </c>
      <c r="U259" t="s">
        <v>38</v>
      </c>
      <c r="Z259" t="s">
        <v>39</v>
      </c>
      <c r="AA259" t="s">
        <v>40</v>
      </c>
      <c r="AB259" t="s">
        <v>186</v>
      </c>
      <c r="AC259" t="s">
        <v>1556</v>
      </c>
    </row>
    <row r="260" spans="2:29">
      <c r="B260">
        <v>4800018803</v>
      </c>
      <c r="C260">
        <v>1880</v>
      </c>
      <c r="D260" t="s">
        <v>27</v>
      </c>
      <c r="E260" t="s">
        <v>28</v>
      </c>
      <c r="F260" t="s">
        <v>29</v>
      </c>
      <c r="G260" s="1" t="s">
        <v>568</v>
      </c>
      <c r="H260" t="s">
        <v>569</v>
      </c>
      <c r="I260" t="s">
        <v>293</v>
      </c>
      <c r="J260" s="2">
        <v>10000</v>
      </c>
      <c r="K260" t="s">
        <v>57</v>
      </c>
      <c r="L260">
        <v>18.2</v>
      </c>
      <c r="M260" s="3">
        <f t="shared" si="3"/>
        <v>9.1</v>
      </c>
      <c r="N260" t="s">
        <v>34</v>
      </c>
      <c r="O260" s="2">
        <v>20000</v>
      </c>
      <c r="P260">
        <v>1</v>
      </c>
      <c r="Q260" t="s">
        <v>35</v>
      </c>
      <c r="R260" s="4">
        <v>45006</v>
      </c>
      <c r="S260" t="s">
        <v>36</v>
      </c>
      <c r="U260" t="s">
        <v>38</v>
      </c>
      <c r="Z260" t="s">
        <v>39</v>
      </c>
      <c r="AA260" t="s">
        <v>40</v>
      </c>
      <c r="AB260" t="s">
        <v>186</v>
      </c>
      <c r="AC260" t="s">
        <v>1556</v>
      </c>
    </row>
    <row r="261" spans="2:29">
      <c r="B261">
        <v>4800018803</v>
      </c>
      <c r="C261">
        <v>1890</v>
      </c>
      <c r="D261" t="s">
        <v>27</v>
      </c>
      <c r="E261" t="s">
        <v>28</v>
      </c>
      <c r="F261" t="s">
        <v>29</v>
      </c>
      <c r="G261" s="1" t="s">
        <v>570</v>
      </c>
      <c r="H261" t="s">
        <v>571</v>
      </c>
      <c r="I261" t="s">
        <v>293</v>
      </c>
      <c r="J261" s="2">
        <v>20000</v>
      </c>
      <c r="K261" t="s">
        <v>57</v>
      </c>
      <c r="L261">
        <v>12.8</v>
      </c>
      <c r="M261" s="3">
        <f t="shared" si="3"/>
        <v>12.8</v>
      </c>
      <c r="N261" t="s">
        <v>34</v>
      </c>
      <c r="O261" s="2">
        <v>20000</v>
      </c>
      <c r="P261">
        <v>1</v>
      </c>
      <c r="Q261" t="s">
        <v>35</v>
      </c>
      <c r="R261" s="4">
        <v>45006</v>
      </c>
      <c r="S261" t="s">
        <v>36</v>
      </c>
      <c r="U261" t="s">
        <v>38</v>
      </c>
      <c r="Z261" t="s">
        <v>39</v>
      </c>
      <c r="AA261" t="s">
        <v>40</v>
      </c>
      <c r="AB261" t="s">
        <v>186</v>
      </c>
      <c r="AC261" t="s">
        <v>1556</v>
      </c>
    </row>
    <row r="262" spans="2:29">
      <c r="B262">
        <v>4800018803</v>
      </c>
      <c r="C262">
        <v>1900</v>
      </c>
      <c r="D262" t="s">
        <v>27</v>
      </c>
      <c r="E262" t="s">
        <v>28</v>
      </c>
      <c r="F262" t="s">
        <v>29</v>
      </c>
      <c r="G262" s="1" t="s">
        <v>572</v>
      </c>
      <c r="H262" t="s">
        <v>573</v>
      </c>
      <c r="I262" t="s">
        <v>293</v>
      </c>
      <c r="J262" s="2">
        <v>30000</v>
      </c>
      <c r="K262" t="s">
        <v>57</v>
      </c>
      <c r="L262">
        <v>18.2</v>
      </c>
      <c r="M262" s="3">
        <f t="shared" ref="M262:M325" si="4">(L262/O262)*J262</f>
        <v>27.3</v>
      </c>
      <c r="N262" t="s">
        <v>34</v>
      </c>
      <c r="O262" s="2">
        <v>20000</v>
      </c>
      <c r="P262">
        <v>1</v>
      </c>
      <c r="Q262" t="s">
        <v>35</v>
      </c>
      <c r="R262" s="4">
        <v>45006</v>
      </c>
      <c r="S262" t="s">
        <v>36</v>
      </c>
      <c r="U262" t="s">
        <v>38</v>
      </c>
      <c r="Z262" t="s">
        <v>39</v>
      </c>
      <c r="AA262" t="s">
        <v>40</v>
      </c>
      <c r="AB262" t="s">
        <v>186</v>
      </c>
      <c r="AC262" t="s">
        <v>1556</v>
      </c>
    </row>
    <row r="263" spans="2:29">
      <c r="B263">
        <v>4800018803</v>
      </c>
      <c r="C263">
        <v>1910</v>
      </c>
      <c r="D263" t="s">
        <v>27</v>
      </c>
      <c r="E263" t="s">
        <v>28</v>
      </c>
      <c r="F263" t="s">
        <v>29</v>
      </c>
      <c r="G263" s="1" t="s">
        <v>574</v>
      </c>
      <c r="H263" t="s">
        <v>575</v>
      </c>
      <c r="I263" t="s">
        <v>293</v>
      </c>
      <c r="J263" s="2">
        <v>70000</v>
      </c>
      <c r="K263" t="s">
        <v>57</v>
      </c>
      <c r="L263">
        <v>13.8</v>
      </c>
      <c r="M263" s="3">
        <f t="shared" si="4"/>
        <v>48.300000000000004</v>
      </c>
      <c r="N263" t="s">
        <v>34</v>
      </c>
      <c r="O263" s="2">
        <v>20000</v>
      </c>
      <c r="P263">
        <v>1</v>
      </c>
      <c r="Q263" t="s">
        <v>35</v>
      </c>
      <c r="R263" s="4">
        <v>45006</v>
      </c>
      <c r="S263" t="s">
        <v>36</v>
      </c>
      <c r="U263" t="s">
        <v>38</v>
      </c>
      <c r="Z263" t="s">
        <v>39</v>
      </c>
      <c r="AA263" t="s">
        <v>40</v>
      </c>
      <c r="AB263" t="s">
        <v>186</v>
      </c>
      <c r="AC263" t="s">
        <v>1556</v>
      </c>
    </row>
    <row r="264" spans="2:29">
      <c r="B264">
        <v>4800018803</v>
      </c>
      <c r="C264">
        <v>1920</v>
      </c>
      <c r="D264" t="s">
        <v>27</v>
      </c>
      <c r="E264" t="s">
        <v>28</v>
      </c>
      <c r="F264" t="s">
        <v>29</v>
      </c>
      <c r="G264" s="1" t="s">
        <v>576</v>
      </c>
      <c r="H264" t="s">
        <v>577</v>
      </c>
      <c r="I264" t="s">
        <v>293</v>
      </c>
      <c r="J264" s="2">
        <v>5000</v>
      </c>
      <c r="K264" t="s">
        <v>33</v>
      </c>
      <c r="L264">
        <v>21.4</v>
      </c>
      <c r="M264" s="3">
        <f t="shared" si="4"/>
        <v>5.35</v>
      </c>
      <c r="N264" t="s">
        <v>34</v>
      </c>
      <c r="O264" s="2">
        <v>20000</v>
      </c>
      <c r="P264">
        <v>1</v>
      </c>
      <c r="Q264" t="s">
        <v>35</v>
      </c>
      <c r="R264" s="4">
        <v>45006</v>
      </c>
      <c r="S264" t="s">
        <v>36</v>
      </c>
      <c r="U264" t="s">
        <v>38</v>
      </c>
      <c r="Z264" t="s">
        <v>39</v>
      </c>
      <c r="AA264" t="s">
        <v>40</v>
      </c>
      <c r="AB264" t="s">
        <v>186</v>
      </c>
      <c r="AC264" t="s">
        <v>1556</v>
      </c>
    </row>
    <row r="265" spans="2:29">
      <c r="B265">
        <v>4800018803</v>
      </c>
      <c r="C265">
        <v>1930</v>
      </c>
      <c r="D265" t="s">
        <v>27</v>
      </c>
      <c r="E265" t="s">
        <v>28</v>
      </c>
      <c r="F265" t="s">
        <v>29</v>
      </c>
      <c r="G265" s="1" t="s">
        <v>578</v>
      </c>
      <c r="H265" t="s">
        <v>579</v>
      </c>
      <c r="I265" t="s">
        <v>293</v>
      </c>
      <c r="J265" s="2">
        <v>5000</v>
      </c>
      <c r="K265" t="s">
        <v>33</v>
      </c>
      <c r="L265">
        <v>24.4</v>
      </c>
      <c r="M265" s="3">
        <f t="shared" si="4"/>
        <v>6.1</v>
      </c>
      <c r="N265" t="s">
        <v>34</v>
      </c>
      <c r="O265" s="2">
        <v>20000</v>
      </c>
      <c r="P265">
        <v>1</v>
      </c>
      <c r="Q265" t="s">
        <v>35</v>
      </c>
      <c r="R265" s="4">
        <v>45006</v>
      </c>
      <c r="S265" t="s">
        <v>36</v>
      </c>
      <c r="U265" t="s">
        <v>38</v>
      </c>
      <c r="Z265" t="s">
        <v>39</v>
      </c>
      <c r="AA265" t="s">
        <v>40</v>
      </c>
      <c r="AB265" t="s">
        <v>186</v>
      </c>
      <c r="AC265" t="s">
        <v>1556</v>
      </c>
    </row>
    <row r="266" spans="2:29">
      <c r="B266">
        <v>4800018803</v>
      </c>
      <c r="C266">
        <v>1940</v>
      </c>
      <c r="D266" t="s">
        <v>27</v>
      </c>
      <c r="E266" t="s">
        <v>28</v>
      </c>
      <c r="F266" t="s">
        <v>29</v>
      </c>
      <c r="G266" s="1" t="s">
        <v>580</v>
      </c>
      <c r="H266" t="s">
        <v>581</v>
      </c>
      <c r="I266" t="s">
        <v>293</v>
      </c>
      <c r="J266" s="2">
        <v>5000</v>
      </c>
      <c r="K266" t="s">
        <v>33</v>
      </c>
      <c r="L266">
        <v>21.6</v>
      </c>
      <c r="M266" s="3">
        <f t="shared" si="4"/>
        <v>5.4</v>
      </c>
      <c r="N266" t="s">
        <v>34</v>
      </c>
      <c r="O266" s="2">
        <v>20000</v>
      </c>
      <c r="P266">
        <v>1</v>
      </c>
      <c r="Q266" t="s">
        <v>35</v>
      </c>
      <c r="R266" s="4">
        <v>45006</v>
      </c>
      <c r="S266" t="s">
        <v>36</v>
      </c>
      <c r="U266" t="s">
        <v>38</v>
      </c>
      <c r="Z266" t="s">
        <v>39</v>
      </c>
      <c r="AA266" t="s">
        <v>40</v>
      </c>
      <c r="AB266" t="s">
        <v>186</v>
      </c>
      <c r="AC266" t="s">
        <v>1556</v>
      </c>
    </row>
    <row r="267" spans="2:29">
      <c r="B267">
        <v>4800018803</v>
      </c>
      <c r="C267">
        <v>1950</v>
      </c>
      <c r="D267" t="s">
        <v>27</v>
      </c>
      <c r="E267" t="s">
        <v>28</v>
      </c>
      <c r="F267" t="s">
        <v>29</v>
      </c>
      <c r="G267" s="1" t="s">
        <v>582</v>
      </c>
      <c r="H267" t="s">
        <v>583</v>
      </c>
      <c r="I267" t="s">
        <v>293</v>
      </c>
      <c r="J267" s="2">
        <v>5000</v>
      </c>
      <c r="K267" t="s">
        <v>33</v>
      </c>
      <c r="L267">
        <v>25.2</v>
      </c>
      <c r="M267" s="3">
        <f t="shared" si="4"/>
        <v>6.3</v>
      </c>
      <c r="N267" t="s">
        <v>34</v>
      </c>
      <c r="O267" s="2">
        <v>20000</v>
      </c>
      <c r="P267">
        <v>1</v>
      </c>
      <c r="Q267" t="s">
        <v>35</v>
      </c>
      <c r="R267" s="4">
        <v>45006</v>
      </c>
      <c r="S267" t="s">
        <v>36</v>
      </c>
      <c r="U267" t="s">
        <v>38</v>
      </c>
      <c r="Z267" t="s">
        <v>39</v>
      </c>
      <c r="AA267" t="s">
        <v>40</v>
      </c>
      <c r="AB267" t="s">
        <v>186</v>
      </c>
      <c r="AC267" t="s">
        <v>1556</v>
      </c>
    </row>
    <row r="268" spans="2:29">
      <c r="B268">
        <v>4800018803</v>
      </c>
      <c r="C268">
        <v>1960</v>
      </c>
      <c r="D268" t="s">
        <v>27</v>
      </c>
      <c r="E268" t="s">
        <v>28</v>
      </c>
      <c r="F268" t="s">
        <v>29</v>
      </c>
      <c r="G268" s="1" t="s">
        <v>584</v>
      </c>
      <c r="H268" t="s">
        <v>585</v>
      </c>
      <c r="I268" t="s">
        <v>293</v>
      </c>
      <c r="J268" s="2">
        <v>20000</v>
      </c>
      <c r="K268" t="s">
        <v>33</v>
      </c>
      <c r="L268">
        <v>17.600000000000001</v>
      </c>
      <c r="M268" s="3">
        <f t="shared" si="4"/>
        <v>17.600000000000001</v>
      </c>
      <c r="N268" t="s">
        <v>34</v>
      </c>
      <c r="O268" s="2">
        <v>20000</v>
      </c>
      <c r="P268">
        <v>1</v>
      </c>
      <c r="Q268" t="s">
        <v>35</v>
      </c>
      <c r="R268" s="4">
        <v>45006</v>
      </c>
      <c r="S268" t="s">
        <v>36</v>
      </c>
      <c r="U268" t="s">
        <v>38</v>
      </c>
      <c r="Z268" t="s">
        <v>39</v>
      </c>
      <c r="AA268" t="s">
        <v>40</v>
      </c>
      <c r="AB268" t="s">
        <v>186</v>
      </c>
      <c r="AC268" t="s">
        <v>1556</v>
      </c>
    </row>
    <row r="269" spans="2:29">
      <c r="B269">
        <v>4800018803</v>
      </c>
      <c r="C269">
        <v>1970</v>
      </c>
      <c r="D269" t="s">
        <v>27</v>
      </c>
      <c r="E269" t="s">
        <v>28</v>
      </c>
      <c r="F269" t="s">
        <v>29</v>
      </c>
      <c r="G269" s="1" t="s">
        <v>586</v>
      </c>
      <c r="H269" t="s">
        <v>587</v>
      </c>
      <c r="I269" t="s">
        <v>293</v>
      </c>
      <c r="J269" s="2">
        <v>20000</v>
      </c>
      <c r="K269" t="s">
        <v>33</v>
      </c>
      <c r="L269">
        <v>18.399999999999999</v>
      </c>
      <c r="M269" s="3">
        <f t="shared" si="4"/>
        <v>18.399999999999999</v>
      </c>
      <c r="N269" t="s">
        <v>34</v>
      </c>
      <c r="O269" s="2">
        <v>20000</v>
      </c>
      <c r="P269">
        <v>1</v>
      </c>
      <c r="Q269" t="s">
        <v>35</v>
      </c>
      <c r="R269" s="4">
        <v>45006</v>
      </c>
      <c r="S269" t="s">
        <v>36</v>
      </c>
      <c r="U269" t="s">
        <v>38</v>
      </c>
      <c r="Z269" t="s">
        <v>39</v>
      </c>
      <c r="AA269" t="s">
        <v>40</v>
      </c>
      <c r="AB269" t="s">
        <v>186</v>
      </c>
      <c r="AC269" t="s">
        <v>1556</v>
      </c>
    </row>
    <row r="270" spans="2:29">
      <c r="B270">
        <v>4800018803</v>
      </c>
      <c r="C270">
        <v>1980</v>
      </c>
      <c r="D270" t="s">
        <v>27</v>
      </c>
      <c r="E270" t="s">
        <v>28</v>
      </c>
      <c r="F270" t="s">
        <v>29</v>
      </c>
      <c r="G270" s="1" t="s">
        <v>588</v>
      </c>
      <c r="H270" t="s">
        <v>589</v>
      </c>
      <c r="I270" t="s">
        <v>293</v>
      </c>
      <c r="J270" s="2">
        <v>5000</v>
      </c>
      <c r="K270" t="s">
        <v>33</v>
      </c>
      <c r="L270">
        <v>16.399999999999999</v>
      </c>
      <c r="M270" s="3">
        <f t="shared" si="4"/>
        <v>4.0999999999999996</v>
      </c>
      <c r="N270" t="s">
        <v>34</v>
      </c>
      <c r="O270" s="2">
        <v>20000</v>
      </c>
      <c r="P270">
        <v>1</v>
      </c>
      <c r="Q270" t="s">
        <v>35</v>
      </c>
      <c r="R270" s="4">
        <v>45006</v>
      </c>
      <c r="S270" t="s">
        <v>36</v>
      </c>
      <c r="U270" t="s">
        <v>38</v>
      </c>
      <c r="Z270" t="s">
        <v>39</v>
      </c>
      <c r="AA270" t="s">
        <v>40</v>
      </c>
      <c r="AB270" t="s">
        <v>186</v>
      </c>
      <c r="AC270" t="s">
        <v>1556</v>
      </c>
    </row>
    <row r="271" spans="2:29">
      <c r="B271">
        <v>4800018803</v>
      </c>
      <c r="C271">
        <v>1990</v>
      </c>
      <c r="D271" t="s">
        <v>27</v>
      </c>
      <c r="E271" t="s">
        <v>28</v>
      </c>
      <c r="F271" t="s">
        <v>29</v>
      </c>
      <c r="G271" s="1" t="s">
        <v>590</v>
      </c>
      <c r="H271" t="s">
        <v>591</v>
      </c>
      <c r="I271" t="s">
        <v>293</v>
      </c>
      <c r="J271" s="2">
        <v>25000</v>
      </c>
      <c r="K271" t="s">
        <v>33</v>
      </c>
      <c r="L271">
        <v>22.6</v>
      </c>
      <c r="M271" s="3">
        <f t="shared" si="4"/>
        <v>28.250000000000004</v>
      </c>
      <c r="N271" t="s">
        <v>34</v>
      </c>
      <c r="O271" s="2">
        <v>20000</v>
      </c>
      <c r="P271">
        <v>1</v>
      </c>
      <c r="Q271" t="s">
        <v>35</v>
      </c>
      <c r="R271" s="4">
        <v>45006</v>
      </c>
      <c r="S271" t="s">
        <v>36</v>
      </c>
      <c r="U271" t="s">
        <v>38</v>
      </c>
      <c r="Z271" t="s">
        <v>39</v>
      </c>
      <c r="AA271" t="s">
        <v>40</v>
      </c>
      <c r="AB271" t="s">
        <v>186</v>
      </c>
      <c r="AC271" t="s">
        <v>1556</v>
      </c>
    </row>
    <row r="272" spans="2:29">
      <c r="B272">
        <v>4800018803</v>
      </c>
      <c r="C272">
        <v>2000</v>
      </c>
      <c r="D272" t="s">
        <v>27</v>
      </c>
      <c r="E272" t="s">
        <v>28</v>
      </c>
      <c r="F272" t="s">
        <v>29</v>
      </c>
      <c r="G272" s="1" t="s">
        <v>592</v>
      </c>
      <c r="H272" t="s">
        <v>593</v>
      </c>
      <c r="I272" t="s">
        <v>293</v>
      </c>
      <c r="J272" s="2">
        <v>20000</v>
      </c>
      <c r="K272" t="s">
        <v>57</v>
      </c>
      <c r="L272">
        <v>20.8</v>
      </c>
      <c r="M272" s="3">
        <f t="shared" si="4"/>
        <v>20.800000000000004</v>
      </c>
      <c r="N272" t="s">
        <v>34</v>
      </c>
      <c r="O272" s="2">
        <v>20000</v>
      </c>
      <c r="P272">
        <v>1</v>
      </c>
      <c r="Q272" t="s">
        <v>35</v>
      </c>
      <c r="R272" s="4">
        <v>45006</v>
      </c>
      <c r="S272" t="s">
        <v>36</v>
      </c>
      <c r="U272" t="s">
        <v>38</v>
      </c>
      <c r="Z272" t="s">
        <v>39</v>
      </c>
      <c r="AA272" t="s">
        <v>40</v>
      </c>
      <c r="AB272" t="s">
        <v>186</v>
      </c>
      <c r="AC272" t="s">
        <v>1556</v>
      </c>
    </row>
    <row r="273" spans="2:29">
      <c r="B273">
        <v>4800018803</v>
      </c>
      <c r="C273">
        <v>2010</v>
      </c>
      <c r="D273" t="s">
        <v>27</v>
      </c>
      <c r="E273" t="s">
        <v>28</v>
      </c>
      <c r="F273" t="s">
        <v>29</v>
      </c>
      <c r="G273" s="1" t="s">
        <v>594</v>
      </c>
      <c r="H273" t="s">
        <v>595</v>
      </c>
      <c r="I273" t="s">
        <v>293</v>
      </c>
      <c r="J273" s="2">
        <v>5000</v>
      </c>
      <c r="K273" t="s">
        <v>33</v>
      </c>
      <c r="L273">
        <v>16.399999999999999</v>
      </c>
      <c r="M273" s="3">
        <f t="shared" si="4"/>
        <v>4.0999999999999996</v>
      </c>
      <c r="N273" t="s">
        <v>34</v>
      </c>
      <c r="O273" s="2">
        <v>20000</v>
      </c>
      <c r="P273">
        <v>1</v>
      </c>
      <c r="Q273" t="s">
        <v>35</v>
      </c>
      <c r="R273" s="4">
        <v>45006</v>
      </c>
      <c r="S273" t="s">
        <v>36</v>
      </c>
      <c r="U273" t="s">
        <v>38</v>
      </c>
      <c r="Z273" t="s">
        <v>39</v>
      </c>
      <c r="AA273" t="s">
        <v>40</v>
      </c>
      <c r="AB273" t="s">
        <v>186</v>
      </c>
      <c r="AC273" t="s">
        <v>1556</v>
      </c>
    </row>
    <row r="274" spans="2:29">
      <c r="B274">
        <v>4800018803</v>
      </c>
      <c r="C274">
        <v>2020</v>
      </c>
      <c r="D274" t="s">
        <v>27</v>
      </c>
      <c r="E274" t="s">
        <v>28</v>
      </c>
      <c r="F274" t="s">
        <v>29</v>
      </c>
      <c r="G274" s="1" t="s">
        <v>596</v>
      </c>
      <c r="H274" t="s">
        <v>597</v>
      </c>
      <c r="I274" t="s">
        <v>293</v>
      </c>
      <c r="J274" s="2">
        <v>5000</v>
      </c>
      <c r="K274" t="s">
        <v>57</v>
      </c>
      <c r="L274">
        <v>23.8</v>
      </c>
      <c r="M274" s="3">
        <f t="shared" si="4"/>
        <v>5.95</v>
      </c>
      <c r="N274" t="s">
        <v>34</v>
      </c>
      <c r="O274" s="2">
        <v>20000</v>
      </c>
      <c r="P274">
        <v>1</v>
      </c>
      <c r="Q274" t="s">
        <v>35</v>
      </c>
      <c r="R274" s="4">
        <v>45006</v>
      </c>
      <c r="S274" t="s">
        <v>36</v>
      </c>
      <c r="U274" t="s">
        <v>38</v>
      </c>
      <c r="Z274" t="s">
        <v>39</v>
      </c>
      <c r="AA274" t="s">
        <v>40</v>
      </c>
      <c r="AB274" t="s">
        <v>186</v>
      </c>
      <c r="AC274" t="s">
        <v>1556</v>
      </c>
    </row>
    <row r="275" spans="2:29">
      <c r="B275">
        <v>4800018803</v>
      </c>
      <c r="C275">
        <v>2030</v>
      </c>
      <c r="D275" t="s">
        <v>27</v>
      </c>
      <c r="E275" t="s">
        <v>28</v>
      </c>
      <c r="F275" t="s">
        <v>29</v>
      </c>
      <c r="G275" s="1" t="s">
        <v>598</v>
      </c>
      <c r="H275" t="s">
        <v>599</v>
      </c>
      <c r="I275" t="s">
        <v>293</v>
      </c>
      <c r="J275" s="2">
        <v>20000</v>
      </c>
      <c r="K275" t="s">
        <v>33</v>
      </c>
      <c r="L275">
        <v>26</v>
      </c>
      <c r="M275" s="3">
        <f t="shared" si="4"/>
        <v>26</v>
      </c>
      <c r="N275" t="s">
        <v>34</v>
      </c>
      <c r="O275" s="2">
        <v>20000</v>
      </c>
      <c r="P275">
        <v>1</v>
      </c>
      <c r="Q275" t="s">
        <v>35</v>
      </c>
      <c r="R275" s="4">
        <v>45006</v>
      </c>
      <c r="S275" t="s">
        <v>36</v>
      </c>
      <c r="U275" t="s">
        <v>38</v>
      </c>
      <c r="Z275" t="s">
        <v>39</v>
      </c>
      <c r="AA275" t="s">
        <v>40</v>
      </c>
      <c r="AB275" t="s">
        <v>186</v>
      </c>
      <c r="AC275" t="s">
        <v>1556</v>
      </c>
    </row>
    <row r="276" spans="2:29">
      <c r="B276">
        <v>4800018803</v>
      </c>
      <c r="C276">
        <v>2040</v>
      </c>
      <c r="D276" t="s">
        <v>27</v>
      </c>
      <c r="E276" t="s">
        <v>28</v>
      </c>
      <c r="F276" t="s">
        <v>29</v>
      </c>
      <c r="G276" s="1" t="s">
        <v>600</v>
      </c>
      <c r="H276" t="s">
        <v>601</v>
      </c>
      <c r="I276" t="s">
        <v>293</v>
      </c>
      <c r="J276" s="2">
        <v>5000</v>
      </c>
      <c r="K276" t="s">
        <v>57</v>
      </c>
      <c r="L276">
        <v>20.8</v>
      </c>
      <c r="M276" s="3">
        <f t="shared" si="4"/>
        <v>5.2000000000000011</v>
      </c>
      <c r="N276" t="s">
        <v>34</v>
      </c>
      <c r="O276" s="2">
        <v>20000</v>
      </c>
      <c r="P276">
        <v>1</v>
      </c>
      <c r="Q276" t="s">
        <v>35</v>
      </c>
      <c r="R276" s="4">
        <v>45006</v>
      </c>
      <c r="S276" t="s">
        <v>36</v>
      </c>
      <c r="U276" t="s">
        <v>38</v>
      </c>
      <c r="Z276" t="s">
        <v>39</v>
      </c>
      <c r="AA276" t="s">
        <v>40</v>
      </c>
      <c r="AB276" t="s">
        <v>186</v>
      </c>
      <c r="AC276" t="s">
        <v>1556</v>
      </c>
    </row>
    <row r="277" spans="2:29">
      <c r="B277">
        <v>4800018803</v>
      </c>
      <c r="C277">
        <v>2050</v>
      </c>
      <c r="D277" t="s">
        <v>27</v>
      </c>
      <c r="E277" t="s">
        <v>28</v>
      </c>
      <c r="F277" t="s">
        <v>29</v>
      </c>
      <c r="G277" s="1" t="s">
        <v>602</v>
      </c>
      <c r="H277" t="s">
        <v>603</v>
      </c>
      <c r="I277" t="s">
        <v>293</v>
      </c>
      <c r="J277" s="2">
        <v>40000</v>
      </c>
      <c r="K277" t="s">
        <v>33</v>
      </c>
      <c r="L277">
        <v>19.600000000000001</v>
      </c>
      <c r="M277" s="3">
        <f t="shared" si="4"/>
        <v>39.199999999999996</v>
      </c>
      <c r="N277" t="s">
        <v>34</v>
      </c>
      <c r="O277" s="2">
        <v>20000</v>
      </c>
      <c r="P277">
        <v>1</v>
      </c>
      <c r="Q277" t="s">
        <v>35</v>
      </c>
      <c r="R277" s="4">
        <v>45006</v>
      </c>
      <c r="S277" t="s">
        <v>36</v>
      </c>
      <c r="U277" t="s">
        <v>38</v>
      </c>
      <c r="Z277" t="s">
        <v>39</v>
      </c>
      <c r="AA277" t="s">
        <v>40</v>
      </c>
      <c r="AB277" t="s">
        <v>186</v>
      </c>
      <c r="AC277" t="s">
        <v>1556</v>
      </c>
    </row>
    <row r="278" spans="2:29">
      <c r="B278">
        <v>4800018803</v>
      </c>
      <c r="C278">
        <v>2060</v>
      </c>
      <c r="D278" t="s">
        <v>27</v>
      </c>
      <c r="E278" t="s">
        <v>28</v>
      </c>
      <c r="F278" t="s">
        <v>29</v>
      </c>
      <c r="G278" s="1" t="s">
        <v>604</v>
      </c>
      <c r="H278" t="s">
        <v>605</v>
      </c>
      <c r="I278" t="s">
        <v>293</v>
      </c>
      <c r="J278" s="2">
        <v>30000</v>
      </c>
      <c r="K278" t="s">
        <v>57</v>
      </c>
      <c r="L278">
        <v>25</v>
      </c>
      <c r="M278" s="3">
        <f t="shared" si="4"/>
        <v>37.5</v>
      </c>
      <c r="N278" t="s">
        <v>34</v>
      </c>
      <c r="O278" s="2">
        <v>20000</v>
      </c>
      <c r="P278">
        <v>1</v>
      </c>
      <c r="Q278" t="s">
        <v>35</v>
      </c>
      <c r="R278" s="4">
        <v>45006</v>
      </c>
      <c r="S278" t="s">
        <v>36</v>
      </c>
      <c r="U278" t="s">
        <v>38</v>
      </c>
      <c r="Z278" t="s">
        <v>39</v>
      </c>
      <c r="AA278" t="s">
        <v>40</v>
      </c>
      <c r="AB278" t="s">
        <v>186</v>
      </c>
      <c r="AC278" t="s">
        <v>1556</v>
      </c>
    </row>
    <row r="279" spans="2:29">
      <c r="B279">
        <v>4800018803</v>
      </c>
      <c r="C279">
        <v>2070</v>
      </c>
      <c r="D279" t="s">
        <v>27</v>
      </c>
      <c r="E279" t="s">
        <v>28</v>
      </c>
      <c r="F279" t="s">
        <v>29</v>
      </c>
      <c r="G279" s="1" t="s">
        <v>606</v>
      </c>
      <c r="H279" t="s">
        <v>607</v>
      </c>
      <c r="I279" t="s">
        <v>293</v>
      </c>
      <c r="J279" s="2">
        <v>10000</v>
      </c>
      <c r="K279" t="s">
        <v>33</v>
      </c>
      <c r="L279">
        <v>25.2</v>
      </c>
      <c r="M279" s="3">
        <f t="shared" si="4"/>
        <v>12.6</v>
      </c>
      <c r="N279" t="s">
        <v>34</v>
      </c>
      <c r="O279" s="2">
        <v>20000</v>
      </c>
      <c r="P279">
        <v>1</v>
      </c>
      <c r="Q279" t="s">
        <v>35</v>
      </c>
      <c r="R279" s="4">
        <v>45006</v>
      </c>
      <c r="S279" t="s">
        <v>36</v>
      </c>
      <c r="U279" t="s">
        <v>38</v>
      </c>
      <c r="Z279" t="s">
        <v>39</v>
      </c>
      <c r="AA279" t="s">
        <v>40</v>
      </c>
      <c r="AB279" t="s">
        <v>186</v>
      </c>
      <c r="AC279" t="s">
        <v>1556</v>
      </c>
    </row>
    <row r="280" spans="2:29">
      <c r="B280">
        <v>4800018803</v>
      </c>
      <c r="C280">
        <v>2080</v>
      </c>
      <c r="D280" t="s">
        <v>27</v>
      </c>
      <c r="E280" t="s">
        <v>28</v>
      </c>
      <c r="F280" t="s">
        <v>29</v>
      </c>
      <c r="G280" s="1" t="s">
        <v>608</v>
      </c>
      <c r="H280" t="s">
        <v>609</v>
      </c>
      <c r="I280" t="s">
        <v>293</v>
      </c>
      <c r="J280" s="2">
        <v>5000</v>
      </c>
      <c r="K280" t="s">
        <v>33</v>
      </c>
      <c r="L280">
        <v>17.600000000000001</v>
      </c>
      <c r="M280" s="3">
        <f t="shared" si="4"/>
        <v>4.4000000000000004</v>
      </c>
      <c r="N280" t="s">
        <v>34</v>
      </c>
      <c r="O280" s="2">
        <v>20000</v>
      </c>
      <c r="P280">
        <v>1</v>
      </c>
      <c r="Q280" t="s">
        <v>35</v>
      </c>
      <c r="R280" s="4">
        <v>45006</v>
      </c>
      <c r="S280" t="s">
        <v>36</v>
      </c>
      <c r="U280" t="s">
        <v>38</v>
      </c>
      <c r="Z280" t="s">
        <v>39</v>
      </c>
      <c r="AA280" t="s">
        <v>40</v>
      </c>
      <c r="AB280" t="s">
        <v>186</v>
      </c>
      <c r="AC280" t="s">
        <v>1556</v>
      </c>
    </row>
    <row r="281" spans="2:29">
      <c r="B281">
        <v>4800018803</v>
      </c>
      <c r="C281">
        <v>2090</v>
      </c>
      <c r="D281" t="s">
        <v>27</v>
      </c>
      <c r="E281" t="s">
        <v>28</v>
      </c>
      <c r="F281" t="s">
        <v>29</v>
      </c>
      <c r="G281" s="1" t="s">
        <v>610</v>
      </c>
      <c r="H281" t="s">
        <v>611</v>
      </c>
      <c r="I281" t="s">
        <v>293</v>
      </c>
      <c r="J281" s="2">
        <v>20000</v>
      </c>
      <c r="K281" t="s">
        <v>57</v>
      </c>
      <c r="L281">
        <v>26.4</v>
      </c>
      <c r="M281" s="3">
        <f t="shared" si="4"/>
        <v>26.4</v>
      </c>
      <c r="N281" t="s">
        <v>34</v>
      </c>
      <c r="O281" s="2">
        <v>20000</v>
      </c>
      <c r="P281">
        <v>1</v>
      </c>
      <c r="Q281" t="s">
        <v>35</v>
      </c>
      <c r="R281" s="4">
        <v>45006</v>
      </c>
      <c r="S281" t="s">
        <v>36</v>
      </c>
      <c r="U281" t="s">
        <v>38</v>
      </c>
      <c r="Z281" t="s">
        <v>39</v>
      </c>
      <c r="AA281" t="s">
        <v>40</v>
      </c>
      <c r="AB281" t="s">
        <v>186</v>
      </c>
      <c r="AC281" t="s">
        <v>1556</v>
      </c>
    </row>
    <row r="282" spans="2:29">
      <c r="B282">
        <v>4800018803</v>
      </c>
      <c r="C282">
        <v>2100</v>
      </c>
      <c r="D282" t="s">
        <v>27</v>
      </c>
      <c r="E282" t="s">
        <v>28</v>
      </c>
      <c r="F282" t="s">
        <v>29</v>
      </c>
      <c r="G282" s="1" t="s">
        <v>612</v>
      </c>
      <c r="H282" t="s">
        <v>613</v>
      </c>
      <c r="I282" t="s">
        <v>293</v>
      </c>
      <c r="J282" s="2">
        <v>25000</v>
      </c>
      <c r="K282" t="s">
        <v>33</v>
      </c>
      <c r="L282">
        <v>13.2</v>
      </c>
      <c r="M282" s="3">
        <f t="shared" si="4"/>
        <v>16.5</v>
      </c>
      <c r="N282" t="s">
        <v>34</v>
      </c>
      <c r="O282" s="2">
        <v>20000</v>
      </c>
      <c r="P282">
        <v>1</v>
      </c>
      <c r="Q282" t="s">
        <v>35</v>
      </c>
      <c r="R282" s="4">
        <v>45006</v>
      </c>
      <c r="S282" t="s">
        <v>36</v>
      </c>
      <c r="U282" t="s">
        <v>38</v>
      </c>
      <c r="Z282" t="s">
        <v>39</v>
      </c>
      <c r="AA282" t="s">
        <v>40</v>
      </c>
      <c r="AB282" t="s">
        <v>186</v>
      </c>
      <c r="AC282" t="s">
        <v>1556</v>
      </c>
    </row>
    <row r="283" spans="2:29">
      <c r="B283">
        <v>4800018803</v>
      </c>
      <c r="C283">
        <v>2110</v>
      </c>
      <c r="D283" t="s">
        <v>27</v>
      </c>
      <c r="E283" t="s">
        <v>28</v>
      </c>
      <c r="F283" t="s">
        <v>29</v>
      </c>
      <c r="G283" s="1" t="s">
        <v>614</v>
      </c>
      <c r="H283" t="s">
        <v>615</v>
      </c>
      <c r="I283" t="s">
        <v>293</v>
      </c>
      <c r="J283" s="2">
        <v>10000</v>
      </c>
      <c r="K283" t="s">
        <v>57</v>
      </c>
      <c r="L283">
        <v>24.6</v>
      </c>
      <c r="M283" s="3">
        <f t="shared" si="4"/>
        <v>12.299999999999999</v>
      </c>
      <c r="N283" t="s">
        <v>34</v>
      </c>
      <c r="O283" s="2">
        <v>20000</v>
      </c>
      <c r="P283">
        <v>1</v>
      </c>
      <c r="Q283" t="s">
        <v>35</v>
      </c>
      <c r="R283" s="4">
        <v>45006</v>
      </c>
      <c r="S283" t="s">
        <v>36</v>
      </c>
      <c r="U283" t="s">
        <v>38</v>
      </c>
      <c r="Z283" t="s">
        <v>39</v>
      </c>
      <c r="AA283" t="s">
        <v>40</v>
      </c>
      <c r="AB283" t="s">
        <v>186</v>
      </c>
      <c r="AC283" t="s">
        <v>1556</v>
      </c>
    </row>
    <row r="284" spans="2:29">
      <c r="B284">
        <v>4800018803</v>
      </c>
      <c r="C284">
        <v>2120</v>
      </c>
      <c r="D284" t="s">
        <v>27</v>
      </c>
      <c r="E284" t="s">
        <v>28</v>
      </c>
      <c r="F284" t="s">
        <v>29</v>
      </c>
      <c r="G284" s="1" t="s">
        <v>616</v>
      </c>
      <c r="H284" t="s">
        <v>617</v>
      </c>
      <c r="I284" t="s">
        <v>293</v>
      </c>
      <c r="J284" s="2">
        <v>25000</v>
      </c>
      <c r="K284" t="s">
        <v>57</v>
      </c>
      <c r="L284">
        <v>35.200000000000003</v>
      </c>
      <c r="M284" s="3">
        <f t="shared" si="4"/>
        <v>44</v>
      </c>
      <c r="N284" t="s">
        <v>34</v>
      </c>
      <c r="O284" s="2">
        <v>20000</v>
      </c>
      <c r="P284">
        <v>1</v>
      </c>
      <c r="Q284" t="s">
        <v>35</v>
      </c>
      <c r="R284" s="4">
        <v>45006</v>
      </c>
      <c r="S284" t="s">
        <v>36</v>
      </c>
      <c r="U284" t="s">
        <v>38</v>
      </c>
      <c r="Z284" t="s">
        <v>39</v>
      </c>
      <c r="AA284" t="s">
        <v>40</v>
      </c>
      <c r="AB284" t="s">
        <v>186</v>
      </c>
      <c r="AC284" t="s">
        <v>1556</v>
      </c>
    </row>
    <row r="285" spans="2:29">
      <c r="B285">
        <v>4800018803</v>
      </c>
      <c r="C285">
        <v>2130</v>
      </c>
      <c r="D285" t="s">
        <v>27</v>
      </c>
      <c r="E285" t="s">
        <v>28</v>
      </c>
      <c r="F285" t="s">
        <v>29</v>
      </c>
      <c r="G285" s="1" t="s">
        <v>618</v>
      </c>
      <c r="H285" t="s">
        <v>619</v>
      </c>
      <c r="I285" t="s">
        <v>293</v>
      </c>
      <c r="J285" s="2">
        <v>45000</v>
      </c>
      <c r="K285" t="s">
        <v>57</v>
      </c>
      <c r="L285">
        <v>35.4</v>
      </c>
      <c r="M285" s="3">
        <f t="shared" si="4"/>
        <v>79.649999999999991</v>
      </c>
      <c r="N285" t="s">
        <v>34</v>
      </c>
      <c r="O285" s="2">
        <v>20000</v>
      </c>
      <c r="P285">
        <v>1</v>
      </c>
      <c r="Q285" t="s">
        <v>35</v>
      </c>
      <c r="R285" s="4">
        <v>45006</v>
      </c>
      <c r="S285" t="s">
        <v>36</v>
      </c>
      <c r="U285" t="s">
        <v>38</v>
      </c>
      <c r="Z285" t="s">
        <v>39</v>
      </c>
      <c r="AA285" t="s">
        <v>40</v>
      </c>
      <c r="AB285" t="s">
        <v>186</v>
      </c>
      <c r="AC285" t="s">
        <v>1556</v>
      </c>
    </row>
    <row r="286" spans="2:29">
      <c r="B286">
        <v>4800018803</v>
      </c>
      <c r="C286">
        <v>2140</v>
      </c>
      <c r="D286" t="s">
        <v>27</v>
      </c>
      <c r="E286" t="s">
        <v>28</v>
      </c>
      <c r="F286" t="s">
        <v>29</v>
      </c>
      <c r="G286" s="1" t="s">
        <v>620</v>
      </c>
      <c r="H286" t="s">
        <v>621</v>
      </c>
      <c r="I286" t="s">
        <v>293</v>
      </c>
      <c r="J286" s="2">
        <v>24000</v>
      </c>
      <c r="K286" t="s">
        <v>57</v>
      </c>
      <c r="L286">
        <v>765.6</v>
      </c>
      <c r="M286" s="3">
        <f t="shared" si="4"/>
        <v>918.72</v>
      </c>
      <c r="N286" t="s">
        <v>34</v>
      </c>
      <c r="O286" s="2">
        <v>20000</v>
      </c>
      <c r="P286">
        <v>1</v>
      </c>
      <c r="Q286" t="s">
        <v>35</v>
      </c>
      <c r="R286" s="4">
        <v>45006</v>
      </c>
      <c r="S286" t="s">
        <v>36</v>
      </c>
      <c r="U286" t="s">
        <v>38</v>
      </c>
      <c r="Z286" t="s">
        <v>39</v>
      </c>
      <c r="AA286" t="s">
        <v>40</v>
      </c>
      <c r="AB286" t="s">
        <v>186</v>
      </c>
      <c r="AC286" t="s">
        <v>1556</v>
      </c>
    </row>
    <row r="287" spans="2:29">
      <c r="B287">
        <v>4800018803</v>
      </c>
      <c r="C287">
        <v>2150</v>
      </c>
      <c r="D287" t="s">
        <v>27</v>
      </c>
      <c r="E287" t="s">
        <v>28</v>
      </c>
      <c r="F287" t="s">
        <v>29</v>
      </c>
      <c r="G287" s="1" t="s">
        <v>622</v>
      </c>
      <c r="H287" t="s">
        <v>623</v>
      </c>
      <c r="I287" t="s">
        <v>293</v>
      </c>
      <c r="J287" s="2">
        <v>20000</v>
      </c>
      <c r="K287" t="s">
        <v>57</v>
      </c>
      <c r="L287">
        <v>54</v>
      </c>
      <c r="M287" s="3">
        <f t="shared" si="4"/>
        <v>54</v>
      </c>
      <c r="N287" t="s">
        <v>34</v>
      </c>
      <c r="O287" s="2">
        <v>20000</v>
      </c>
      <c r="P287">
        <v>1</v>
      </c>
      <c r="Q287" t="s">
        <v>35</v>
      </c>
      <c r="R287" s="4">
        <v>45006</v>
      </c>
      <c r="S287" t="s">
        <v>36</v>
      </c>
      <c r="U287" t="s">
        <v>38</v>
      </c>
      <c r="Z287" t="s">
        <v>39</v>
      </c>
      <c r="AA287" t="s">
        <v>40</v>
      </c>
      <c r="AB287" t="s">
        <v>186</v>
      </c>
      <c r="AC287" t="s">
        <v>1556</v>
      </c>
    </row>
    <row r="288" spans="2:29">
      <c r="B288">
        <v>4800018803</v>
      </c>
      <c r="C288">
        <v>2160</v>
      </c>
      <c r="D288" t="s">
        <v>27</v>
      </c>
      <c r="E288" t="s">
        <v>28</v>
      </c>
      <c r="F288" t="s">
        <v>29</v>
      </c>
      <c r="G288" s="1" t="s">
        <v>624</v>
      </c>
      <c r="H288" t="s">
        <v>625</v>
      </c>
      <c r="I288" t="s">
        <v>293</v>
      </c>
      <c r="J288" s="2">
        <v>10000</v>
      </c>
      <c r="K288" t="s">
        <v>57</v>
      </c>
      <c r="L288">
        <v>57.6</v>
      </c>
      <c r="M288" s="3">
        <f t="shared" si="4"/>
        <v>28.8</v>
      </c>
      <c r="N288" t="s">
        <v>34</v>
      </c>
      <c r="O288" s="2">
        <v>20000</v>
      </c>
      <c r="P288">
        <v>1</v>
      </c>
      <c r="Q288" t="s">
        <v>35</v>
      </c>
      <c r="R288" s="4">
        <v>45006</v>
      </c>
      <c r="S288" t="s">
        <v>36</v>
      </c>
      <c r="U288" t="s">
        <v>38</v>
      </c>
      <c r="Z288" t="s">
        <v>39</v>
      </c>
      <c r="AA288" t="s">
        <v>40</v>
      </c>
      <c r="AB288" t="s">
        <v>186</v>
      </c>
      <c r="AC288" t="s">
        <v>1556</v>
      </c>
    </row>
    <row r="289" spans="2:29">
      <c r="B289">
        <v>4800018803</v>
      </c>
      <c r="C289">
        <v>2170</v>
      </c>
      <c r="D289" t="s">
        <v>27</v>
      </c>
      <c r="E289" t="s">
        <v>28</v>
      </c>
      <c r="F289" t="s">
        <v>29</v>
      </c>
      <c r="G289" s="1" t="s">
        <v>626</v>
      </c>
      <c r="H289" t="s">
        <v>627</v>
      </c>
      <c r="I289" t="s">
        <v>293</v>
      </c>
      <c r="J289" s="2">
        <v>50000</v>
      </c>
      <c r="K289" t="s">
        <v>57</v>
      </c>
      <c r="L289">
        <v>30</v>
      </c>
      <c r="M289" s="3">
        <f t="shared" si="4"/>
        <v>75</v>
      </c>
      <c r="N289" t="s">
        <v>34</v>
      </c>
      <c r="O289" s="2">
        <v>20000</v>
      </c>
      <c r="P289">
        <v>1</v>
      </c>
      <c r="Q289" t="s">
        <v>35</v>
      </c>
      <c r="R289" s="4">
        <v>45006</v>
      </c>
      <c r="S289" t="s">
        <v>36</v>
      </c>
      <c r="U289" t="s">
        <v>38</v>
      </c>
      <c r="Z289" t="s">
        <v>39</v>
      </c>
      <c r="AA289" t="s">
        <v>40</v>
      </c>
      <c r="AB289" t="s">
        <v>186</v>
      </c>
      <c r="AC289" t="s">
        <v>1556</v>
      </c>
    </row>
    <row r="290" spans="2:29">
      <c r="B290">
        <v>4800018803</v>
      </c>
      <c r="C290">
        <v>2180</v>
      </c>
      <c r="D290" t="s">
        <v>27</v>
      </c>
      <c r="E290" t="s">
        <v>28</v>
      </c>
      <c r="F290" t="s">
        <v>29</v>
      </c>
      <c r="G290" s="1" t="s">
        <v>628</v>
      </c>
      <c r="H290" t="s">
        <v>629</v>
      </c>
      <c r="I290" t="s">
        <v>293</v>
      </c>
      <c r="J290" s="2">
        <v>10000</v>
      </c>
      <c r="K290" t="s">
        <v>57</v>
      </c>
      <c r="L290">
        <v>33.4</v>
      </c>
      <c r="M290" s="3">
        <f t="shared" si="4"/>
        <v>16.7</v>
      </c>
      <c r="N290" t="s">
        <v>34</v>
      </c>
      <c r="O290" s="2">
        <v>20000</v>
      </c>
      <c r="P290">
        <v>1</v>
      </c>
      <c r="Q290" t="s">
        <v>35</v>
      </c>
      <c r="R290" s="4">
        <v>45006</v>
      </c>
      <c r="S290" t="s">
        <v>36</v>
      </c>
      <c r="U290" t="s">
        <v>38</v>
      </c>
      <c r="Z290" t="s">
        <v>39</v>
      </c>
      <c r="AA290" t="s">
        <v>40</v>
      </c>
      <c r="AB290" t="s">
        <v>186</v>
      </c>
      <c r="AC290" t="s">
        <v>1556</v>
      </c>
    </row>
    <row r="291" spans="2:29">
      <c r="B291">
        <v>4800018803</v>
      </c>
      <c r="C291">
        <v>2190</v>
      </c>
      <c r="D291" t="s">
        <v>27</v>
      </c>
      <c r="E291" t="s">
        <v>28</v>
      </c>
      <c r="F291" t="s">
        <v>29</v>
      </c>
      <c r="G291" s="1" t="s">
        <v>630</v>
      </c>
      <c r="H291" t="s">
        <v>631</v>
      </c>
      <c r="I291" t="s">
        <v>293</v>
      </c>
      <c r="J291" s="2">
        <v>10000</v>
      </c>
      <c r="K291" t="s">
        <v>57</v>
      </c>
      <c r="L291">
        <v>32.6</v>
      </c>
      <c r="M291" s="3">
        <f t="shared" si="4"/>
        <v>16.3</v>
      </c>
      <c r="N291" t="s">
        <v>34</v>
      </c>
      <c r="O291" s="2">
        <v>20000</v>
      </c>
      <c r="P291">
        <v>1</v>
      </c>
      <c r="Q291" t="s">
        <v>35</v>
      </c>
      <c r="R291" s="4">
        <v>45006</v>
      </c>
      <c r="S291" t="s">
        <v>36</v>
      </c>
      <c r="U291" t="s">
        <v>38</v>
      </c>
      <c r="Z291" t="s">
        <v>39</v>
      </c>
      <c r="AA291" t="s">
        <v>40</v>
      </c>
      <c r="AB291" t="s">
        <v>186</v>
      </c>
      <c r="AC291" t="s">
        <v>1556</v>
      </c>
    </row>
    <row r="292" spans="2:29">
      <c r="B292">
        <v>4800018803</v>
      </c>
      <c r="C292">
        <v>2200</v>
      </c>
      <c r="D292" t="s">
        <v>27</v>
      </c>
      <c r="E292" t="s">
        <v>28</v>
      </c>
      <c r="F292" t="s">
        <v>29</v>
      </c>
      <c r="G292" s="1" t="s">
        <v>632</v>
      </c>
      <c r="H292" t="s">
        <v>633</v>
      </c>
      <c r="I292" t="s">
        <v>293</v>
      </c>
      <c r="J292" s="2">
        <v>40000</v>
      </c>
      <c r="K292" t="s">
        <v>57</v>
      </c>
      <c r="L292">
        <v>33.4</v>
      </c>
      <c r="M292" s="3">
        <f t="shared" si="4"/>
        <v>66.8</v>
      </c>
      <c r="N292" t="s">
        <v>34</v>
      </c>
      <c r="O292" s="2">
        <v>20000</v>
      </c>
      <c r="P292">
        <v>1</v>
      </c>
      <c r="Q292" t="s">
        <v>35</v>
      </c>
      <c r="R292" s="4">
        <v>45006</v>
      </c>
      <c r="S292" t="s">
        <v>36</v>
      </c>
      <c r="U292" t="s">
        <v>38</v>
      </c>
      <c r="Z292" t="s">
        <v>39</v>
      </c>
      <c r="AA292" t="s">
        <v>40</v>
      </c>
      <c r="AB292" t="s">
        <v>186</v>
      </c>
      <c r="AC292" t="s">
        <v>1556</v>
      </c>
    </row>
    <row r="293" spans="2:29">
      <c r="B293">
        <v>4800018803</v>
      </c>
      <c r="C293">
        <v>2210</v>
      </c>
      <c r="D293" t="s">
        <v>27</v>
      </c>
      <c r="E293" t="s">
        <v>28</v>
      </c>
      <c r="F293" t="s">
        <v>29</v>
      </c>
      <c r="G293" s="1" t="s">
        <v>634</v>
      </c>
      <c r="H293" t="s">
        <v>635</v>
      </c>
      <c r="I293" t="s">
        <v>293</v>
      </c>
      <c r="J293" s="2">
        <v>15000</v>
      </c>
      <c r="K293" t="s">
        <v>57</v>
      </c>
      <c r="L293">
        <v>59.4</v>
      </c>
      <c r="M293" s="3">
        <f t="shared" si="4"/>
        <v>44.55</v>
      </c>
      <c r="N293" t="s">
        <v>34</v>
      </c>
      <c r="O293" s="2">
        <v>20000</v>
      </c>
      <c r="P293">
        <v>1</v>
      </c>
      <c r="Q293" t="s">
        <v>35</v>
      </c>
      <c r="R293" s="4">
        <v>45006</v>
      </c>
      <c r="S293" t="s">
        <v>36</v>
      </c>
      <c r="U293" t="s">
        <v>38</v>
      </c>
      <c r="Z293" t="s">
        <v>39</v>
      </c>
      <c r="AA293" t="s">
        <v>40</v>
      </c>
      <c r="AB293" t="s">
        <v>186</v>
      </c>
      <c r="AC293" t="s">
        <v>1556</v>
      </c>
    </row>
    <row r="294" spans="2:29">
      <c r="B294">
        <v>4800018803</v>
      </c>
      <c r="C294">
        <v>2220</v>
      </c>
      <c r="D294" t="s">
        <v>27</v>
      </c>
      <c r="E294" t="s">
        <v>28</v>
      </c>
      <c r="F294" t="s">
        <v>29</v>
      </c>
      <c r="G294" s="1" t="s">
        <v>636</v>
      </c>
      <c r="H294" t="s">
        <v>637</v>
      </c>
      <c r="I294" t="s">
        <v>638</v>
      </c>
      <c r="J294" s="2">
        <v>15000</v>
      </c>
      <c r="K294" t="s">
        <v>57</v>
      </c>
      <c r="L294">
        <v>27.2</v>
      </c>
      <c r="M294" s="3">
        <f t="shared" si="4"/>
        <v>20.399999999999999</v>
      </c>
      <c r="N294" t="s">
        <v>34</v>
      </c>
      <c r="O294" s="2">
        <v>20000</v>
      </c>
      <c r="P294">
        <v>1</v>
      </c>
      <c r="Q294" t="s">
        <v>35</v>
      </c>
      <c r="R294" s="4">
        <v>45006</v>
      </c>
      <c r="S294" t="s">
        <v>36</v>
      </c>
      <c r="U294" t="s">
        <v>38</v>
      </c>
      <c r="Z294" t="s">
        <v>39</v>
      </c>
      <c r="AA294" t="s">
        <v>40</v>
      </c>
      <c r="AB294" t="s">
        <v>186</v>
      </c>
      <c r="AC294" t="s">
        <v>1556</v>
      </c>
    </row>
    <row r="295" spans="2:29">
      <c r="B295">
        <v>4800018803</v>
      </c>
      <c r="C295">
        <v>2230</v>
      </c>
      <c r="D295" t="s">
        <v>27</v>
      </c>
      <c r="E295" t="s">
        <v>28</v>
      </c>
      <c r="F295" t="s">
        <v>29</v>
      </c>
      <c r="G295" s="1" t="s">
        <v>639</v>
      </c>
      <c r="H295" t="s">
        <v>640</v>
      </c>
      <c r="I295" t="s">
        <v>638</v>
      </c>
      <c r="J295" s="2">
        <v>15000</v>
      </c>
      <c r="K295" t="s">
        <v>33</v>
      </c>
      <c r="L295">
        <v>22.4</v>
      </c>
      <c r="M295" s="3">
        <f t="shared" si="4"/>
        <v>16.799999999999997</v>
      </c>
      <c r="N295" t="s">
        <v>34</v>
      </c>
      <c r="O295" s="2">
        <v>20000</v>
      </c>
      <c r="P295">
        <v>1</v>
      </c>
      <c r="Q295" t="s">
        <v>35</v>
      </c>
      <c r="R295" s="4">
        <v>45006</v>
      </c>
      <c r="S295" t="s">
        <v>36</v>
      </c>
      <c r="U295" t="s">
        <v>38</v>
      </c>
      <c r="Z295" t="s">
        <v>39</v>
      </c>
      <c r="AA295" t="s">
        <v>40</v>
      </c>
      <c r="AB295" t="s">
        <v>186</v>
      </c>
      <c r="AC295" t="s">
        <v>1556</v>
      </c>
    </row>
    <row r="296" spans="2:29">
      <c r="B296">
        <v>4800018803</v>
      </c>
      <c r="C296">
        <v>2240</v>
      </c>
      <c r="D296" t="s">
        <v>27</v>
      </c>
      <c r="E296" t="s">
        <v>28</v>
      </c>
      <c r="F296" t="s">
        <v>29</v>
      </c>
      <c r="G296" s="1" t="s">
        <v>641</v>
      </c>
      <c r="H296" t="s">
        <v>642</v>
      </c>
      <c r="I296" t="s">
        <v>638</v>
      </c>
      <c r="J296" s="2">
        <v>30000</v>
      </c>
      <c r="K296" t="s">
        <v>57</v>
      </c>
      <c r="L296">
        <v>31.4</v>
      </c>
      <c r="M296" s="3">
        <f t="shared" si="4"/>
        <v>47.1</v>
      </c>
      <c r="N296" t="s">
        <v>34</v>
      </c>
      <c r="O296" s="2">
        <v>20000</v>
      </c>
      <c r="P296">
        <v>1</v>
      </c>
      <c r="Q296" t="s">
        <v>35</v>
      </c>
      <c r="R296" s="4">
        <v>45006</v>
      </c>
      <c r="S296" t="s">
        <v>36</v>
      </c>
      <c r="U296" t="s">
        <v>38</v>
      </c>
      <c r="Z296" t="s">
        <v>39</v>
      </c>
      <c r="AA296" t="s">
        <v>40</v>
      </c>
      <c r="AB296" t="s">
        <v>186</v>
      </c>
      <c r="AC296" t="s">
        <v>1556</v>
      </c>
    </row>
    <row r="297" spans="2:29">
      <c r="B297">
        <v>4800018803</v>
      </c>
      <c r="C297">
        <v>2250</v>
      </c>
      <c r="D297" t="s">
        <v>27</v>
      </c>
      <c r="E297" t="s">
        <v>28</v>
      </c>
      <c r="F297" t="s">
        <v>29</v>
      </c>
      <c r="G297" s="1" t="s">
        <v>643</v>
      </c>
      <c r="H297" t="s">
        <v>644</v>
      </c>
      <c r="I297" t="s">
        <v>638</v>
      </c>
      <c r="J297" s="2">
        <v>45000</v>
      </c>
      <c r="K297" t="s">
        <v>33</v>
      </c>
      <c r="L297">
        <v>19.8</v>
      </c>
      <c r="M297" s="3">
        <f t="shared" si="4"/>
        <v>44.55</v>
      </c>
      <c r="N297" t="s">
        <v>34</v>
      </c>
      <c r="O297" s="2">
        <v>20000</v>
      </c>
      <c r="P297">
        <v>1</v>
      </c>
      <c r="Q297" t="s">
        <v>35</v>
      </c>
      <c r="R297" s="4">
        <v>45006</v>
      </c>
      <c r="S297" t="s">
        <v>36</v>
      </c>
      <c r="U297" t="s">
        <v>38</v>
      </c>
      <c r="Z297" t="s">
        <v>39</v>
      </c>
      <c r="AA297" t="s">
        <v>40</v>
      </c>
      <c r="AB297" t="s">
        <v>186</v>
      </c>
      <c r="AC297" t="s">
        <v>1556</v>
      </c>
    </row>
    <row r="298" spans="2:29">
      <c r="B298">
        <v>4800018803</v>
      </c>
      <c r="C298">
        <v>2260</v>
      </c>
      <c r="D298" t="s">
        <v>27</v>
      </c>
      <c r="E298" t="s">
        <v>28</v>
      </c>
      <c r="F298" t="s">
        <v>29</v>
      </c>
      <c r="G298" s="1" t="s">
        <v>645</v>
      </c>
      <c r="H298" t="s">
        <v>646</v>
      </c>
      <c r="I298" t="s">
        <v>638</v>
      </c>
      <c r="J298" s="2">
        <v>20000</v>
      </c>
      <c r="K298" t="s">
        <v>57</v>
      </c>
      <c r="L298">
        <v>61.6</v>
      </c>
      <c r="M298" s="3">
        <f t="shared" si="4"/>
        <v>61.600000000000009</v>
      </c>
      <c r="N298" t="s">
        <v>34</v>
      </c>
      <c r="O298" s="2">
        <v>20000</v>
      </c>
      <c r="P298">
        <v>1</v>
      </c>
      <c r="Q298" t="s">
        <v>35</v>
      </c>
      <c r="R298" s="4">
        <v>45006</v>
      </c>
      <c r="S298" t="s">
        <v>36</v>
      </c>
      <c r="U298" t="s">
        <v>38</v>
      </c>
      <c r="Z298" t="s">
        <v>39</v>
      </c>
      <c r="AA298" t="s">
        <v>40</v>
      </c>
      <c r="AB298" t="s">
        <v>186</v>
      </c>
      <c r="AC298" t="s">
        <v>1556</v>
      </c>
    </row>
    <row r="299" spans="2:29">
      <c r="B299">
        <v>4800018803</v>
      </c>
      <c r="C299">
        <v>2270</v>
      </c>
      <c r="D299" t="s">
        <v>27</v>
      </c>
      <c r="E299" t="s">
        <v>28</v>
      </c>
      <c r="F299" t="s">
        <v>29</v>
      </c>
      <c r="G299" s="1" t="s">
        <v>647</v>
      </c>
      <c r="H299" t="s">
        <v>648</v>
      </c>
      <c r="I299" t="s">
        <v>638</v>
      </c>
      <c r="J299" s="2">
        <v>70000</v>
      </c>
      <c r="K299" t="s">
        <v>57</v>
      </c>
      <c r="L299">
        <v>80</v>
      </c>
      <c r="M299" s="3">
        <f t="shared" si="4"/>
        <v>280</v>
      </c>
      <c r="N299" t="s">
        <v>34</v>
      </c>
      <c r="O299" s="2">
        <v>20000</v>
      </c>
      <c r="P299">
        <v>1</v>
      </c>
      <c r="Q299" t="s">
        <v>35</v>
      </c>
      <c r="R299" s="4">
        <v>45006</v>
      </c>
      <c r="S299" t="s">
        <v>36</v>
      </c>
      <c r="U299" t="s">
        <v>38</v>
      </c>
      <c r="Z299" t="s">
        <v>39</v>
      </c>
      <c r="AA299" t="s">
        <v>40</v>
      </c>
      <c r="AB299" t="s">
        <v>186</v>
      </c>
      <c r="AC299" t="s">
        <v>1556</v>
      </c>
    </row>
    <row r="300" spans="2:29">
      <c r="B300">
        <v>4800018803</v>
      </c>
      <c r="C300">
        <v>2280</v>
      </c>
      <c r="D300" t="s">
        <v>27</v>
      </c>
      <c r="E300" t="s">
        <v>28</v>
      </c>
      <c r="F300" t="s">
        <v>29</v>
      </c>
      <c r="G300" s="1" t="s">
        <v>649</v>
      </c>
      <c r="H300" t="s">
        <v>650</v>
      </c>
      <c r="I300" t="s">
        <v>638</v>
      </c>
      <c r="J300" s="2">
        <v>30000</v>
      </c>
      <c r="K300" t="s">
        <v>33</v>
      </c>
      <c r="L300">
        <v>89.6</v>
      </c>
      <c r="M300" s="3">
        <f t="shared" si="4"/>
        <v>134.39999999999998</v>
      </c>
      <c r="N300" t="s">
        <v>34</v>
      </c>
      <c r="O300" s="2">
        <v>20000</v>
      </c>
      <c r="P300">
        <v>1</v>
      </c>
      <c r="Q300" t="s">
        <v>35</v>
      </c>
      <c r="R300" s="4">
        <v>45006</v>
      </c>
      <c r="S300" t="s">
        <v>36</v>
      </c>
      <c r="U300" t="s">
        <v>38</v>
      </c>
      <c r="Z300" t="s">
        <v>39</v>
      </c>
      <c r="AA300" t="s">
        <v>40</v>
      </c>
      <c r="AB300" t="s">
        <v>186</v>
      </c>
      <c r="AC300" t="s">
        <v>1556</v>
      </c>
    </row>
    <row r="301" spans="2:29">
      <c r="B301">
        <v>4800018803</v>
      </c>
      <c r="C301">
        <v>2290</v>
      </c>
      <c r="D301" t="s">
        <v>27</v>
      </c>
      <c r="E301" t="s">
        <v>28</v>
      </c>
      <c r="F301" t="s">
        <v>29</v>
      </c>
      <c r="G301" s="1" t="s">
        <v>651</v>
      </c>
      <c r="H301" t="s">
        <v>652</v>
      </c>
      <c r="I301" t="s">
        <v>638</v>
      </c>
      <c r="J301" s="2">
        <v>40000</v>
      </c>
      <c r="K301" t="s">
        <v>33</v>
      </c>
      <c r="L301">
        <v>21</v>
      </c>
      <c r="M301" s="3">
        <f t="shared" si="4"/>
        <v>42</v>
      </c>
      <c r="N301" t="s">
        <v>34</v>
      </c>
      <c r="O301" s="2">
        <v>20000</v>
      </c>
      <c r="P301">
        <v>1</v>
      </c>
      <c r="Q301" t="s">
        <v>35</v>
      </c>
      <c r="R301" s="4">
        <v>45006</v>
      </c>
      <c r="S301" t="s">
        <v>36</v>
      </c>
      <c r="U301" t="s">
        <v>38</v>
      </c>
      <c r="Z301" t="s">
        <v>39</v>
      </c>
      <c r="AA301" t="s">
        <v>40</v>
      </c>
      <c r="AB301" t="s">
        <v>186</v>
      </c>
      <c r="AC301" t="s">
        <v>1556</v>
      </c>
    </row>
    <row r="302" spans="2:29">
      <c r="B302">
        <v>4800018803</v>
      </c>
      <c r="C302">
        <v>2300</v>
      </c>
      <c r="D302" t="s">
        <v>27</v>
      </c>
      <c r="E302" t="s">
        <v>28</v>
      </c>
      <c r="F302" t="s">
        <v>29</v>
      </c>
      <c r="G302" s="1" t="s">
        <v>653</v>
      </c>
      <c r="H302" t="s">
        <v>654</v>
      </c>
      <c r="I302" t="s">
        <v>638</v>
      </c>
      <c r="J302" s="2">
        <v>50000</v>
      </c>
      <c r="K302" t="s">
        <v>33</v>
      </c>
      <c r="L302">
        <v>601</v>
      </c>
      <c r="M302" s="3">
        <f t="shared" si="4"/>
        <v>1502.5</v>
      </c>
      <c r="N302" t="s">
        <v>34</v>
      </c>
      <c r="O302" s="2">
        <v>20000</v>
      </c>
      <c r="P302">
        <v>1</v>
      </c>
      <c r="Q302" t="s">
        <v>35</v>
      </c>
      <c r="R302" s="4">
        <v>45006</v>
      </c>
      <c r="S302" t="s">
        <v>36</v>
      </c>
      <c r="U302" t="s">
        <v>38</v>
      </c>
      <c r="Z302" t="s">
        <v>39</v>
      </c>
      <c r="AA302" t="s">
        <v>40</v>
      </c>
      <c r="AB302" t="s">
        <v>186</v>
      </c>
      <c r="AC302" t="s">
        <v>1556</v>
      </c>
    </row>
    <row r="303" spans="2:29">
      <c r="B303">
        <v>4800018803</v>
      </c>
      <c r="C303">
        <v>2310</v>
      </c>
      <c r="D303" t="s">
        <v>27</v>
      </c>
      <c r="E303" t="s">
        <v>28</v>
      </c>
      <c r="F303" t="s">
        <v>29</v>
      </c>
      <c r="G303" s="1" t="s">
        <v>655</v>
      </c>
      <c r="H303" t="s">
        <v>656</v>
      </c>
      <c r="I303" t="s">
        <v>638</v>
      </c>
      <c r="J303" s="2">
        <v>24000</v>
      </c>
      <c r="K303" t="s">
        <v>33</v>
      </c>
      <c r="L303">
        <v>181.4</v>
      </c>
      <c r="M303" s="3">
        <f t="shared" si="4"/>
        <v>217.68</v>
      </c>
      <c r="N303" t="s">
        <v>34</v>
      </c>
      <c r="O303" s="2">
        <v>20000</v>
      </c>
      <c r="P303">
        <v>1</v>
      </c>
      <c r="Q303" t="s">
        <v>35</v>
      </c>
      <c r="R303" s="4">
        <v>45006</v>
      </c>
      <c r="S303" t="s">
        <v>36</v>
      </c>
      <c r="U303" t="s">
        <v>38</v>
      </c>
      <c r="Z303" t="s">
        <v>39</v>
      </c>
      <c r="AA303" t="s">
        <v>40</v>
      </c>
      <c r="AB303" t="s">
        <v>186</v>
      </c>
      <c r="AC303" t="s">
        <v>1556</v>
      </c>
    </row>
    <row r="304" spans="2:29">
      <c r="B304">
        <v>4800018803</v>
      </c>
      <c r="C304">
        <v>2320</v>
      </c>
      <c r="D304" t="s">
        <v>27</v>
      </c>
      <c r="E304" t="s">
        <v>28</v>
      </c>
      <c r="F304" t="s">
        <v>29</v>
      </c>
      <c r="G304" s="1" t="s">
        <v>657</v>
      </c>
      <c r="H304" t="s">
        <v>658</v>
      </c>
      <c r="I304" t="s">
        <v>638</v>
      </c>
      <c r="J304" s="2">
        <v>15000</v>
      </c>
      <c r="K304" t="s">
        <v>57</v>
      </c>
      <c r="L304">
        <v>24</v>
      </c>
      <c r="M304" s="3">
        <f t="shared" si="4"/>
        <v>18</v>
      </c>
      <c r="N304" t="s">
        <v>34</v>
      </c>
      <c r="O304" s="2">
        <v>20000</v>
      </c>
      <c r="P304">
        <v>1</v>
      </c>
      <c r="Q304" t="s">
        <v>35</v>
      </c>
      <c r="R304" s="4">
        <v>45006</v>
      </c>
      <c r="S304" t="s">
        <v>36</v>
      </c>
      <c r="U304" t="s">
        <v>38</v>
      </c>
      <c r="Z304" t="s">
        <v>39</v>
      </c>
      <c r="AA304" t="s">
        <v>40</v>
      </c>
      <c r="AB304" t="s">
        <v>186</v>
      </c>
      <c r="AC304" t="s">
        <v>1556</v>
      </c>
    </row>
    <row r="305" spans="2:29">
      <c r="B305">
        <v>4800018803</v>
      </c>
      <c r="C305">
        <v>2330</v>
      </c>
      <c r="D305" t="s">
        <v>27</v>
      </c>
      <c r="E305" t="s">
        <v>28</v>
      </c>
      <c r="F305" t="s">
        <v>29</v>
      </c>
      <c r="G305" s="1" t="s">
        <v>659</v>
      </c>
      <c r="H305" t="s">
        <v>660</v>
      </c>
      <c r="I305" t="s">
        <v>638</v>
      </c>
      <c r="J305" s="2">
        <v>45000</v>
      </c>
      <c r="K305" t="s">
        <v>57</v>
      </c>
      <c r="L305">
        <v>16.399999999999999</v>
      </c>
      <c r="M305" s="3">
        <f t="shared" si="4"/>
        <v>36.9</v>
      </c>
      <c r="N305" t="s">
        <v>34</v>
      </c>
      <c r="O305" s="2">
        <v>20000</v>
      </c>
      <c r="P305">
        <v>1</v>
      </c>
      <c r="Q305" t="s">
        <v>35</v>
      </c>
      <c r="R305" s="4">
        <v>45006</v>
      </c>
      <c r="S305" t="s">
        <v>36</v>
      </c>
      <c r="U305" t="s">
        <v>38</v>
      </c>
      <c r="Z305" t="s">
        <v>39</v>
      </c>
      <c r="AA305" t="s">
        <v>40</v>
      </c>
      <c r="AB305" t="s">
        <v>186</v>
      </c>
      <c r="AC305" t="s">
        <v>1556</v>
      </c>
    </row>
    <row r="306" spans="2:29">
      <c r="B306">
        <v>4800018803</v>
      </c>
      <c r="C306">
        <v>2340</v>
      </c>
      <c r="D306" t="s">
        <v>27</v>
      </c>
      <c r="E306" t="s">
        <v>28</v>
      </c>
      <c r="F306" t="s">
        <v>29</v>
      </c>
      <c r="G306" s="1" t="s">
        <v>661</v>
      </c>
      <c r="H306" t="s">
        <v>662</v>
      </c>
      <c r="I306" t="s">
        <v>638</v>
      </c>
      <c r="J306" s="2">
        <v>10000</v>
      </c>
      <c r="K306" t="s">
        <v>57</v>
      </c>
      <c r="L306">
        <v>18.600000000000001</v>
      </c>
      <c r="M306" s="3">
        <f t="shared" si="4"/>
        <v>9.3000000000000007</v>
      </c>
      <c r="N306" t="s">
        <v>34</v>
      </c>
      <c r="O306" s="2">
        <v>20000</v>
      </c>
      <c r="P306">
        <v>1</v>
      </c>
      <c r="Q306" t="s">
        <v>35</v>
      </c>
      <c r="R306" s="4">
        <v>45006</v>
      </c>
      <c r="S306" t="s">
        <v>36</v>
      </c>
      <c r="U306" t="s">
        <v>38</v>
      </c>
      <c r="Z306" t="s">
        <v>39</v>
      </c>
      <c r="AA306" t="s">
        <v>40</v>
      </c>
      <c r="AB306" t="s">
        <v>186</v>
      </c>
      <c r="AC306" t="s">
        <v>1556</v>
      </c>
    </row>
    <row r="307" spans="2:29">
      <c r="B307">
        <v>4800018803</v>
      </c>
      <c r="C307">
        <v>2350</v>
      </c>
      <c r="D307" t="s">
        <v>27</v>
      </c>
      <c r="E307" t="s">
        <v>28</v>
      </c>
      <c r="F307" t="s">
        <v>29</v>
      </c>
      <c r="G307" s="1" t="s">
        <v>663</v>
      </c>
      <c r="H307" t="s">
        <v>664</v>
      </c>
      <c r="I307" t="s">
        <v>638</v>
      </c>
      <c r="J307" s="2">
        <v>10000</v>
      </c>
      <c r="K307" t="s">
        <v>57</v>
      </c>
      <c r="L307">
        <v>37</v>
      </c>
      <c r="M307" s="3">
        <f t="shared" si="4"/>
        <v>18.5</v>
      </c>
      <c r="N307" t="s">
        <v>34</v>
      </c>
      <c r="O307" s="2">
        <v>20000</v>
      </c>
      <c r="P307">
        <v>1</v>
      </c>
      <c r="Q307" t="s">
        <v>35</v>
      </c>
      <c r="R307" s="4">
        <v>45006</v>
      </c>
      <c r="S307" t="s">
        <v>36</v>
      </c>
      <c r="U307" t="s">
        <v>38</v>
      </c>
      <c r="Z307" t="s">
        <v>39</v>
      </c>
      <c r="AA307" t="s">
        <v>40</v>
      </c>
      <c r="AB307" t="s">
        <v>186</v>
      </c>
      <c r="AC307" t="s">
        <v>1556</v>
      </c>
    </row>
    <row r="308" spans="2:29">
      <c r="B308">
        <v>4800018803</v>
      </c>
      <c r="C308">
        <v>2360</v>
      </c>
      <c r="D308" t="s">
        <v>27</v>
      </c>
      <c r="E308" t="s">
        <v>28</v>
      </c>
      <c r="F308" t="s">
        <v>29</v>
      </c>
      <c r="G308" s="1" t="s">
        <v>665</v>
      </c>
      <c r="H308" t="s">
        <v>666</v>
      </c>
      <c r="I308" t="s">
        <v>638</v>
      </c>
      <c r="J308" s="2">
        <v>50000</v>
      </c>
      <c r="K308" t="s">
        <v>57</v>
      </c>
      <c r="L308">
        <v>9.6</v>
      </c>
      <c r="M308" s="3">
        <f t="shared" si="4"/>
        <v>23.999999999999996</v>
      </c>
      <c r="N308" t="s">
        <v>34</v>
      </c>
      <c r="O308" s="2">
        <v>20000</v>
      </c>
      <c r="P308">
        <v>1</v>
      </c>
      <c r="Q308" t="s">
        <v>35</v>
      </c>
      <c r="R308" s="4">
        <v>45006</v>
      </c>
      <c r="S308" t="s">
        <v>36</v>
      </c>
      <c r="U308" t="s">
        <v>38</v>
      </c>
      <c r="Z308" t="s">
        <v>39</v>
      </c>
      <c r="AA308" t="s">
        <v>40</v>
      </c>
      <c r="AB308" t="s">
        <v>186</v>
      </c>
      <c r="AC308" t="s">
        <v>1556</v>
      </c>
    </row>
    <row r="309" spans="2:29">
      <c r="B309">
        <v>4800018803</v>
      </c>
      <c r="C309">
        <v>2370</v>
      </c>
      <c r="D309" t="s">
        <v>27</v>
      </c>
      <c r="E309" t="s">
        <v>28</v>
      </c>
      <c r="F309" t="s">
        <v>29</v>
      </c>
      <c r="G309" s="1" t="s">
        <v>667</v>
      </c>
      <c r="H309" t="s">
        <v>666</v>
      </c>
      <c r="I309" t="s">
        <v>638</v>
      </c>
      <c r="J309" s="2">
        <v>120000</v>
      </c>
      <c r="K309" t="s">
        <v>57</v>
      </c>
      <c r="L309">
        <v>9.6</v>
      </c>
      <c r="M309" s="3">
        <f t="shared" si="4"/>
        <v>57.599999999999994</v>
      </c>
      <c r="N309" t="s">
        <v>34</v>
      </c>
      <c r="O309" s="2">
        <v>20000</v>
      </c>
      <c r="P309">
        <v>1</v>
      </c>
      <c r="Q309" t="s">
        <v>35</v>
      </c>
      <c r="R309" s="4">
        <v>45006</v>
      </c>
      <c r="S309" t="s">
        <v>36</v>
      </c>
      <c r="U309" t="s">
        <v>38</v>
      </c>
      <c r="Z309" t="s">
        <v>39</v>
      </c>
      <c r="AA309" t="s">
        <v>40</v>
      </c>
      <c r="AB309" t="s">
        <v>186</v>
      </c>
      <c r="AC309" t="s">
        <v>1556</v>
      </c>
    </row>
    <row r="310" spans="2:29">
      <c r="B310">
        <v>4800018803</v>
      </c>
      <c r="C310">
        <v>2380</v>
      </c>
      <c r="D310" t="s">
        <v>27</v>
      </c>
      <c r="E310" t="s">
        <v>28</v>
      </c>
      <c r="F310" t="s">
        <v>29</v>
      </c>
      <c r="G310" s="1" t="s">
        <v>668</v>
      </c>
      <c r="H310" t="s">
        <v>669</v>
      </c>
      <c r="I310" t="s">
        <v>638</v>
      </c>
      <c r="J310" s="2">
        <v>130000</v>
      </c>
      <c r="K310" t="s">
        <v>57</v>
      </c>
      <c r="L310">
        <v>11.4</v>
      </c>
      <c r="M310" s="3">
        <f t="shared" si="4"/>
        <v>74.099999999999994</v>
      </c>
      <c r="N310" t="s">
        <v>34</v>
      </c>
      <c r="O310" s="2">
        <v>20000</v>
      </c>
      <c r="P310">
        <v>1</v>
      </c>
      <c r="Q310" t="s">
        <v>35</v>
      </c>
      <c r="R310" s="4">
        <v>45006</v>
      </c>
      <c r="S310" t="s">
        <v>36</v>
      </c>
      <c r="U310" t="s">
        <v>38</v>
      </c>
      <c r="Z310" t="s">
        <v>39</v>
      </c>
      <c r="AA310" t="s">
        <v>40</v>
      </c>
      <c r="AB310" t="s">
        <v>186</v>
      </c>
      <c r="AC310" t="s">
        <v>1556</v>
      </c>
    </row>
    <row r="311" spans="2:29">
      <c r="B311">
        <v>4800018803</v>
      </c>
      <c r="C311">
        <v>2390</v>
      </c>
      <c r="D311" t="s">
        <v>27</v>
      </c>
      <c r="E311" t="s">
        <v>28</v>
      </c>
      <c r="F311" t="s">
        <v>29</v>
      </c>
      <c r="G311" s="1" t="s">
        <v>670</v>
      </c>
      <c r="H311" t="s">
        <v>671</v>
      </c>
      <c r="I311" t="s">
        <v>638</v>
      </c>
      <c r="J311" s="2">
        <v>70000</v>
      </c>
      <c r="K311" t="s">
        <v>57</v>
      </c>
      <c r="L311">
        <v>10.4</v>
      </c>
      <c r="M311" s="3">
        <f t="shared" si="4"/>
        <v>36.400000000000006</v>
      </c>
      <c r="N311" t="s">
        <v>34</v>
      </c>
      <c r="O311" s="2">
        <v>20000</v>
      </c>
      <c r="P311">
        <v>1</v>
      </c>
      <c r="Q311" t="s">
        <v>35</v>
      </c>
      <c r="R311" s="4">
        <v>45006</v>
      </c>
      <c r="S311" t="s">
        <v>36</v>
      </c>
      <c r="U311" t="s">
        <v>38</v>
      </c>
      <c r="Z311" t="s">
        <v>39</v>
      </c>
      <c r="AA311" t="s">
        <v>40</v>
      </c>
      <c r="AB311" t="s">
        <v>186</v>
      </c>
      <c r="AC311" t="s">
        <v>1556</v>
      </c>
    </row>
    <row r="312" spans="2:29">
      <c r="B312">
        <v>4800018803</v>
      </c>
      <c r="C312">
        <v>2400</v>
      </c>
      <c r="D312" t="s">
        <v>27</v>
      </c>
      <c r="E312" t="s">
        <v>28</v>
      </c>
      <c r="F312" t="s">
        <v>29</v>
      </c>
      <c r="G312" s="1" t="s">
        <v>672</v>
      </c>
      <c r="H312" t="s">
        <v>673</v>
      </c>
      <c r="I312" t="s">
        <v>638</v>
      </c>
      <c r="J312" s="2">
        <v>10000</v>
      </c>
      <c r="K312" t="s">
        <v>33</v>
      </c>
      <c r="L312">
        <v>34.799999999999997</v>
      </c>
      <c r="M312" s="3">
        <f t="shared" si="4"/>
        <v>17.399999999999999</v>
      </c>
      <c r="N312" t="s">
        <v>34</v>
      </c>
      <c r="O312" s="2">
        <v>20000</v>
      </c>
      <c r="P312">
        <v>1</v>
      </c>
      <c r="Q312" t="s">
        <v>35</v>
      </c>
      <c r="R312" s="4">
        <v>45006</v>
      </c>
      <c r="S312" t="s">
        <v>36</v>
      </c>
      <c r="U312" t="s">
        <v>38</v>
      </c>
      <c r="Z312" t="s">
        <v>39</v>
      </c>
      <c r="AA312" t="s">
        <v>40</v>
      </c>
      <c r="AB312" t="s">
        <v>186</v>
      </c>
      <c r="AC312" t="s">
        <v>1556</v>
      </c>
    </row>
    <row r="313" spans="2:29">
      <c r="B313">
        <v>4800018803</v>
      </c>
      <c r="C313">
        <v>2410</v>
      </c>
      <c r="D313" t="s">
        <v>27</v>
      </c>
      <c r="E313" t="s">
        <v>28</v>
      </c>
      <c r="F313" t="s">
        <v>29</v>
      </c>
      <c r="G313" s="1" t="s">
        <v>674</v>
      </c>
      <c r="H313" t="s">
        <v>675</v>
      </c>
      <c r="I313" t="s">
        <v>638</v>
      </c>
      <c r="J313" s="2">
        <v>10000</v>
      </c>
      <c r="K313" t="s">
        <v>57</v>
      </c>
      <c r="L313">
        <v>17.600000000000001</v>
      </c>
      <c r="M313" s="3">
        <f t="shared" si="4"/>
        <v>8.8000000000000007</v>
      </c>
      <c r="N313" t="s">
        <v>34</v>
      </c>
      <c r="O313" s="2">
        <v>20000</v>
      </c>
      <c r="P313">
        <v>1</v>
      </c>
      <c r="Q313" t="s">
        <v>35</v>
      </c>
      <c r="R313" s="4">
        <v>45006</v>
      </c>
      <c r="S313" t="s">
        <v>36</v>
      </c>
      <c r="U313" t="s">
        <v>38</v>
      </c>
      <c r="Z313" t="s">
        <v>39</v>
      </c>
      <c r="AA313" t="s">
        <v>40</v>
      </c>
      <c r="AB313" t="s">
        <v>186</v>
      </c>
      <c r="AC313" t="s">
        <v>1556</v>
      </c>
    </row>
    <row r="314" spans="2:29">
      <c r="B314">
        <v>4800018803</v>
      </c>
      <c r="C314">
        <v>2420</v>
      </c>
      <c r="D314" t="s">
        <v>27</v>
      </c>
      <c r="E314" t="s">
        <v>28</v>
      </c>
      <c r="F314" t="s">
        <v>29</v>
      </c>
      <c r="G314" s="1" t="s">
        <v>676</v>
      </c>
      <c r="H314" t="s">
        <v>677</v>
      </c>
      <c r="I314" t="s">
        <v>638</v>
      </c>
      <c r="J314" s="2">
        <v>40000</v>
      </c>
      <c r="K314" t="s">
        <v>57</v>
      </c>
      <c r="L314">
        <v>32.6</v>
      </c>
      <c r="M314" s="3">
        <f t="shared" si="4"/>
        <v>65.2</v>
      </c>
      <c r="N314" t="s">
        <v>34</v>
      </c>
      <c r="O314" s="2">
        <v>20000</v>
      </c>
      <c r="P314">
        <v>1</v>
      </c>
      <c r="Q314" t="s">
        <v>35</v>
      </c>
      <c r="R314" s="4">
        <v>45006</v>
      </c>
      <c r="S314" t="s">
        <v>36</v>
      </c>
      <c r="U314" t="s">
        <v>38</v>
      </c>
      <c r="Z314" t="s">
        <v>39</v>
      </c>
      <c r="AA314" t="s">
        <v>40</v>
      </c>
      <c r="AB314" t="s">
        <v>186</v>
      </c>
      <c r="AC314" t="s">
        <v>1556</v>
      </c>
    </row>
    <row r="315" spans="2:29">
      <c r="B315">
        <v>4800018803</v>
      </c>
      <c r="C315">
        <v>2430</v>
      </c>
      <c r="D315" t="s">
        <v>27</v>
      </c>
      <c r="E315" t="s">
        <v>28</v>
      </c>
      <c r="F315" t="s">
        <v>29</v>
      </c>
      <c r="G315" s="1" t="s">
        <v>678</v>
      </c>
      <c r="H315" t="s">
        <v>679</v>
      </c>
      <c r="I315" t="s">
        <v>638</v>
      </c>
      <c r="J315" s="2">
        <v>20000</v>
      </c>
      <c r="K315" t="s">
        <v>57</v>
      </c>
      <c r="L315">
        <v>36.200000000000003</v>
      </c>
      <c r="M315" s="3">
        <f t="shared" si="4"/>
        <v>36.200000000000003</v>
      </c>
      <c r="N315" t="s">
        <v>34</v>
      </c>
      <c r="O315" s="2">
        <v>20000</v>
      </c>
      <c r="P315">
        <v>1</v>
      </c>
      <c r="Q315" t="s">
        <v>35</v>
      </c>
      <c r="R315" s="4">
        <v>45006</v>
      </c>
      <c r="S315" t="s">
        <v>36</v>
      </c>
      <c r="U315" t="s">
        <v>38</v>
      </c>
      <c r="Z315" t="s">
        <v>39</v>
      </c>
      <c r="AA315" t="s">
        <v>40</v>
      </c>
      <c r="AB315" t="s">
        <v>186</v>
      </c>
      <c r="AC315" t="s">
        <v>1556</v>
      </c>
    </row>
    <row r="316" spans="2:29">
      <c r="B316">
        <v>4800018803</v>
      </c>
      <c r="C316">
        <v>2440</v>
      </c>
      <c r="D316" t="s">
        <v>27</v>
      </c>
      <c r="E316" t="s">
        <v>28</v>
      </c>
      <c r="F316" t="s">
        <v>29</v>
      </c>
      <c r="G316" s="1" t="s">
        <v>680</v>
      </c>
      <c r="H316" t="s">
        <v>681</v>
      </c>
      <c r="I316" t="s">
        <v>638</v>
      </c>
      <c r="J316" s="2">
        <v>10000</v>
      </c>
      <c r="K316" t="s">
        <v>57</v>
      </c>
      <c r="L316">
        <v>15.4</v>
      </c>
      <c r="M316" s="3">
        <f t="shared" si="4"/>
        <v>7.7000000000000011</v>
      </c>
      <c r="N316" t="s">
        <v>34</v>
      </c>
      <c r="O316" s="2">
        <v>20000</v>
      </c>
      <c r="P316">
        <v>1</v>
      </c>
      <c r="Q316" t="s">
        <v>35</v>
      </c>
      <c r="R316" s="4">
        <v>45006</v>
      </c>
      <c r="S316" t="s">
        <v>36</v>
      </c>
      <c r="U316" t="s">
        <v>38</v>
      </c>
      <c r="Z316" t="s">
        <v>39</v>
      </c>
      <c r="AA316" t="s">
        <v>40</v>
      </c>
      <c r="AB316" t="s">
        <v>186</v>
      </c>
      <c r="AC316" t="s">
        <v>1556</v>
      </c>
    </row>
    <row r="317" spans="2:29">
      <c r="B317">
        <v>4800018803</v>
      </c>
      <c r="C317">
        <v>2450</v>
      </c>
      <c r="D317" t="s">
        <v>27</v>
      </c>
      <c r="E317" t="s">
        <v>28</v>
      </c>
      <c r="F317" t="s">
        <v>29</v>
      </c>
      <c r="G317" s="1" t="s">
        <v>682</v>
      </c>
      <c r="H317" t="s">
        <v>683</v>
      </c>
      <c r="I317" t="s">
        <v>638</v>
      </c>
      <c r="J317" s="2">
        <v>40000</v>
      </c>
      <c r="K317" t="s">
        <v>57</v>
      </c>
      <c r="L317">
        <v>19</v>
      </c>
      <c r="M317" s="3">
        <f t="shared" si="4"/>
        <v>38</v>
      </c>
      <c r="N317" t="s">
        <v>34</v>
      </c>
      <c r="O317" s="2">
        <v>20000</v>
      </c>
      <c r="P317">
        <v>1</v>
      </c>
      <c r="Q317" t="s">
        <v>35</v>
      </c>
      <c r="R317" s="4">
        <v>45006</v>
      </c>
      <c r="S317" t="s">
        <v>36</v>
      </c>
      <c r="U317" t="s">
        <v>38</v>
      </c>
      <c r="Z317" t="s">
        <v>39</v>
      </c>
      <c r="AA317" t="s">
        <v>40</v>
      </c>
      <c r="AB317" t="s">
        <v>186</v>
      </c>
      <c r="AC317" t="s">
        <v>1556</v>
      </c>
    </row>
    <row r="318" spans="2:29">
      <c r="B318">
        <v>4800018803</v>
      </c>
      <c r="C318">
        <v>2460</v>
      </c>
      <c r="D318" t="s">
        <v>27</v>
      </c>
      <c r="E318" t="s">
        <v>28</v>
      </c>
      <c r="F318" t="s">
        <v>29</v>
      </c>
      <c r="G318" s="1" t="s">
        <v>684</v>
      </c>
      <c r="H318" t="s">
        <v>685</v>
      </c>
      <c r="I318" t="s">
        <v>638</v>
      </c>
      <c r="J318" s="2">
        <v>30000</v>
      </c>
      <c r="K318" t="s">
        <v>57</v>
      </c>
      <c r="L318">
        <v>13.2</v>
      </c>
      <c r="M318" s="3">
        <f t="shared" si="4"/>
        <v>19.8</v>
      </c>
      <c r="N318" t="s">
        <v>34</v>
      </c>
      <c r="O318" s="2">
        <v>20000</v>
      </c>
      <c r="P318">
        <v>1</v>
      </c>
      <c r="Q318" t="s">
        <v>35</v>
      </c>
      <c r="R318" s="4">
        <v>45006</v>
      </c>
      <c r="S318" t="s">
        <v>36</v>
      </c>
      <c r="U318" t="s">
        <v>38</v>
      </c>
      <c r="Z318" t="s">
        <v>39</v>
      </c>
      <c r="AA318" t="s">
        <v>40</v>
      </c>
      <c r="AB318" t="s">
        <v>186</v>
      </c>
      <c r="AC318" t="s">
        <v>1556</v>
      </c>
    </row>
    <row r="319" spans="2:29">
      <c r="B319">
        <v>4800018803</v>
      </c>
      <c r="C319">
        <v>2470</v>
      </c>
      <c r="D319" t="s">
        <v>27</v>
      </c>
      <c r="E319" t="s">
        <v>28</v>
      </c>
      <c r="F319" t="s">
        <v>29</v>
      </c>
      <c r="G319" s="1" t="s">
        <v>686</v>
      </c>
      <c r="H319" t="s">
        <v>687</v>
      </c>
      <c r="I319" t="s">
        <v>638</v>
      </c>
      <c r="J319" s="2">
        <v>10000</v>
      </c>
      <c r="K319" t="s">
        <v>57</v>
      </c>
      <c r="L319">
        <v>17</v>
      </c>
      <c r="M319" s="3">
        <f t="shared" si="4"/>
        <v>8.5</v>
      </c>
      <c r="N319" t="s">
        <v>34</v>
      </c>
      <c r="O319" s="2">
        <v>20000</v>
      </c>
      <c r="P319">
        <v>1</v>
      </c>
      <c r="Q319" t="s">
        <v>35</v>
      </c>
      <c r="R319" s="4">
        <v>45006</v>
      </c>
      <c r="S319" t="s">
        <v>36</v>
      </c>
      <c r="U319" t="s">
        <v>38</v>
      </c>
      <c r="Z319" t="s">
        <v>39</v>
      </c>
      <c r="AA319" t="s">
        <v>40</v>
      </c>
      <c r="AB319" t="s">
        <v>186</v>
      </c>
      <c r="AC319" t="s">
        <v>1556</v>
      </c>
    </row>
    <row r="320" spans="2:29">
      <c r="B320">
        <v>4800018803</v>
      </c>
      <c r="C320">
        <v>2480</v>
      </c>
      <c r="D320" t="s">
        <v>27</v>
      </c>
      <c r="E320" t="s">
        <v>28</v>
      </c>
      <c r="F320" t="s">
        <v>29</v>
      </c>
      <c r="G320" s="1" t="s">
        <v>688</v>
      </c>
      <c r="H320" t="s">
        <v>689</v>
      </c>
      <c r="I320" t="s">
        <v>638</v>
      </c>
      <c r="J320" s="2">
        <v>10000</v>
      </c>
      <c r="K320" t="s">
        <v>57</v>
      </c>
      <c r="L320">
        <v>32.4</v>
      </c>
      <c r="M320" s="3">
        <f t="shared" si="4"/>
        <v>16.2</v>
      </c>
      <c r="N320" t="s">
        <v>34</v>
      </c>
      <c r="O320" s="2">
        <v>20000</v>
      </c>
      <c r="P320">
        <v>1</v>
      </c>
      <c r="Q320" t="s">
        <v>35</v>
      </c>
      <c r="R320" s="4">
        <v>45006</v>
      </c>
      <c r="S320" t="s">
        <v>36</v>
      </c>
      <c r="U320" t="s">
        <v>38</v>
      </c>
      <c r="Z320" t="s">
        <v>39</v>
      </c>
      <c r="AA320" t="s">
        <v>40</v>
      </c>
      <c r="AB320" t="s">
        <v>186</v>
      </c>
      <c r="AC320" t="s">
        <v>1556</v>
      </c>
    </row>
    <row r="321" spans="2:29">
      <c r="B321">
        <v>4800018803</v>
      </c>
      <c r="C321">
        <v>2490</v>
      </c>
      <c r="D321" t="s">
        <v>27</v>
      </c>
      <c r="E321" t="s">
        <v>28</v>
      </c>
      <c r="F321" t="s">
        <v>29</v>
      </c>
      <c r="G321" s="1" t="s">
        <v>690</v>
      </c>
      <c r="H321" t="s">
        <v>691</v>
      </c>
      <c r="I321" t="s">
        <v>638</v>
      </c>
      <c r="J321" s="2">
        <v>10000</v>
      </c>
      <c r="K321" t="s">
        <v>57</v>
      </c>
      <c r="L321">
        <v>18.8</v>
      </c>
      <c r="M321" s="3">
        <f t="shared" si="4"/>
        <v>9.4</v>
      </c>
      <c r="N321" t="s">
        <v>34</v>
      </c>
      <c r="O321" s="2">
        <v>20000</v>
      </c>
      <c r="P321">
        <v>1</v>
      </c>
      <c r="Q321" t="s">
        <v>35</v>
      </c>
      <c r="R321" s="4">
        <v>45006</v>
      </c>
      <c r="S321" t="s">
        <v>36</v>
      </c>
      <c r="U321" t="s">
        <v>38</v>
      </c>
      <c r="Z321" t="s">
        <v>39</v>
      </c>
      <c r="AA321" t="s">
        <v>40</v>
      </c>
      <c r="AB321" t="s">
        <v>186</v>
      </c>
      <c r="AC321" t="s">
        <v>1556</v>
      </c>
    </row>
    <row r="322" spans="2:29">
      <c r="B322">
        <v>4800018803</v>
      </c>
      <c r="C322">
        <v>2500</v>
      </c>
      <c r="D322" t="s">
        <v>27</v>
      </c>
      <c r="E322" t="s">
        <v>28</v>
      </c>
      <c r="F322" t="s">
        <v>29</v>
      </c>
      <c r="G322" s="1" t="s">
        <v>692</v>
      </c>
      <c r="H322" t="s">
        <v>693</v>
      </c>
      <c r="I322" t="s">
        <v>638</v>
      </c>
      <c r="J322" s="2">
        <v>10000</v>
      </c>
      <c r="K322" t="s">
        <v>57</v>
      </c>
      <c r="L322">
        <v>17.600000000000001</v>
      </c>
      <c r="M322" s="3">
        <f t="shared" si="4"/>
        <v>8.8000000000000007</v>
      </c>
      <c r="N322" t="s">
        <v>34</v>
      </c>
      <c r="O322" s="2">
        <v>20000</v>
      </c>
      <c r="P322">
        <v>1</v>
      </c>
      <c r="Q322" t="s">
        <v>35</v>
      </c>
      <c r="R322" s="4">
        <v>45006</v>
      </c>
      <c r="S322" t="s">
        <v>36</v>
      </c>
      <c r="U322" t="s">
        <v>38</v>
      </c>
      <c r="Z322" t="s">
        <v>39</v>
      </c>
      <c r="AA322" t="s">
        <v>40</v>
      </c>
      <c r="AB322" t="s">
        <v>186</v>
      </c>
      <c r="AC322" t="s">
        <v>1556</v>
      </c>
    </row>
    <row r="323" spans="2:29">
      <c r="B323">
        <v>4800018803</v>
      </c>
      <c r="C323">
        <v>2510</v>
      </c>
      <c r="D323" t="s">
        <v>27</v>
      </c>
      <c r="E323" t="s">
        <v>28</v>
      </c>
      <c r="F323" t="s">
        <v>29</v>
      </c>
      <c r="G323" s="1" t="s">
        <v>694</v>
      </c>
      <c r="H323" t="s">
        <v>695</v>
      </c>
      <c r="I323" t="s">
        <v>638</v>
      </c>
      <c r="J323" s="2">
        <v>100000</v>
      </c>
      <c r="K323" t="s">
        <v>57</v>
      </c>
      <c r="L323">
        <v>10.4</v>
      </c>
      <c r="M323" s="3">
        <f t="shared" si="4"/>
        <v>52.000000000000007</v>
      </c>
      <c r="N323" t="s">
        <v>34</v>
      </c>
      <c r="O323" s="2">
        <v>20000</v>
      </c>
      <c r="P323">
        <v>1</v>
      </c>
      <c r="Q323" t="s">
        <v>35</v>
      </c>
      <c r="R323" s="4">
        <v>45006</v>
      </c>
      <c r="S323" t="s">
        <v>36</v>
      </c>
      <c r="U323" t="s">
        <v>38</v>
      </c>
      <c r="Z323" t="s">
        <v>39</v>
      </c>
      <c r="AA323" t="s">
        <v>40</v>
      </c>
      <c r="AB323" t="s">
        <v>186</v>
      </c>
      <c r="AC323" t="s">
        <v>1556</v>
      </c>
    </row>
    <row r="324" spans="2:29">
      <c r="B324">
        <v>4800018803</v>
      </c>
      <c r="C324">
        <v>2520</v>
      </c>
      <c r="D324" t="s">
        <v>27</v>
      </c>
      <c r="E324" t="s">
        <v>28</v>
      </c>
      <c r="F324" t="s">
        <v>29</v>
      </c>
      <c r="G324" s="1" t="s">
        <v>696</v>
      </c>
      <c r="H324" t="s">
        <v>697</v>
      </c>
      <c r="I324" t="s">
        <v>638</v>
      </c>
      <c r="J324" s="2">
        <v>220000</v>
      </c>
      <c r="K324" t="s">
        <v>57</v>
      </c>
      <c r="L324">
        <v>16.8</v>
      </c>
      <c r="M324" s="3">
        <f t="shared" si="4"/>
        <v>184.8</v>
      </c>
      <c r="N324" t="s">
        <v>34</v>
      </c>
      <c r="O324" s="2">
        <v>20000</v>
      </c>
      <c r="P324">
        <v>1</v>
      </c>
      <c r="Q324" t="s">
        <v>35</v>
      </c>
      <c r="R324" s="4">
        <v>45006</v>
      </c>
      <c r="S324" t="s">
        <v>36</v>
      </c>
      <c r="U324" t="s">
        <v>38</v>
      </c>
      <c r="Z324" t="s">
        <v>39</v>
      </c>
      <c r="AA324" t="s">
        <v>40</v>
      </c>
      <c r="AB324" t="s">
        <v>186</v>
      </c>
      <c r="AC324" t="s">
        <v>1556</v>
      </c>
    </row>
    <row r="325" spans="2:29">
      <c r="B325">
        <v>4800018803</v>
      </c>
      <c r="C325">
        <v>2530</v>
      </c>
      <c r="D325" t="s">
        <v>27</v>
      </c>
      <c r="E325" t="s">
        <v>28</v>
      </c>
      <c r="F325" t="s">
        <v>29</v>
      </c>
      <c r="G325" s="1" t="s">
        <v>698</v>
      </c>
      <c r="H325" t="s">
        <v>699</v>
      </c>
      <c r="I325" t="s">
        <v>638</v>
      </c>
      <c r="J325" s="2">
        <v>50000</v>
      </c>
      <c r="K325" t="s">
        <v>57</v>
      </c>
      <c r="L325">
        <v>23</v>
      </c>
      <c r="M325" s="3">
        <f t="shared" si="4"/>
        <v>57.5</v>
      </c>
      <c r="N325" t="s">
        <v>34</v>
      </c>
      <c r="O325" s="2">
        <v>20000</v>
      </c>
      <c r="P325">
        <v>1</v>
      </c>
      <c r="Q325" t="s">
        <v>35</v>
      </c>
      <c r="R325" s="4">
        <v>45006</v>
      </c>
      <c r="S325" t="s">
        <v>36</v>
      </c>
      <c r="U325" t="s">
        <v>38</v>
      </c>
      <c r="Z325" t="s">
        <v>39</v>
      </c>
      <c r="AA325" t="s">
        <v>40</v>
      </c>
      <c r="AB325" t="s">
        <v>186</v>
      </c>
      <c r="AC325" t="s">
        <v>1556</v>
      </c>
    </row>
    <row r="326" spans="2:29">
      <c r="B326">
        <v>4800018803</v>
      </c>
      <c r="C326">
        <v>2540</v>
      </c>
      <c r="D326" t="s">
        <v>27</v>
      </c>
      <c r="E326" t="s">
        <v>28</v>
      </c>
      <c r="F326" t="s">
        <v>29</v>
      </c>
      <c r="G326" s="1" t="s">
        <v>700</v>
      </c>
      <c r="H326" t="s">
        <v>701</v>
      </c>
      <c r="I326" t="s">
        <v>638</v>
      </c>
      <c r="J326" s="2">
        <v>20000</v>
      </c>
      <c r="K326" t="s">
        <v>33</v>
      </c>
      <c r="L326">
        <v>44.4</v>
      </c>
      <c r="M326" s="3">
        <f t="shared" ref="M326:M389" si="5">(L326/O326)*J326</f>
        <v>44.399999999999991</v>
      </c>
      <c r="N326" t="s">
        <v>34</v>
      </c>
      <c r="O326" s="2">
        <v>20000</v>
      </c>
      <c r="P326">
        <v>1</v>
      </c>
      <c r="Q326" t="s">
        <v>35</v>
      </c>
      <c r="R326" s="4">
        <v>45006</v>
      </c>
      <c r="S326" t="s">
        <v>36</v>
      </c>
      <c r="U326" t="s">
        <v>38</v>
      </c>
      <c r="Z326" t="s">
        <v>39</v>
      </c>
      <c r="AA326" t="s">
        <v>40</v>
      </c>
      <c r="AB326" t="s">
        <v>186</v>
      </c>
      <c r="AC326" t="s">
        <v>1556</v>
      </c>
    </row>
    <row r="327" spans="2:29">
      <c r="B327">
        <v>4800018803</v>
      </c>
      <c r="C327">
        <v>2550</v>
      </c>
      <c r="D327" t="s">
        <v>27</v>
      </c>
      <c r="E327" t="s">
        <v>28</v>
      </c>
      <c r="F327" t="s">
        <v>29</v>
      </c>
      <c r="G327" s="1" t="s">
        <v>702</v>
      </c>
      <c r="H327" t="s">
        <v>703</v>
      </c>
      <c r="I327" t="s">
        <v>638</v>
      </c>
      <c r="J327" s="2">
        <v>70000</v>
      </c>
      <c r="K327" t="s">
        <v>57</v>
      </c>
      <c r="L327">
        <v>28.6</v>
      </c>
      <c r="M327" s="3">
        <f t="shared" si="5"/>
        <v>100.10000000000001</v>
      </c>
      <c r="N327" t="s">
        <v>34</v>
      </c>
      <c r="O327" s="2">
        <v>20000</v>
      </c>
      <c r="P327">
        <v>1</v>
      </c>
      <c r="Q327" t="s">
        <v>35</v>
      </c>
      <c r="R327" s="4">
        <v>45006</v>
      </c>
      <c r="S327" t="s">
        <v>36</v>
      </c>
      <c r="U327" t="s">
        <v>38</v>
      </c>
      <c r="Z327" t="s">
        <v>39</v>
      </c>
      <c r="AA327" t="s">
        <v>40</v>
      </c>
      <c r="AB327" t="s">
        <v>186</v>
      </c>
      <c r="AC327" t="s">
        <v>1556</v>
      </c>
    </row>
    <row r="328" spans="2:29">
      <c r="B328">
        <v>4800018803</v>
      </c>
      <c r="C328">
        <v>2560</v>
      </c>
      <c r="D328" t="s">
        <v>27</v>
      </c>
      <c r="E328" t="s">
        <v>28</v>
      </c>
      <c r="F328" t="s">
        <v>29</v>
      </c>
      <c r="G328" s="1" t="s">
        <v>704</v>
      </c>
      <c r="H328" t="s">
        <v>705</v>
      </c>
      <c r="I328" t="s">
        <v>638</v>
      </c>
      <c r="J328" s="2">
        <v>10000</v>
      </c>
      <c r="K328" t="s">
        <v>57</v>
      </c>
      <c r="L328">
        <v>54.2</v>
      </c>
      <c r="M328" s="3">
        <f t="shared" si="5"/>
        <v>27.1</v>
      </c>
      <c r="N328" t="s">
        <v>34</v>
      </c>
      <c r="O328" s="2">
        <v>20000</v>
      </c>
      <c r="P328">
        <v>1</v>
      </c>
      <c r="Q328" t="s">
        <v>35</v>
      </c>
      <c r="R328" s="4">
        <v>45006</v>
      </c>
      <c r="S328" t="s">
        <v>36</v>
      </c>
      <c r="U328" t="s">
        <v>38</v>
      </c>
      <c r="Z328" t="s">
        <v>39</v>
      </c>
      <c r="AA328" t="s">
        <v>40</v>
      </c>
      <c r="AB328" t="s">
        <v>186</v>
      </c>
      <c r="AC328" t="s">
        <v>1556</v>
      </c>
    </row>
    <row r="329" spans="2:29">
      <c r="B329">
        <v>4800018803</v>
      </c>
      <c r="C329">
        <v>2570</v>
      </c>
      <c r="D329" t="s">
        <v>27</v>
      </c>
      <c r="E329" t="s">
        <v>28</v>
      </c>
      <c r="F329" t="s">
        <v>29</v>
      </c>
      <c r="G329" s="1" t="s">
        <v>706</v>
      </c>
      <c r="H329" t="s">
        <v>707</v>
      </c>
      <c r="I329" t="s">
        <v>638</v>
      </c>
      <c r="J329" s="2">
        <v>30000</v>
      </c>
      <c r="K329" t="s">
        <v>33</v>
      </c>
      <c r="L329">
        <v>169</v>
      </c>
      <c r="M329" s="3">
        <f t="shared" si="5"/>
        <v>253.49999999999997</v>
      </c>
      <c r="N329" t="s">
        <v>34</v>
      </c>
      <c r="O329" s="2">
        <v>20000</v>
      </c>
      <c r="P329">
        <v>1</v>
      </c>
      <c r="Q329" t="s">
        <v>35</v>
      </c>
      <c r="R329" s="4">
        <v>45006</v>
      </c>
      <c r="S329" t="s">
        <v>36</v>
      </c>
      <c r="U329" t="s">
        <v>38</v>
      </c>
      <c r="Z329" t="s">
        <v>39</v>
      </c>
      <c r="AA329" t="s">
        <v>40</v>
      </c>
      <c r="AB329" t="s">
        <v>186</v>
      </c>
      <c r="AC329" t="s">
        <v>1556</v>
      </c>
    </row>
    <row r="330" spans="2:29">
      <c r="B330">
        <v>4800018803</v>
      </c>
      <c r="C330">
        <v>2580</v>
      </c>
      <c r="D330" t="s">
        <v>27</v>
      </c>
      <c r="E330" t="s">
        <v>28</v>
      </c>
      <c r="F330" t="s">
        <v>29</v>
      </c>
      <c r="G330" s="1" t="s">
        <v>708</v>
      </c>
      <c r="H330" t="s">
        <v>709</v>
      </c>
      <c r="I330" t="s">
        <v>638</v>
      </c>
      <c r="J330" s="2">
        <v>80000</v>
      </c>
      <c r="K330" t="s">
        <v>33</v>
      </c>
      <c r="L330">
        <v>51.6</v>
      </c>
      <c r="M330" s="3">
        <f t="shared" si="5"/>
        <v>206.40000000000003</v>
      </c>
      <c r="N330" t="s">
        <v>34</v>
      </c>
      <c r="O330" s="2">
        <v>20000</v>
      </c>
      <c r="P330">
        <v>1</v>
      </c>
      <c r="Q330" t="s">
        <v>35</v>
      </c>
      <c r="R330" s="4">
        <v>45006</v>
      </c>
      <c r="S330" t="s">
        <v>36</v>
      </c>
      <c r="U330" t="s">
        <v>38</v>
      </c>
      <c r="Z330" t="s">
        <v>39</v>
      </c>
      <c r="AA330" t="s">
        <v>40</v>
      </c>
      <c r="AB330" t="s">
        <v>186</v>
      </c>
      <c r="AC330" t="s">
        <v>1556</v>
      </c>
    </row>
    <row r="331" spans="2:29">
      <c r="B331">
        <v>4800018803</v>
      </c>
      <c r="C331">
        <v>2590</v>
      </c>
      <c r="D331" t="s">
        <v>27</v>
      </c>
      <c r="E331" t="s">
        <v>28</v>
      </c>
      <c r="F331" t="s">
        <v>29</v>
      </c>
      <c r="G331" s="1" t="s">
        <v>710</v>
      </c>
      <c r="H331" t="s">
        <v>709</v>
      </c>
      <c r="I331" t="s">
        <v>638</v>
      </c>
      <c r="J331" s="2">
        <v>70000</v>
      </c>
      <c r="K331" t="s">
        <v>57</v>
      </c>
      <c r="L331">
        <v>51.6</v>
      </c>
      <c r="M331" s="3">
        <f t="shared" si="5"/>
        <v>180.60000000000002</v>
      </c>
      <c r="N331" t="s">
        <v>34</v>
      </c>
      <c r="O331" s="2">
        <v>20000</v>
      </c>
      <c r="P331">
        <v>1</v>
      </c>
      <c r="Q331" t="s">
        <v>35</v>
      </c>
      <c r="R331" s="4">
        <v>45006</v>
      </c>
      <c r="S331" t="s">
        <v>36</v>
      </c>
      <c r="U331" t="s">
        <v>38</v>
      </c>
      <c r="Z331" t="s">
        <v>39</v>
      </c>
      <c r="AA331" t="s">
        <v>40</v>
      </c>
      <c r="AB331" t="s">
        <v>186</v>
      </c>
      <c r="AC331" t="s">
        <v>1556</v>
      </c>
    </row>
    <row r="332" spans="2:29">
      <c r="B332">
        <v>4800018803</v>
      </c>
      <c r="C332">
        <v>2600</v>
      </c>
      <c r="D332" t="s">
        <v>27</v>
      </c>
      <c r="E332" t="s">
        <v>28</v>
      </c>
      <c r="F332" t="s">
        <v>29</v>
      </c>
      <c r="G332" s="1" t="s">
        <v>711</v>
      </c>
      <c r="H332" t="s">
        <v>712</v>
      </c>
      <c r="I332" t="s">
        <v>638</v>
      </c>
      <c r="J332" s="2">
        <v>8000</v>
      </c>
      <c r="K332" t="s">
        <v>33</v>
      </c>
      <c r="L332">
        <v>76</v>
      </c>
      <c r="M332" s="3">
        <f t="shared" si="5"/>
        <v>30.4</v>
      </c>
      <c r="N332" t="s">
        <v>34</v>
      </c>
      <c r="O332" s="2">
        <v>20000</v>
      </c>
      <c r="P332">
        <v>1</v>
      </c>
      <c r="Q332" t="s">
        <v>35</v>
      </c>
      <c r="R332" s="4">
        <v>45006</v>
      </c>
      <c r="S332" t="s">
        <v>36</v>
      </c>
      <c r="U332" t="s">
        <v>38</v>
      </c>
      <c r="Z332" t="s">
        <v>39</v>
      </c>
      <c r="AA332" t="s">
        <v>40</v>
      </c>
      <c r="AB332" t="s">
        <v>186</v>
      </c>
      <c r="AC332" t="s">
        <v>1556</v>
      </c>
    </row>
    <row r="333" spans="2:29">
      <c r="B333">
        <v>4800018803</v>
      </c>
      <c r="C333">
        <v>2610</v>
      </c>
      <c r="D333" t="s">
        <v>27</v>
      </c>
      <c r="E333" t="s">
        <v>28</v>
      </c>
      <c r="F333" t="s">
        <v>29</v>
      </c>
      <c r="G333" s="1" t="s">
        <v>713</v>
      </c>
      <c r="H333" t="s">
        <v>714</v>
      </c>
      <c r="I333" t="s">
        <v>638</v>
      </c>
      <c r="J333" s="2">
        <v>4000</v>
      </c>
      <c r="K333" t="s">
        <v>33</v>
      </c>
      <c r="L333">
        <v>110</v>
      </c>
      <c r="M333" s="3">
        <f t="shared" si="5"/>
        <v>22</v>
      </c>
      <c r="N333" t="s">
        <v>34</v>
      </c>
      <c r="O333" s="2">
        <v>20000</v>
      </c>
      <c r="P333">
        <v>1</v>
      </c>
      <c r="Q333" t="s">
        <v>35</v>
      </c>
      <c r="R333" s="4">
        <v>45006</v>
      </c>
      <c r="S333" t="s">
        <v>36</v>
      </c>
      <c r="U333" t="s">
        <v>38</v>
      </c>
      <c r="Z333" t="s">
        <v>39</v>
      </c>
      <c r="AA333" t="s">
        <v>40</v>
      </c>
      <c r="AB333" t="s">
        <v>186</v>
      </c>
      <c r="AC333" t="s">
        <v>1556</v>
      </c>
    </row>
    <row r="334" spans="2:29">
      <c r="B334">
        <v>4800018803</v>
      </c>
      <c r="C334">
        <v>2620</v>
      </c>
      <c r="D334" t="s">
        <v>27</v>
      </c>
      <c r="E334" t="s">
        <v>28</v>
      </c>
      <c r="F334" t="s">
        <v>29</v>
      </c>
      <c r="G334" s="1" t="s">
        <v>715</v>
      </c>
      <c r="H334" t="s">
        <v>716</v>
      </c>
      <c r="I334" t="s">
        <v>638</v>
      </c>
      <c r="J334" s="2">
        <v>144000</v>
      </c>
      <c r="K334" t="s">
        <v>57</v>
      </c>
      <c r="L334">
        <v>77.599999999999994</v>
      </c>
      <c r="M334" s="3">
        <f t="shared" si="5"/>
        <v>558.71999999999991</v>
      </c>
      <c r="N334" t="s">
        <v>34</v>
      </c>
      <c r="O334" s="2">
        <v>20000</v>
      </c>
      <c r="P334">
        <v>1</v>
      </c>
      <c r="Q334" t="s">
        <v>35</v>
      </c>
      <c r="R334" s="4">
        <v>45006</v>
      </c>
      <c r="S334" t="s">
        <v>36</v>
      </c>
      <c r="U334" t="s">
        <v>38</v>
      </c>
      <c r="Z334" t="s">
        <v>39</v>
      </c>
      <c r="AA334" t="s">
        <v>40</v>
      </c>
      <c r="AB334" t="s">
        <v>186</v>
      </c>
      <c r="AC334" t="s">
        <v>1556</v>
      </c>
    </row>
    <row r="335" spans="2:29">
      <c r="B335">
        <v>4800018803</v>
      </c>
      <c r="C335">
        <v>2630</v>
      </c>
      <c r="D335" t="s">
        <v>27</v>
      </c>
      <c r="E335" t="s">
        <v>28</v>
      </c>
      <c r="F335" t="s">
        <v>29</v>
      </c>
      <c r="G335" s="1" t="s">
        <v>717</v>
      </c>
      <c r="H335" t="s">
        <v>718</v>
      </c>
      <c r="I335" t="s">
        <v>638</v>
      </c>
      <c r="J335" s="2">
        <v>52000</v>
      </c>
      <c r="K335" t="s">
        <v>57</v>
      </c>
      <c r="L335">
        <v>63.6</v>
      </c>
      <c r="M335" s="3">
        <f t="shared" si="5"/>
        <v>165.36</v>
      </c>
      <c r="N335" t="s">
        <v>34</v>
      </c>
      <c r="O335" s="2">
        <v>20000</v>
      </c>
      <c r="P335">
        <v>1</v>
      </c>
      <c r="Q335" t="s">
        <v>35</v>
      </c>
      <c r="R335" s="4">
        <v>45006</v>
      </c>
      <c r="S335" t="s">
        <v>36</v>
      </c>
      <c r="U335" t="s">
        <v>38</v>
      </c>
      <c r="Z335" t="s">
        <v>39</v>
      </c>
      <c r="AA335" t="s">
        <v>40</v>
      </c>
      <c r="AB335" t="s">
        <v>186</v>
      </c>
      <c r="AC335" t="s">
        <v>1556</v>
      </c>
    </row>
    <row r="336" spans="2:29">
      <c r="B336">
        <v>4800018803</v>
      </c>
      <c r="C336">
        <v>2640</v>
      </c>
      <c r="D336" t="s">
        <v>27</v>
      </c>
      <c r="E336" t="s">
        <v>28</v>
      </c>
      <c r="F336" t="s">
        <v>29</v>
      </c>
      <c r="G336" s="1" t="s">
        <v>719</v>
      </c>
      <c r="H336" t="s">
        <v>720</v>
      </c>
      <c r="I336" t="s">
        <v>638</v>
      </c>
      <c r="J336" s="2">
        <v>136000</v>
      </c>
      <c r="K336" t="s">
        <v>57</v>
      </c>
      <c r="L336">
        <v>60</v>
      </c>
      <c r="M336" s="3">
        <f t="shared" si="5"/>
        <v>408</v>
      </c>
      <c r="N336" t="s">
        <v>34</v>
      </c>
      <c r="O336" s="2">
        <v>20000</v>
      </c>
      <c r="P336">
        <v>1</v>
      </c>
      <c r="Q336" t="s">
        <v>35</v>
      </c>
      <c r="R336" s="4">
        <v>45006</v>
      </c>
      <c r="S336" t="s">
        <v>36</v>
      </c>
      <c r="U336" t="s">
        <v>38</v>
      </c>
      <c r="Z336" t="s">
        <v>39</v>
      </c>
      <c r="AA336" t="s">
        <v>40</v>
      </c>
      <c r="AB336" t="s">
        <v>186</v>
      </c>
      <c r="AC336" t="s">
        <v>1556</v>
      </c>
    </row>
    <row r="337" spans="2:29">
      <c r="B337">
        <v>4800018803</v>
      </c>
      <c r="C337">
        <v>2650</v>
      </c>
      <c r="D337" t="s">
        <v>27</v>
      </c>
      <c r="E337" t="s">
        <v>28</v>
      </c>
      <c r="F337" t="s">
        <v>29</v>
      </c>
      <c r="G337" s="1" t="s">
        <v>721</v>
      </c>
      <c r="H337" t="s">
        <v>722</v>
      </c>
      <c r="I337" t="s">
        <v>638</v>
      </c>
      <c r="J337" s="2">
        <v>6000</v>
      </c>
      <c r="K337" t="s">
        <v>57</v>
      </c>
      <c r="L337">
        <v>145.80000000000001</v>
      </c>
      <c r="M337" s="3">
        <f t="shared" si="5"/>
        <v>43.74</v>
      </c>
      <c r="N337" t="s">
        <v>34</v>
      </c>
      <c r="O337" s="2">
        <v>20000</v>
      </c>
      <c r="P337">
        <v>1</v>
      </c>
      <c r="Q337" t="s">
        <v>35</v>
      </c>
      <c r="R337" s="4">
        <v>45006</v>
      </c>
      <c r="S337" t="s">
        <v>36</v>
      </c>
      <c r="U337" t="s">
        <v>38</v>
      </c>
      <c r="Z337" t="s">
        <v>39</v>
      </c>
      <c r="AA337" t="s">
        <v>40</v>
      </c>
      <c r="AB337" t="s">
        <v>186</v>
      </c>
      <c r="AC337" t="s">
        <v>1556</v>
      </c>
    </row>
    <row r="338" spans="2:29">
      <c r="B338">
        <v>4800018803</v>
      </c>
      <c r="C338">
        <v>2660</v>
      </c>
      <c r="D338" t="s">
        <v>27</v>
      </c>
      <c r="E338" t="s">
        <v>28</v>
      </c>
      <c r="F338" t="s">
        <v>29</v>
      </c>
      <c r="G338" s="1" t="s">
        <v>723</v>
      </c>
      <c r="H338" t="s">
        <v>724</v>
      </c>
      <c r="I338" t="s">
        <v>638</v>
      </c>
      <c r="J338" s="2">
        <v>2000</v>
      </c>
      <c r="K338" t="s">
        <v>33</v>
      </c>
      <c r="L338" s="3">
        <v>1274.4000000000001</v>
      </c>
      <c r="M338" s="3">
        <f t="shared" si="5"/>
        <v>127.44</v>
      </c>
      <c r="N338" t="s">
        <v>34</v>
      </c>
      <c r="O338" s="2">
        <v>20000</v>
      </c>
      <c r="P338">
        <v>1</v>
      </c>
      <c r="Q338" t="s">
        <v>35</v>
      </c>
      <c r="R338" s="4">
        <v>45006</v>
      </c>
      <c r="S338" t="s">
        <v>36</v>
      </c>
      <c r="U338" t="s">
        <v>38</v>
      </c>
      <c r="Z338" t="s">
        <v>39</v>
      </c>
      <c r="AA338" t="s">
        <v>40</v>
      </c>
      <c r="AB338" t="s">
        <v>186</v>
      </c>
      <c r="AC338" t="s">
        <v>1556</v>
      </c>
    </row>
    <row r="339" spans="2:29">
      <c r="B339">
        <v>4800018803</v>
      </c>
      <c r="C339">
        <v>2670</v>
      </c>
      <c r="D339" t="s">
        <v>27</v>
      </c>
      <c r="E339" t="s">
        <v>28</v>
      </c>
      <c r="F339" t="s">
        <v>29</v>
      </c>
      <c r="G339" s="1" t="s">
        <v>725</v>
      </c>
      <c r="H339" t="s">
        <v>726</v>
      </c>
      <c r="I339" t="s">
        <v>727</v>
      </c>
      <c r="J339" s="2">
        <v>10000</v>
      </c>
      <c r="K339" t="s">
        <v>33</v>
      </c>
      <c r="L339" s="3">
        <v>12689.6</v>
      </c>
      <c r="M339" s="3">
        <f t="shared" si="5"/>
        <v>6344.8</v>
      </c>
      <c r="N339" t="s">
        <v>34</v>
      </c>
      <c r="O339" s="2">
        <v>20000</v>
      </c>
      <c r="P339">
        <v>1</v>
      </c>
      <c r="Q339" t="s">
        <v>35</v>
      </c>
      <c r="R339" s="4">
        <v>45006</v>
      </c>
      <c r="S339" t="s">
        <v>36</v>
      </c>
      <c r="U339" t="s">
        <v>38</v>
      </c>
      <c r="Z339" t="s">
        <v>39</v>
      </c>
      <c r="AA339" t="s">
        <v>40</v>
      </c>
      <c r="AB339" t="s">
        <v>186</v>
      </c>
      <c r="AC339" t="s">
        <v>1556</v>
      </c>
    </row>
    <row r="340" spans="2:29">
      <c r="B340">
        <v>4800018803</v>
      </c>
      <c r="C340">
        <v>2680</v>
      </c>
      <c r="D340" t="s">
        <v>27</v>
      </c>
      <c r="E340" t="s">
        <v>28</v>
      </c>
      <c r="F340" t="s">
        <v>29</v>
      </c>
      <c r="G340" s="1" t="s">
        <v>728</v>
      </c>
      <c r="H340" t="s">
        <v>729</v>
      </c>
      <c r="I340" t="s">
        <v>727</v>
      </c>
      <c r="J340" s="2">
        <v>2000</v>
      </c>
      <c r="K340" t="s">
        <v>33</v>
      </c>
      <c r="L340" s="3">
        <v>17221.599999999999</v>
      </c>
      <c r="M340" s="3">
        <f t="shared" si="5"/>
        <v>1722.1599999999999</v>
      </c>
      <c r="N340" t="s">
        <v>34</v>
      </c>
      <c r="O340" s="2">
        <v>20000</v>
      </c>
      <c r="P340">
        <v>1</v>
      </c>
      <c r="Q340" t="s">
        <v>35</v>
      </c>
      <c r="R340" s="4">
        <v>45006</v>
      </c>
      <c r="S340" t="s">
        <v>36</v>
      </c>
      <c r="U340" t="s">
        <v>38</v>
      </c>
      <c r="Z340" t="s">
        <v>39</v>
      </c>
      <c r="AA340" t="s">
        <v>40</v>
      </c>
      <c r="AB340" t="s">
        <v>186</v>
      </c>
      <c r="AC340" t="s">
        <v>1556</v>
      </c>
    </row>
    <row r="341" spans="2:29">
      <c r="B341">
        <v>4800018803</v>
      </c>
      <c r="C341">
        <v>2690</v>
      </c>
      <c r="D341" t="s">
        <v>27</v>
      </c>
      <c r="E341" t="s">
        <v>28</v>
      </c>
      <c r="F341" t="s">
        <v>29</v>
      </c>
      <c r="G341" s="1" t="s">
        <v>730</v>
      </c>
      <c r="H341" t="s">
        <v>731</v>
      </c>
      <c r="I341" t="s">
        <v>727</v>
      </c>
      <c r="J341" s="2">
        <v>6000</v>
      </c>
      <c r="K341" t="s">
        <v>33</v>
      </c>
      <c r="L341" s="3">
        <v>20298</v>
      </c>
      <c r="M341" s="3">
        <f t="shared" si="5"/>
        <v>6089.4</v>
      </c>
      <c r="N341" t="s">
        <v>34</v>
      </c>
      <c r="O341" s="2">
        <v>20000</v>
      </c>
      <c r="P341">
        <v>1</v>
      </c>
      <c r="Q341" t="s">
        <v>35</v>
      </c>
      <c r="R341" s="4">
        <v>45006</v>
      </c>
      <c r="S341" t="s">
        <v>36</v>
      </c>
      <c r="U341" t="s">
        <v>38</v>
      </c>
      <c r="Z341" t="s">
        <v>39</v>
      </c>
      <c r="AA341" t="s">
        <v>40</v>
      </c>
      <c r="AB341" t="s">
        <v>186</v>
      </c>
      <c r="AC341" t="s">
        <v>1556</v>
      </c>
    </row>
    <row r="342" spans="2:29">
      <c r="B342">
        <v>4800018803</v>
      </c>
      <c r="C342">
        <v>2700</v>
      </c>
      <c r="D342" t="s">
        <v>27</v>
      </c>
      <c r="E342" t="s">
        <v>28</v>
      </c>
      <c r="F342" t="s">
        <v>29</v>
      </c>
      <c r="G342" s="1" t="s">
        <v>732</v>
      </c>
      <c r="H342" t="s">
        <v>733</v>
      </c>
      <c r="I342" t="s">
        <v>47</v>
      </c>
      <c r="J342" s="2">
        <v>18000</v>
      </c>
      <c r="K342" t="s">
        <v>57</v>
      </c>
      <c r="L342">
        <v>283.39999999999998</v>
      </c>
      <c r="M342" s="3">
        <f t="shared" si="5"/>
        <v>255.05999999999997</v>
      </c>
      <c r="N342" t="s">
        <v>34</v>
      </c>
      <c r="O342" s="2">
        <v>20000</v>
      </c>
      <c r="P342">
        <v>1</v>
      </c>
      <c r="Q342" t="s">
        <v>35</v>
      </c>
      <c r="R342" s="4">
        <v>45006</v>
      </c>
      <c r="S342" t="s">
        <v>36</v>
      </c>
      <c r="U342" t="s">
        <v>38</v>
      </c>
      <c r="Z342" t="s">
        <v>39</v>
      </c>
      <c r="AA342" t="s">
        <v>40</v>
      </c>
      <c r="AB342" t="s">
        <v>186</v>
      </c>
      <c r="AC342" t="s">
        <v>1556</v>
      </c>
    </row>
    <row r="343" spans="2:29">
      <c r="B343">
        <v>4800018803</v>
      </c>
      <c r="C343">
        <v>2710</v>
      </c>
      <c r="D343" t="s">
        <v>27</v>
      </c>
      <c r="E343" t="s">
        <v>28</v>
      </c>
      <c r="F343" t="s">
        <v>29</v>
      </c>
      <c r="G343" s="1" t="s">
        <v>734</v>
      </c>
      <c r="H343" t="s">
        <v>735</v>
      </c>
      <c r="I343" t="s">
        <v>47</v>
      </c>
      <c r="J343" s="2">
        <v>24000</v>
      </c>
      <c r="K343" t="s">
        <v>33</v>
      </c>
      <c r="L343" s="3">
        <v>1575</v>
      </c>
      <c r="M343" s="3">
        <f t="shared" si="5"/>
        <v>1890</v>
      </c>
      <c r="N343" t="s">
        <v>34</v>
      </c>
      <c r="O343" s="2">
        <v>20000</v>
      </c>
      <c r="P343">
        <v>1</v>
      </c>
      <c r="Q343" t="s">
        <v>35</v>
      </c>
      <c r="R343" s="4">
        <v>45006</v>
      </c>
      <c r="S343" t="s">
        <v>36</v>
      </c>
      <c r="U343" t="s">
        <v>38</v>
      </c>
      <c r="Z343" t="s">
        <v>39</v>
      </c>
      <c r="AA343" t="s">
        <v>40</v>
      </c>
      <c r="AB343" t="s">
        <v>186</v>
      </c>
      <c r="AC343" t="s">
        <v>1556</v>
      </c>
    </row>
    <row r="344" spans="2:29">
      <c r="B344">
        <v>4800018803</v>
      </c>
      <c r="C344">
        <v>2720</v>
      </c>
      <c r="D344" t="s">
        <v>27</v>
      </c>
      <c r="E344" t="s">
        <v>28</v>
      </c>
      <c r="F344" t="s">
        <v>29</v>
      </c>
      <c r="G344" s="1" t="s">
        <v>736</v>
      </c>
      <c r="H344" t="s">
        <v>737</v>
      </c>
      <c r="I344" t="s">
        <v>47</v>
      </c>
      <c r="J344" s="2">
        <v>3000</v>
      </c>
      <c r="K344" t="s">
        <v>33</v>
      </c>
      <c r="L344" s="3">
        <v>1176</v>
      </c>
      <c r="M344" s="3">
        <f t="shared" si="5"/>
        <v>176.4</v>
      </c>
      <c r="N344" t="s">
        <v>34</v>
      </c>
      <c r="O344" s="2">
        <v>20000</v>
      </c>
      <c r="P344">
        <v>1</v>
      </c>
      <c r="Q344" t="s">
        <v>35</v>
      </c>
      <c r="R344" s="4">
        <v>45006</v>
      </c>
      <c r="S344" t="s">
        <v>36</v>
      </c>
      <c r="U344" t="s">
        <v>38</v>
      </c>
      <c r="Z344" t="s">
        <v>39</v>
      </c>
      <c r="AA344" t="s">
        <v>40</v>
      </c>
      <c r="AB344" t="s">
        <v>186</v>
      </c>
      <c r="AC344" t="s">
        <v>1556</v>
      </c>
    </row>
    <row r="345" spans="2:29">
      <c r="B345">
        <v>4800018803</v>
      </c>
      <c r="C345">
        <v>2730</v>
      </c>
      <c r="D345" t="s">
        <v>27</v>
      </c>
      <c r="E345" t="s">
        <v>28</v>
      </c>
      <c r="F345" t="s">
        <v>29</v>
      </c>
      <c r="G345" s="1" t="s">
        <v>738</v>
      </c>
      <c r="H345" t="s">
        <v>739</v>
      </c>
      <c r="I345" t="s">
        <v>47</v>
      </c>
      <c r="J345" s="2">
        <v>9000</v>
      </c>
      <c r="K345" t="s">
        <v>33</v>
      </c>
      <c r="L345" s="3">
        <v>1428</v>
      </c>
      <c r="M345" s="3">
        <f t="shared" si="5"/>
        <v>642.6</v>
      </c>
      <c r="N345" t="s">
        <v>34</v>
      </c>
      <c r="O345" s="2">
        <v>20000</v>
      </c>
      <c r="P345">
        <v>1</v>
      </c>
      <c r="Q345" t="s">
        <v>35</v>
      </c>
      <c r="R345" s="4">
        <v>45006</v>
      </c>
      <c r="S345" t="s">
        <v>36</v>
      </c>
      <c r="U345" t="s">
        <v>38</v>
      </c>
      <c r="Z345" t="s">
        <v>39</v>
      </c>
      <c r="AA345" t="s">
        <v>40</v>
      </c>
      <c r="AB345" t="s">
        <v>186</v>
      </c>
      <c r="AC345" t="s">
        <v>1556</v>
      </c>
    </row>
    <row r="346" spans="2:29">
      <c r="B346">
        <v>4800018803</v>
      </c>
      <c r="C346">
        <v>2740</v>
      </c>
      <c r="D346" t="s">
        <v>27</v>
      </c>
      <c r="E346" t="s">
        <v>28</v>
      </c>
      <c r="F346" t="s">
        <v>29</v>
      </c>
      <c r="G346" s="1" t="s">
        <v>740</v>
      </c>
      <c r="H346" t="s">
        <v>741</v>
      </c>
      <c r="I346" t="s">
        <v>47</v>
      </c>
      <c r="J346" s="2">
        <v>18000</v>
      </c>
      <c r="K346" t="s">
        <v>33</v>
      </c>
      <c r="L346" s="3">
        <v>1091.8</v>
      </c>
      <c r="M346" s="3">
        <f t="shared" si="5"/>
        <v>982.62</v>
      </c>
      <c r="N346" t="s">
        <v>34</v>
      </c>
      <c r="O346" s="2">
        <v>20000</v>
      </c>
      <c r="P346">
        <v>1</v>
      </c>
      <c r="Q346" t="s">
        <v>35</v>
      </c>
      <c r="R346" s="4">
        <v>45006</v>
      </c>
      <c r="S346" t="s">
        <v>36</v>
      </c>
      <c r="U346" t="s">
        <v>38</v>
      </c>
      <c r="Z346" t="s">
        <v>39</v>
      </c>
      <c r="AA346" t="s">
        <v>40</v>
      </c>
      <c r="AB346" t="s">
        <v>186</v>
      </c>
      <c r="AC346" t="s">
        <v>1556</v>
      </c>
    </row>
    <row r="347" spans="2:29">
      <c r="B347">
        <v>4800018803</v>
      </c>
      <c r="C347">
        <v>2750</v>
      </c>
      <c r="D347" t="s">
        <v>27</v>
      </c>
      <c r="E347" t="s">
        <v>28</v>
      </c>
      <c r="F347" t="s">
        <v>29</v>
      </c>
      <c r="G347" s="1" t="s">
        <v>742</v>
      </c>
      <c r="H347" t="s">
        <v>743</v>
      </c>
      <c r="I347" t="s">
        <v>47</v>
      </c>
      <c r="J347" s="2">
        <v>16500</v>
      </c>
      <c r="K347" t="s">
        <v>33</v>
      </c>
      <c r="L347" s="3">
        <v>2835</v>
      </c>
      <c r="M347" s="3">
        <f t="shared" si="5"/>
        <v>2338.875</v>
      </c>
      <c r="N347" t="s">
        <v>34</v>
      </c>
      <c r="O347" s="2">
        <v>20000</v>
      </c>
      <c r="P347">
        <v>1</v>
      </c>
      <c r="Q347" t="s">
        <v>35</v>
      </c>
      <c r="R347" s="4">
        <v>45006</v>
      </c>
      <c r="S347" t="s">
        <v>36</v>
      </c>
      <c r="U347" t="s">
        <v>38</v>
      </c>
      <c r="Z347" t="s">
        <v>39</v>
      </c>
      <c r="AA347" t="s">
        <v>40</v>
      </c>
      <c r="AB347" t="s">
        <v>186</v>
      </c>
      <c r="AC347" t="s">
        <v>1556</v>
      </c>
    </row>
    <row r="348" spans="2:29">
      <c r="B348">
        <v>4800018803</v>
      </c>
      <c r="C348">
        <v>2760</v>
      </c>
      <c r="D348" t="s">
        <v>27</v>
      </c>
      <c r="E348" t="s">
        <v>28</v>
      </c>
      <c r="F348" t="s">
        <v>29</v>
      </c>
      <c r="G348" s="1" t="s">
        <v>744</v>
      </c>
      <c r="H348" t="s">
        <v>745</v>
      </c>
      <c r="I348" t="s">
        <v>47</v>
      </c>
      <c r="J348" s="2">
        <v>3000</v>
      </c>
      <c r="K348" t="s">
        <v>33</v>
      </c>
      <c r="L348" s="3">
        <v>1671.2</v>
      </c>
      <c r="M348" s="3">
        <f t="shared" si="5"/>
        <v>250.67999999999998</v>
      </c>
      <c r="N348" t="s">
        <v>34</v>
      </c>
      <c r="O348" s="2">
        <v>20000</v>
      </c>
      <c r="P348">
        <v>1</v>
      </c>
      <c r="Q348" t="s">
        <v>35</v>
      </c>
      <c r="R348" s="4">
        <v>45006</v>
      </c>
      <c r="S348" t="s">
        <v>36</v>
      </c>
      <c r="U348" t="s">
        <v>38</v>
      </c>
      <c r="Z348" t="s">
        <v>39</v>
      </c>
      <c r="AA348" t="s">
        <v>40</v>
      </c>
      <c r="AB348" t="s">
        <v>186</v>
      </c>
      <c r="AC348" t="s">
        <v>1556</v>
      </c>
    </row>
    <row r="349" spans="2:29">
      <c r="B349">
        <v>4800018803</v>
      </c>
      <c r="C349">
        <v>2770</v>
      </c>
      <c r="D349" t="s">
        <v>27</v>
      </c>
      <c r="E349" t="s">
        <v>28</v>
      </c>
      <c r="F349" t="s">
        <v>29</v>
      </c>
      <c r="G349" s="1" t="s">
        <v>746</v>
      </c>
      <c r="H349" t="s">
        <v>747</v>
      </c>
      <c r="I349" t="s">
        <v>47</v>
      </c>
      <c r="J349" s="2">
        <v>9000</v>
      </c>
      <c r="K349" t="s">
        <v>33</v>
      </c>
      <c r="L349" s="3">
        <v>3785.6</v>
      </c>
      <c r="M349" s="3">
        <f t="shared" si="5"/>
        <v>1703.52</v>
      </c>
      <c r="N349" t="s">
        <v>34</v>
      </c>
      <c r="O349" s="2">
        <v>20000</v>
      </c>
      <c r="P349">
        <v>1</v>
      </c>
      <c r="Q349" t="s">
        <v>35</v>
      </c>
      <c r="R349" s="4">
        <v>45006</v>
      </c>
      <c r="S349" t="s">
        <v>36</v>
      </c>
      <c r="U349" t="s">
        <v>38</v>
      </c>
      <c r="Z349" t="s">
        <v>39</v>
      </c>
      <c r="AA349" t="s">
        <v>40</v>
      </c>
      <c r="AB349" t="s">
        <v>186</v>
      </c>
      <c r="AC349" t="s">
        <v>1556</v>
      </c>
    </row>
    <row r="350" spans="2:29">
      <c r="B350">
        <v>4800018803</v>
      </c>
      <c r="C350">
        <v>2780</v>
      </c>
      <c r="D350" t="s">
        <v>27</v>
      </c>
      <c r="E350" t="s">
        <v>28</v>
      </c>
      <c r="F350" t="s">
        <v>29</v>
      </c>
      <c r="G350" s="1" t="s">
        <v>748</v>
      </c>
      <c r="H350" t="s">
        <v>749</v>
      </c>
      <c r="I350" t="s">
        <v>47</v>
      </c>
      <c r="J350" s="2">
        <v>6000</v>
      </c>
      <c r="K350" t="s">
        <v>33</v>
      </c>
      <c r="L350" s="3">
        <v>2973.6</v>
      </c>
      <c r="M350" s="3">
        <f t="shared" si="5"/>
        <v>892.08</v>
      </c>
      <c r="N350" t="s">
        <v>34</v>
      </c>
      <c r="O350" s="2">
        <v>20000</v>
      </c>
      <c r="P350">
        <v>1</v>
      </c>
      <c r="Q350" t="s">
        <v>35</v>
      </c>
      <c r="R350" s="4">
        <v>45006</v>
      </c>
      <c r="S350" t="s">
        <v>36</v>
      </c>
      <c r="U350" t="s">
        <v>38</v>
      </c>
      <c r="Z350" t="s">
        <v>39</v>
      </c>
      <c r="AA350" t="s">
        <v>40</v>
      </c>
      <c r="AB350" t="s">
        <v>186</v>
      </c>
      <c r="AC350" t="s">
        <v>1556</v>
      </c>
    </row>
    <row r="351" spans="2:29">
      <c r="B351">
        <v>4800018803</v>
      </c>
      <c r="C351">
        <v>2790</v>
      </c>
      <c r="D351" t="s">
        <v>27</v>
      </c>
      <c r="E351" t="s">
        <v>28</v>
      </c>
      <c r="F351" t="s">
        <v>29</v>
      </c>
      <c r="G351" s="1" t="s">
        <v>750</v>
      </c>
      <c r="H351" t="s">
        <v>751</v>
      </c>
      <c r="I351" t="s">
        <v>47</v>
      </c>
      <c r="J351" s="2">
        <v>24000</v>
      </c>
      <c r="K351" t="s">
        <v>33</v>
      </c>
      <c r="L351" s="3">
        <v>14300</v>
      </c>
      <c r="M351" s="3">
        <f t="shared" si="5"/>
        <v>17160</v>
      </c>
      <c r="N351" t="s">
        <v>34</v>
      </c>
      <c r="O351" s="2">
        <v>20000</v>
      </c>
      <c r="P351">
        <v>1</v>
      </c>
      <c r="Q351" t="s">
        <v>35</v>
      </c>
      <c r="R351" s="4">
        <v>45006</v>
      </c>
      <c r="S351" t="s">
        <v>36</v>
      </c>
      <c r="U351" t="s">
        <v>38</v>
      </c>
      <c r="Z351" t="s">
        <v>39</v>
      </c>
      <c r="AA351" t="s">
        <v>40</v>
      </c>
      <c r="AB351" t="s">
        <v>186</v>
      </c>
      <c r="AC351" t="s">
        <v>1556</v>
      </c>
    </row>
    <row r="352" spans="2:29">
      <c r="B352">
        <v>4800018803</v>
      </c>
      <c r="C352">
        <v>2800</v>
      </c>
      <c r="D352" t="s">
        <v>27</v>
      </c>
      <c r="E352" t="s">
        <v>28</v>
      </c>
      <c r="F352" t="s">
        <v>29</v>
      </c>
      <c r="G352" s="1" t="s">
        <v>752</v>
      </c>
      <c r="H352" t="s">
        <v>753</v>
      </c>
      <c r="I352" t="s">
        <v>52</v>
      </c>
      <c r="J352" s="2">
        <v>1567</v>
      </c>
      <c r="K352" t="s">
        <v>33</v>
      </c>
      <c r="L352" s="3">
        <v>16000</v>
      </c>
      <c r="M352" s="3">
        <f t="shared" si="5"/>
        <v>1253.6000000000001</v>
      </c>
      <c r="N352" t="s">
        <v>34</v>
      </c>
      <c r="O352" s="2">
        <v>20000</v>
      </c>
      <c r="P352">
        <v>1</v>
      </c>
      <c r="Q352" t="s">
        <v>35</v>
      </c>
      <c r="R352" s="4">
        <v>45006</v>
      </c>
      <c r="S352" t="s">
        <v>36</v>
      </c>
      <c r="U352" t="s">
        <v>38</v>
      </c>
      <c r="Z352" t="s">
        <v>39</v>
      </c>
      <c r="AA352" t="s">
        <v>40</v>
      </c>
      <c r="AB352" t="s">
        <v>186</v>
      </c>
      <c r="AC352" t="s">
        <v>1556</v>
      </c>
    </row>
    <row r="353" spans="2:29">
      <c r="B353">
        <v>4800018803</v>
      </c>
      <c r="C353">
        <v>2810</v>
      </c>
      <c r="D353" t="s">
        <v>27</v>
      </c>
      <c r="E353" t="s">
        <v>28</v>
      </c>
      <c r="F353" t="s">
        <v>29</v>
      </c>
      <c r="G353" s="1" t="s">
        <v>754</v>
      </c>
      <c r="H353" t="s">
        <v>755</v>
      </c>
      <c r="I353" t="s">
        <v>47</v>
      </c>
      <c r="J353" s="2">
        <v>6000</v>
      </c>
      <c r="K353" t="s">
        <v>33</v>
      </c>
      <c r="L353">
        <v>693</v>
      </c>
      <c r="M353" s="3">
        <f t="shared" si="5"/>
        <v>207.9</v>
      </c>
      <c r="N353" t="s">
        <v>34</v>
      </c>
      <c r="O353" s="2">
        <v>20000</v>
      </c>
      <c r="P353">
        <v>1</v>
      </c>
      <c r="Q353" t="s">
        <v>35</v>
      </c>
      <c r="R353" s="4">
        <v>45006</v>
      </c>
      <c r="S353" t="s">
        <v>36</v>
      </c>
      <c r="U353" t="s">
        <v>38</v>
      </c>
      <c r="Z353" t="s">
        <v>39</v>
      </c>
      <c r="AA353" t="s">
        <v>40</v>
      </c>
      <c r="AB353" t="s">
        <v>186</v>
      </c>
      <c r="AC353" t="s">
        <v>1556</v>
      </c>
    </row>
    <row r="354" spans="2:29">
      <c r="B354">
        <v>4800018803</v>
      </c>
      <c r="C354">
        <v>2820</v>
      </c>
      <c r="D354" t="s">
        <v>27</v>
      </c>
      <c r="E354" t="s">
        <v>28</v>
      </c>
      <c r="F354" t="s">
        <v>29</v>
      </c>
      <c r="G354" s="1" t="s">
        <v>756</v>
      </c>
      <c r="H354" t="s">
        <v>757</v>
      </c>
      <c r="I354" t="s">
        <v>47</v>
      </c>
      <c r="J354" s="2">
        <v>6000</v>
      </c>
      <c r="K354" t="s">
        <v>33</v>
      </c>
      <c r="L354" s="3">
        <v>3465</v>
      </c>
      <c r="M354" s="3">
        <f t="shared" si="5"/>
        <v>1039.5</v>
      </c>
      <c r="N354" t="s">
        <v>34</v>
      </c>
      <c r="O354" s="2">
        <v>20000</v>
      </c>
      <c r="P354">
        <v>1</v>
      </c>
      <c r="Q354" t="s">
        <v>35</v>
      </c>
      <c r="R354" s="4">
        <v>45006</v>
      </c>
      <c r="S354" t="s">
        <v>36</v>
      </c>
      <c r="U354" t="s">
        <v>38</v>
      </c>
      <c r="Z354" t="s">
        <v>39</v>
      </c>
      <c r="AA354" t="s">
        <v>40</v>
      </c>
      <c r="AB354" t="s">
        <v>186</v>
      </c>
      <c r="AC354" t="s">
        <v>1556</v>
      </c>
    </row>
    <row r="355" spans="2:29">
      <c r="B355">
        <v>4800018803</v>
      </c>
      <c r="C355">
        <v>2830</v>
      </c>
      <c r="D355" t="s">
        <v>27</v>
      </c>
      <c r="E355" t="s">
        <v>28</v>
      </c>
      <c r="F355" t="s">
        <v>29</v>
      </c>
      <c r="G355" s="1" t="s">
        <v>758</v>
      </c>
      <c r="H355" t="s">
        <v>759</v>
      </c>
      <c r="I355" t="s">
        <v>215</v>
      </c>
      <c r="J355" s="2">
        <v>10000</v>
      </c>
      <c r="K355" t="s">
        <v>33</v>
      </c>
      <c r="L355">
        <v>210</v>
      </c>
      <c r="M355" s="3">
        <f t="shared" si="5"/>
        <v>105</v>
      </c>
      <c r="N355" t="s">
        <v>34</v>
      </c>
      <c r="O355" s="2">
        <v>20000</v>
      </c>
      <c r="P355">
        <v>1</v>
      </c>
      <c r="Q355" t="s">
        <v>35</v>
      </c>
      <c r="R355" s="4">
        <v>45006</v>
      </c>
      <c r="S355" t="s">
        <v>36</v>
      </c>
      <c r="U355" t="s">
        <v>38</v>
      </c>
      <c r="Z355" t="s">
        <v>39</v>
      </c>
      <c r="AA355" t="s">
        <v>40</v>
      </c>
      <c r="AB355" t="s">
        <v>186</v>
      </c>
      <c r="AC355" t="s">
        <v>1556</v>
      </c>
    </row>
    <row r="356" spans="2:29">
      <c r="B356">
        <v>4800018803</v>
      </c>
      <c r="C356">
        <v>2840</v>
      </c>
      <c r="D356" t="s">
        <v>27</v>
      </c>
      <c r="E356" t="s">
        <v>28</v>
      </c>
      <c r="F356" t="s">
        <v>29</v>
      </c>
      <c r="G356" s="1" t="s">
        <v>760</v>
      </c>
      <c r="H356" t="s">
        <v>761</v>
      </c>
      <c r="I356" t="s">
        <v>215</v>
      </c>
      <c r="J356" s="2">
        <v>6000</v>
      </c>
      <c r="K356" t="s">
        <v>33</v>
      </c>
      <c r="L356">
        <v>195.2</v>
      </c>
      <c r="M356" s="3">
        <f t="shared" si="5"/>
        <v>58.559999999999995</v>
      </c>
      <c r="N356" t="s">
        <v>34</v>
      </c>
      <c r="O356" s="2">
        <v>20000</v>
      </c>
      <c r="P356">
        <v>1</v>
      </c>
      <c r="Q356" t="s">
        <v>35</v>
      </c>
      <c r="R356" s="4">
        <v>45006</v>
      </c>
      <c r="S356" t="s">
        <v>36</v>
      </c>
      <c r="U356" t="s">
        <v>38</v>
      </c>
      <c r="Z356" t="s">
        <v>39</v>
      </c>
      <c r="AA356" t="s">
        <v>40</v>
      </c>
      <c r="AB356" t="s">
        <v>186</v>
      </c>
      <c r="AC356" t="s">
        <v>1556</v>
      </c>
    </row>
    <row r="357" spans="2:29">
      <c r="B357">
        <v>4800018803</v>
      </c>
      <c r="C357">
        <v>2850</v>
      </c>
      <c r="D357" t="s">
        <v>27</v>
      </c>
      <c r="E357" t="s">
        <v>28</v>
      </c>
      <c r="F357" t="s">
        <v>29</v>
      </c>
      <c r="G357" s="1" t="s">
        <v>762</v>
      </c>
      <c r="H357" t="s">
        <v>763</v>
      </c>
      <c r="I357" t="s">
        <v>215</v>
      </c>
      <c r="J357" s="2">
        <v>21000</v>
      </c>
      <c r="K357" t="s">
        <v>33</v>
      </c>
      <c r="L357">
        <v>216.2</v>
      </c>
      <c r="M357" s="3">
        <f t="shared" si="5"/>
        <v>227.01</v>
      </c>
      <c r="N357" t="s">
        <v>34</v>
      </c>
      <c r="O357" s="2">
        <v>20000</v>
      </c>
      <c r="P357">
        <v>1</v>
      </c>
      <c r="Q357" t="s">
        <v>35</v>
      </c>
      <c r="R357" s="4">
        <v>45006</v>
      </c>
      <c r="S357" t="s">
        <v>36</v>
      </c>
      <c r="U357" t="s">
        <v>38</v>
      </c>
      <c r="Z357" t="s">
        <v>39</v>
      </c>
      <c r="AA357" t="s">
        <v>40</v>
      </c>
      <c r="AB357" t="s">
        <v>186</v>
      </c>
      <c r="AC357" t="s">
        <v>1556</v>
      </c>
    </row>
    <row r="358" spans="2:29">
      <c r="B358">
        <v>4800018803</v>
      </c>
      <c r="C358">
        <v>2860</v>
      </c>
      <c r="D358" t="s">
        <v>27</v>
      </c>
      <c r="E358" t="s">
        <v>28</v>
      </c>
      <c r="F358" t="s">
        <v>29</v>
      </c>
      <c r="G358" s="1" t="s">
        <v>764</v>
      </c>
      <c r="H358" t="s">
        <v>765</v>
      </c>
      <c r="I358" t="s">
        <v>81</v>
      </c>
      <c r="J358" s="2">
        <v>108000</v>
      </c>
      <c r="K358" t="s">
        <v>33</v>
      </c>
      <c r="L358">
        <v>546</v>
      </c>
      <c r="M358" s="3">
        <f t="shared" si="5"/>
        <v>2948.4</v>
      </c>
      <c r="N358" t="s">
        <v>34</v>
      </c>
      <c r="O358" s="2">
        <v>20000</v>
      </c>
      <c r="P358">
        <v>1</v>
      </c>
      <c r="Q358" t="s">
        <v>35</v>
      </c>
      <c r="R358" s="4">
        <v>45006</v>
      </c>
      <c r="S358" t="s">
        <v>36</v>
      </c>
      <c r="U358" t="s">
        <v>38</v>
      </c>
      <c r="Z358" t="s">
        <v>39</v>
      </c>
      <c r="AA358" t="s">
        <v>40</v>
      </c>
      <c r="AB358" t="s">
        <v>186</v>
      </c>
      <c r="AC358" t="s">
        <v>1556</v>
      </c>
    </row>
    <row r="359" spans="2:29">
      <c r="B359">
        <v>4800018803</v>
      </c>
      <c r="C359">
        <v>2870</v>
      </c>
      <c r="D359" t="s">
        <v>27</v>
      </c>
      <c r="E359" t="s">
        <v>28</v>
      </c>
      <c r="F359" t="s">
        <v>29</v>
      </c>
      <c r="G359" s="1" t="s">
        <v>766</v>
      </c>
      <c r="H359" t="s">
        <v>767</v>
      </c>
      <c r="I359" t="s">
        <v>768</v>
      </c>
      <c r="J359" s="2">
        <v>21000</v>
      </c>
      <c r="K359" t="s">
        <v>33</v>
      </c>
      <c r="L359" s="3">
        <v>2520</v>
      </c>
      <c r="M359" s="3">
        <f t="shared" si="5"/>
        <v>2646</v>
      </c>
      <c r="N359" t="s">
        <v>34</v>
      </c>
      <c r="O359" s="2">
        <v>20000</v>
      </c>
      <c r="P359">
        <v>1</v>
      </c>
      <c r="Q359" t="s">
        <v>35</v>
      </c>
      <c r="R359" s="4">
        <v>45006</v>
      </c>
      <c r="S359" t="s">
        <v>36</v>
      </c>
      <c r="U359" t="s">
        <v>38</v>
      </c>
      <c r="Z359" t="s">
        <v>39</v>
      </c>
      <c r="AA359" t="s">
        <v>40</v>
      </c>
      <c r="AB359" t="s">
        <v>186</v>
      </c>
      <c r="AC359" t="s">
        <v>1556</v>
      </c>
    </row>
    <row r="360" spans="2:29">
      <c r="B360">
        <v>4800018803</v>
      </c>
      <c r="C360">
        <v>2880</v>
      </c>
      <c r="D360" t="s">
        <v>27</v>
      </c>
      <c r="E360" t="s">
        <v>28</v>
      </c>
      <c r="F360" t="s">
        <v>29</v>
      </c>
      <c r="G360" s="1" t="s">
        <v>769</v>
      </c>
      <c r="H360" t="s">
        <v>770</v>
      </c>
      <c r="I360" t="s">
        <v>768</v>
      </c>
      <c r="J360" s="2">
        <v>5000</v>
      </c>
      <c r="K360" t="s">
        <v>33</v>
      </c>
      <c r="L360" s="3">
        <v>3045</v>
      </c>
      <c r="M360" s="3">
        <f t="shared" si="5"/>
        <v>761.25</v>
      </c>
      <c r="N360" t="s">
        <v>34</v>
      </c>
      <c r="O360" s="2">
        <v>20000</v>
      </c>
      <c r="P360">
        <v>1</v>
      </c>
      <c r="Q360" t="s">
        <v>35</v>
      </c>
      <c r="R360" s="4">
        <v>45006</v>
      </c>
      <c r="S360" t="s">
        <v>36</v>
      </c>
      <c r="U360" t="s">
        <v>38</v>
      </c>
      <c r="Z360" t="s">
        <v>39</v>
      </c>
      <c r="AA360" t="s">
        <v>40</v>
      </c>
      <c r="AB360" t="s">
        <v>186</v>
      </c>
      <c r="AC360" t="s">
        <v>1556</v>
      </c>
    </row>
    <row r="361" spans="2:29">
      <c r="B361">
        <v>4800018803</v>
      </c>
      <c r="C361">
        <v>2890</v>
      </c>
      <c r="D361" t="s">
        <v>27</v>
      </c>
      <c r="E361" t="s">
        <v>28</v>
      </c>
      <c r="F361" t="s">
        <v>29</v>
      </c>
      <c r="G361" s="1" t="s">
        <v>771</v>
      </c>
      <c r="H361" t="s">
        <v>772</v>
      </c>
      <c r="I361" t="s">
        <v>286</v>
      </c>
      <c r="J361" s="2">
        <v>24000</v>
      </c>
      <c r="K361" t="s">
        <v>33</v>
      </c>
      <c r="L361">
        <v>138.6</v>
      </c>
      <c r="M361" s="3">
        <f t="shared" si="5"/>
        <v>166.32</v>
      </c>
      <c r="N361" t="s">
        <v>34</v>
      </c>
      <c r="O361" s="2">
        <v>20000</v>
      </c>
      <c r="P361">
        <v>1</v>
      </c>
      <c r="Q361" t="s">
        <v>35</v>
      </c>
      <c r="R361" s="4">
        <v>45006</v>
      </c>
      <c r="S361" t="s">
        <v>36</v>
      </c>
      <c r="U361" t="s">
        <v>38</v>
      </c>
      <c r="Z361" t="s">
        <v>39</v>
      </c>
      <c r="AA361" t="s">
        <v>40</v>
      </c>
      <c r="AB361" t="s">
        <v>186</v>
      </c>
      <c r="AC361" t="s">
        <v>1556</v>
      </c>
    </row>
    <row r="362" spans="2:29">
      <c r="B362">
        <v>4800018803</v>
      </c>
      <c r="C362">
        <v>2900</v>
      </c>
      <c r="D362" t="s">
        <v>27</v>
      </c>
      <c r="E362" t="s">
        <v>28</v>
      </c>
      <c r="F362" t="s">
        <v>29</v>
      </c>
      <c r="G362" s="1" t="s">
        <v>773</v>
      </c>
      <c r="H362" t="s">
        <v>774</v>
      </c>
      <c r="I362" t="s">
        <v>286</v>
      </c>
      <c r="J362" s="2">
        <v>8000</v>
      </c>
      <c r="K362" t="s">
        <v>33</v>
      </c>
      <c r="L362">
        <v>131.6</v>
      </c>
      <c r="M362" s="3">
        <f t="shared" si="5"/>
        <v>52.64</v>
      </c>
      <c r="N362" t="s">
        <v>34</v>
      </c>
      <c r="O362" s="2">
        <v>20000</v>
      </c>
      <c r="P362">
        <v>1</v>
      </c>
      <c r="Q362" t="s">
        <v>35</v>
      </c>
      <c r="R362" s="4">
        <v>45006</v>
      </c>
      <c r="S362" t="s">
        <v>36</v>
      </c>
      <c r="U362" t="s">
        <v>38</v>
      </c>
      <c r="Z362" t="s">
        <v>39</v>
      </c>
      <c r="AA362" t="s">
        <v>40</v>
      </c>
      <c r="AB362" t="s">
        <v>186</v>
      </c>
      <c r="AC362" t="s">
        <v>1556</v>
      </c>
    </row>
    <row r="363" spans="2:29">
      <c r="B363">
        <v>4800018803</v>
      </c>
      <c r="C363">
        <v>2910</v>
      </c>
      <c r="D363" t="s">
        <v>27</v>
      </c>
      <c r="E363" t="s">
        <v>28</v>
      </c>
      <c r="F363" t="s">
        <v>29</v>
      </c>
      <c r="G363" s="1" t="s">
        <v>775</v>
      </c>
      <c r="H363" t="s">
        <v>776</v>
      </c>
      <c r="I363" t="s">
        <v>248</v>
      </c>
      <c r="J363" s="2">
        <v>18000</v>
      </c>
      <c r="K363" t="s">
        <v>57</v>
      </c>
      <c r="L363">
        <v>762.2</v>
      </c>
      <c r="M363" s="3">
        <f t="shared" si="5"/>
        <v>685.98000000000013</v>
      </c>
      <c r="N363" t="s">
        <v>34</v>
      </c>
      <c r="O363" s="2">
        <v>20000</v>
      </c>
      <c r="P363">
        <v>1</v>
      </c>
      <c r="Q363" t="s">
        <v>35</v>
      </c>
      <c r="R363" s="4">
        <v>45006</v>
      </c>
      <c r="S363" t="s">
        <v>36</v>
      </c>
      <c r="U363" t="s">
        <v>38</v>
      </c>
      <c r="Z363" t="s">
        <v>39</v>
      </c>
      <c r="AA363" t="s">
        <v>40</v>
      </c>
      <c r="AB363" t="s">
        <v>186</v>
      </c>
      <c r="AC363" t="s">
        <v>1556</v>
      </c>
    </row>
    <row r="364" spans="2:29">
      <c r="B364">
        <v>4800018803</v>
      </c>
      <c r="C364">
        <v>2920</v>
      </c>
      <c r="D364" t="s">
        <v>27</v>
      </c>
      <c r="E364" t="s">
        <v>28</v>
      </c>
      <c r="F364" t="s">
        <v>29</v>
      </c>
      <c r="G364" s="1" t="s">
        <v>777</v>
      </c>
      <c r="H364" t="s">
        <v>778</v>
      </c>
      <c r="I364" t="s">
        <v>253</v>
      </c>
      <c r="J364" s="2">
        <v>102000</v>
      </c>
      <c r="K364" t="s">
        <v>57</v>
      </c>
      <c r="L364">
        <v>382.2</v>
      </c>
      <c r="M364" s="3">
        <f t="shared" si="5"/>
        <v>1949.2199999999998</v>
      </c>
      <c r="N364" t="s">
        <v>34</v>
      </c>
      <c r="O364" s="2">
        <v>20000</v>
      </c>
      <c r="P364">
        <v>1</v>
      </c>
      <c r="Q364" t="s">
        <v>35</v>
      </c>
      <c r="R364" s="4">
        <v>45006</v>
      </c>
      <c r="S364" t="s">
        <v>36</v>
      </c>
      <c r="U364" t="s">
        <v>38</v>
      </c>
      <c r="Z364" t="s">
        <v>39</v>
      </c>
      <c r="AA364" t="s">
        <v>40</v>
      </c>
      <c r="AB364" t="s">
        <v>186</v>
      </c>
      <c r="AC364" t="s">
        <v>1556</v>
      </c>
    </row>
    <row r="365" spans="2:29">
      <c r="B365">
        <v>4800018803</v>
      </c>
      <c r="C365">
        <v>2930</v>
      </c>
      <c r="D365" t="s">
        <v>27</v>
      </c>
      <c r="E365" t="s">
        <v>28</v>
      </c>
      <c r="F365" t="s">
        <v>29</v>
      </c>
      <c r="G365" s="1" t="s">
        <v>779</v>
      </c>
      <c r="H365" t="s">
        <v>780</v>
      </c>
      <c r="I365" t="s">
        <v>215</v>
      </c>
      <c r="J365" s="2">
        <v>48000</v>
      </c>
      <c r="K365" t="s">
        <v>33</v>
      </c>
      <c r="L365">
        <v>315</v>
      </c>
      <c r="M365" s="3">
        <f t="shared" si="5"/>
        <v>756</v>
      </c>
      <c r="N365" t="s">
        <v>34</v>
      </c>
      <c r="O365" s="2">
        <v>20000</v>
      </c>
      <c r="P365">
        <v>1</v>
      </c>
      <c r="Q365" t="s">
        <v>35</v>
      </c>
      <c r="R365" s="4">
        <v>45006</v>
      </c>
      <c r="S365" t="s">
        <v>36</v>
      </c>
      <c r="U365" t="s">
        <v>38</v>
      </c>
      <c r="Z365" t="s">
        <v>39</v>
      </c>
      <c r="AA365" t="s">
        <v>40</v>
      </c>
      <c r="AB365" t="s">
        <v>186</v>
      </c>
      <c r="AC365" t="s">
        <v>1556</v>
      </c>
    </row>
    <row r="366" spans="2:29">
      <c r="B366">
        <v>4800018803</v>
      </c>
      <c r="C366">
        <v>2940</v>
      </c>
      <c r="D366" t="s">
        <v>27</v>
      </c>
      <c r="E366" t="s">
        <v>28</v>
      </c>
      <c r="F366" t="s">
        <v>29</v>
      </c>
      <c r="G366" s="1" t="s">
        <v>781</v>
      </c>
      <c r="H366" t="s">
        <v>782</v>
      </c>
      <c r="I366" t="s">
        <v>253</v>
      </c>
      <c r="J366" s="2">
        <v>18000</v>
      </c>
      <c r="K366" t="s">
        <v>33</v>
      </c>
      <c r="L366">
        <v>378</v>
      </c>
      <c r="M366" s="3">
        <f t="shared" si="5"/>
        <v>340.2</v>
      </c>
      <c r="N366" t="s">
        <v>34</v>
      </c>
      <c r="O366" s="2">
        <v>20000</v>
      </c>
      <c r="P366">
        <v>1</v>
      </c>
      <c r="Q366" t="s">
        <v>35</v>
      </c>
      <c r="R366" s="4">
        <v>45006</v>
      </c>
      <c r="S366" t="s">
        <v>36</v>
      </c>
      <c r="U366" t="s">
        <v>38</v>
      </c>
      <c r="Z366" t="s">
        <v>39</v>
      </c>
      <c r="AA366" t="s">
        <v>40</v>
      </c>
      <c r="AB366" t="s">
        <v>186</v>
      </c>
      <c r="AC366" t="s">
        <v>1556</v>
      </c>
    </row>
    <row r="367" spans="2:29">
      <c r="B367">
        <v>4800018803</v>
      </c>
      <c r="C367">
        <v>2950</v>
      </c>
      <c r="D367" t="s">
        <v>27</v>
      </c>
      <c r="E367" t="s">
        <v>28</v>
      </c>
      <c r="F367" t="s">
        <v>29</v>
      </c>
      <c r="G367" s="1" t="s">
        <v>783</v>
      </c>
      <c r="H367" t="s">
        <v>784</v>
      </c>
      <c r="I367" t="s">
        <v>253</v>
      </c>
      <c r="J367" s="2">
        <v>18000</v>
      </c>
      <c r="K367" t="s">
        <v>33</v>
      </c>
      <c r="L367">
        <v>411.6</v>
      </c>
      <c r="M367" s="3">
        <f t="shared" si="5"/>
        <v>370.44</v>
      </c>
      <c r="N367" t="s">
        <v>34</v>
      </c>
      <c r="O367" s="2">
        <v>20000</v>
      </c>
      <c r="P367">
        <v>1</v>
      </c>
      <c r="Q367" t="s">
        <v>35</v>
      </c>
      <c r="R367" s="4">
        <v>45006</v>
      </c>
      <c r="S367" t="s">
        <v>36</v>
      </c>
      <c r="U367" t="s">
        <v>38</v>
      </c>
      <c r="Z367" t="s">
        <v>39</v>
      </c>
      <c r="AA367" t="s">
        <v>40</v>
      </c>
      <c r="AB367" t="s">
        <v>186</v>
      </c>
      <c r="AC367" t="s">
        <v>1556</v>
      </c>
    </row>
    <row r="368" spans="2:29">
      <c r="B368">
        <v>4800018803</v>
      </c>
      <c r="C368">
        <v>2960</v>
      </c>
      <c r="D368" t="s">
        <v>27</v>
      </c>
      <c r="E368" t="s">
        <v>28</v>
      </c>
      <c r="F368" t="s">
        <v>29</v>
      </c>
      <c r="G368" s="1" t="s">
        <v>785</v>
      </c>
      <c r="H368" t="s">
        <v>786</v>
      </c>
      <c r="I368" t="s">
        <v>215</v>
      </c>
      <c r="J368" s="2">
        <v>165000</v>
      </c>
      <c r="K368" t="s">
        <v>57</v>
      </c>
      <c r="L368">
        <v>121.8</v>
      </c>
      <c r="M368" s="3">
        <f t="shared" si="5"/>
        <v>1004.85</v>
      </c>
      <c r="N368" t="s">
        <v>34</v>
      </c>
      <c r="O368" s="2">
        <v>20000</v>
      </c>
      <c r="P368">
        <v>1</v>
      </c>
      <c r="Q368" t="s">
        <v>35</v>
      </c>
      <c r="R368" s="4">
        <v>45006</v>
      </c>
      <c r="S368" t="s">
        <v>36</v>
      </c>
      <c r="U368" t="s">
        <v>38</v>
      </c>
      <c r="Z368" t="s">
        <v>39</v>
      </c>
      <c r="AA368" t="s">
        <v>40</v>
      </c>
      <c r="AB368" t="s">
        <v>186</v>
      </c>
      <c r="AC368" t="s">
        <v>1556</v>
      </c>
    </row>
    <row r="369" spans="2:29">
      <c r="B369">
        <v>4800018803</v>
      </c>
      <c r="C369">
        <v>2970</v>
      </c>
      <c r="D369" t="s">
        <v>27</v>
      </c>
      <c r="E369" t="s">
        <v>28</v>
      </c>
      <c r="F369" t="s">
        <v>29</v>
      </c>
      <c r="G369" s="1" t="s">
        <v>787</v>
      </c>
      <c r="H369" t="s">
        <v>788</v>
      </c>
      <c r="I369" t="s">
        <v>789</v>
      </c>
      <c r="J369" s="2">
        <v>3000</v>
      </c>
      <c r="K369" t="s">
        <v>57</v>
      </c>
      <c r="L369" s="3">
        <v>1155</v>
      </c>
      <c r="M369" s="3">
        <f t="shared" si="5"/>
        <v>173.25</v>
      </c>
      <c r="N369" t="s">
        <v>34</v>
      </c>
      <c r="O369" s="2">
        <v>20000</v>
      </c>
      <c r="P369">
        <v>1</v>
      </c>
      <c r="Q369" t="s">
        <v>35</v>
      </c>
      <c r="R369" s="4">
        <v>45006</v>
      </c>
      <c r="S369" t="s">
        <v>36</v>
      </c>
      <c r="U369" t="s">
        <v>38</v>
      </c>
      <c r="Z369" t="s">
        <v>39</v>
      </c>
      <c r="AA369" t="s">
        <v>40</v>
      </c>
      <c r="AB369" t="s">
        <v>186</v>
      </c>
      <c r="AC369" t="s">
        <v>1556</v>
      </c>
    </row>
    <row r="370" spans="2:29">
      <c r="B370">
        <v>4800018803</v>
      </c>
      <c r="C370">
        <v>2980</v>
      </c>
      <c r="D370" t="s">
        <v>27</v>
      </c>
      <c r="E370" t="s">
        <v>28</v>
      </c>
      <c r="F370" t="s">
        <v>29</v>
      </c>
      <c r="G370" s="1" t="s">
        <v>790</v>
      </c>
      <c r="H370" t="s">
        <v>791</v>
      </c>
      <c r="I370" t="s">
        <v>248</v>
      </c>
      <c r="J370" s="2">
        <v>24000</v>
      </c>
      <c r="K370" t="s">
        <v>57</v>
      </c>
      <c r="L370">
        <v>535.6</v>
      </c>
      <c r="M370" s="3">
        <f t="shared" si="5"/>
        <v>642.72</v>
      </c>
      <c r="N370" t="s">
        <v>34</v>
      </c>
      <c r="O370" s="2">
        <v>20000</v>
      </c>
      <c r="P370">
        <v>1</v>
      </c>
      <c r="Q370" t="s">
        <v>35</v>
      </c>
      <c r="R370" s="4">
        <v>45006</v>
      </c>
      <c r="S370" t="s">
        <v>36</v>
      </c>
      <c r="U370" t="s">
        <v>38</v>
      </c>
      <c r="Z370" t="s">
        <v>39</v>
      </c>
      <c r="AA370" t="s">
        <v>40</v>
      </c>
      <c r="AB370" t="s">
        <v>186</v>
      </c>
      <c r="AC370" t="s">
        <v>1556</v>
      </c>
    </row>
    <row r="371" spans="2:29">
      <c r="B371">
        <v>4800018803</v>
      </c>
      <c r="C371">
        <v>2990</v>
      </c>
      <c r="D371" t="s">
        <v>27</v>
      </c>
      <c r="E371" t="s">
        <v>28</v>
      </c>
      <c r="F371" t="s">
        <v>29</v>
      </c>
      <c r="G371" s="1" t="s">
        <v>792</v>
      </c>
      <c r="H371" t="s">
        <v>793</v>
      </c>
      <c r="I371" t="s">
        <v>794</v>
      </c>
      <c r="J371" s="2">
        <v>16200</v>
      </c>
      <c r="K371" t="s">
        <v>33</v>
      </c>
      <c r="L371" s="3">
        <v>66800</v>
      </c>
      <c r="M371" s="3">
        <f t="shared" si="5"/>
        <v>54108</v>
      </c>
      <c r="N371" t="s">
        <v>34</v>
      </c>
      <c r="O371" s="2">
        <v>20000</v>
      </c>
      <c r="P371">
        <v>1</v>
      </c>
      <c r="Q371" t="s">
        <v>35</v>
      </c>
      <c r="R371" s="4">
        <v>45006</v>
      </c>
      <c r="S371" t="s">
        <v>36</v>
      </c>
      <c r="U371" t="s">
        <v>38</v>
      </c>
      <c r="Z371" t="s">
        <v>39</v>
      </c>
      <c r="AA371" t="s">
        <v>40</v>
      </c>
      <c r="AB371" t="s">
        <v>186</v>
      </c>
      <c r="AC371" t="s">
        <v>1556</v>
      </c>
    </row>
    <row r="372" spans="2:29">
      <c r="B372">
        <v>4800018803</v>
      </c>
      <c r="C372">
        <v>3000</v>
      </c>
      <c r="D372" t="s">
        <v>27</v>
      </c>
      <c r="E372" t="s">
        <v>28</v>
      </c>
      <c r="F372" t="s">
        <v>29</v>
      </c>
      <c r="G372" s="1" t="s">
        <v>795</v>
      </c>
      <c r="H372" t="s">
        <v>796</v>
      </c>
      <c r="I372" t="s">
        <v>794</v>
      </c>
      <c r="J372">
        <v>200</v>
      </c>
      <c r="K372" t="s">
        <v>33</v>
      </c>
      <c r="L372" s="3">
        <v>66800</v>
      </c>
      <c r="M372" s="3">
        <f t="shared" si="5"/>
        <v>668</v>
      </c>
      <c r="N372" t="s">
        <v>34</v>
      </c>
      <c r="O372" s="2">
        <v>20000</v>
      </c>
      <c r="P372">
        <v>1</v>
      </c>
      <c r="Q372" t="s">
        <v>35</v>
      </c>
      <c r="R372" s="4">
        <v>45006</v>
      </c>
      <c r="S372" t="s">
        <v>36</v>
      </c>
      <c r="U372" t="s">
        <v>38</v>
      </c>
      <c r="Z372" t="s">
        <v>39</v>
      </c>
      <c r="AA372" t="s">
        <v>40</v>
      </c>
      <c r="AB372" t="s">
        <v>186</v>
      </c>
      <c r="AC372" t="s">
        <v>1556</v>
      </c>
    </row>
    <row r="373" spans="2:29">
      <c r="B373">
        <v>4800018803</v>
      </c>
      <c r="C373">
        <v>3010</v>
      </c>
      <c r="D373" t="s">
        <v>27</v>
      </c>
      <c r="E373" t="s">
        <v>28</v>
      </c>
      <c r="F373" t="s">
        <v>29</v>
      </c>
      <c r="G373" s="1" t="s">
        <v>797</v>
      </c>
      <c r="H373" t="s">
        <v>798</v>
      </c>
      <c r="I373" t="s">
        <v>794</v>
      </c>
      <c r="J373" s="2">
        <v>17600</v>
      </c>
      <c r="K373" t="s">
        <v>33</v>
      </c>
      <c r="L373" s="3">
        <v>6800</v>
      </c>
      <c r="M373" s="3">
        <f t="shared" si="5"/>
        <v>5984</v>
      </c>
      <c r="N373" t="s">
        <v>34</v>
      </c>
      <c r="O373" s="2">
        <v>20000</v>
      </c>
      <c r="P373">
        <v>1</v>
      </c>
      <c r="Q373" t="s">
        <v>35</v>
      </c>
      <c r="R373" s="4">
        <v>45006</v>
      </c>
      <c r="S373" t="s">
        <v>36</v>
      </c>
      <c r="U373" t="s">
        <v>38</v>
      </c>
      <c r="Z373" t="s">
        <v>39</v>
      </c>
      <c r="AA373" t="s">
        <v>40</v>
      </c>
      <c r="AB373" t="s">
        <v>186</v>
      </c>
      <c r="AC373" t="s">
        <v>1556</v>
      </c>
    </row>
    <row r="374" spans="2:29">
      <c r="B374">
        <v>4800018803</v>
      </c>
      <c r="C374">
        <v>3020</v>
      </c>
      <c r="D374" t="s">
        <v>27</v>
      </c>
      <c r="E374" t="s">
        <v>28</v>
      </c>
      <c r="F374" t="s">
        <v>29</v>
      </c>
      <c r="G374" s="1" t="s">
        <v>799</v>
      </c>
      <c r="H374" t="s">
        <v>800</v>
      </c>
      <c r="I374" t="s">
        <v>794</v>
      </c>
      <c r="J374" s="2">
        <v>1200</v>
      </c>
      <c r="K374" t="s">
        <v>33</v>
      </c>
      <c r="L374" s="3">
        <v>70258</v>
      </c>
      <c r="M374" s="3">
        <f t="shared" si="5"/>
        <v>4215.4800000000005</v>
      </c>
      <c r="N374" t="s">
        <v>34</v>
      </c>
      <c r="O374" s="2">
        <v>20000</v>
      </c>
      <c r="P374">
        <v>1</v>
      </c>
      <c r="Q374" t="s">
        <v>35</v>
      </c>
      <c r="R374" s="4">
        <v>45006</v>
      </c>
      <c r="S374" t="s">
        <v>36</v>
      </c>
      <c r="U374" t="s">
        <v>38</v>
      </c>
      <c r="Z374" t="s">
        <v>39</v>
      </c>
      <c r="AA374" t="s">
        <v>40</v>
      </c>
      <c r="AB374" t="s">
        <v>186</v>
      </c>
      <c r="AC374" t="s">
        <v>1556</v>
      </c>
    </row>
    <row r="375" spans="2:29">
      <c r="B375">
        <v>4800018803</v>
      </c>
      <c r="C375">
        <v>3030</v>
      </c>
      <c r="D375" t="s">
        <v>27</v>
      </c>
      <c r="E375" t="s">
        <v>28</v>
      </c>
      <c r="F375" t="s">
        <v>29</v>
      </c>
      <c r="G375" s="1" t="s">
        <v>801</v>
      </c>
      <c r="H375" t="s">
        <v>802</v>
      </c>
      <c r="I375" t="s">
        <v>794</v>
      </c>
      <c r="J375" s="2">
        <v>1200</v>
      </c>
      <c r="K375" t="s">
        <v>33</v>
      </c>
      <c r="L375">
        <v>2</v>
      </c>
      <c r="M375" s="3">
        <f t="shared" si="5"/>
        <v>0.12000000000000001</v>
      </c>
      <c r="N375" t="s">
        <v>34</v>
      </c>
      <c r="O375" s="2">
        <v>20000</v>
      </c>
      <c r="P375">
        <v>1</v>
      </c>
      <c r="Q375" t="s">
        <v>35</v>
      </c>
      <c r="R375" s="4">
        <v>45006</v>
      </c>
      <c r="S375" t="s">
        <v>36</v>
      </c>
      <c r="U375" t="s">
        <v>38</v>
      </c>
      <c r="Z375" t="s">
        <v>39</v>
      </c>
      <c r="AA375" t="s">
        <v>40</v>
      </c>
      <c r="AB375" t="s">
        <v>186</v>
      </c>
      <c r="AC375" t="s">
        <v>1556</v>
      </c>
    </row>
    <row r="376" spans="2:29">
      <c r="B376">
        <v>4800018803</v>
      </c>
      <c r="C376">
        <v>3040</v>
      </c>
      <c r="D376" t="s">
        <v>27</v>
      </c>
      <c r="E376" t="s">
        <v>28</v>
      </c>
      <c r="F376" t="s">
        <v>29</v>
      </c>
      <c r="G376" s="1" t="s">
        <v>803</v>
      </c>
      <c r="H376" t="s">
        <v>804</v>
      </c>
      <c r="I376" t="s">
        <v>794</v>
      </c>
      <c r="J376" s="2">
        <v>1200</v>
      </c>
      <c r="K376" t="s">
        <v>33</v>
      </c>
      <c r="L376" s="3">
        <v>4000</v>
      </c>
      <c r="M376" s="3">
        <f t="shared" si="5"/>
        <v>240</v>
      </c>
      <c r="N376" t="s">
        <v>34</v>
      </c>
      <c r="O376" s="2">
        <v>20000</v>
      </c>
      <c r="P376">
        <v>1</v>
      </c>
      <c r="Q376" t="s">
        <v>35</v>
      </c>
      <c r="R376" s="4">
        <v>45006</v>
      </c>
      <c r="S376" t="s">
        <v>36</v>
      </c>
      <c r="U376" t="s">
        <v>38</v>
      </c>
      <c r="Z376" t="s">
        <v>39</v>
      </c>
      <c r="AA376" t="s">
        <v>40</v>
      </c>
      <c r="AB376" t="s">
        <v>186</v>
      </c>
      <c r="AC376" t="s">
        <v>1556</v>
      </c>
    </row>
    <row r="377" spans="2:29">
      <c r="B377">
        <v>4800018803</v>
      </c>
      <c r="C377">
        <v>3050</v>
      </c>
      <c r="D377" t="s">
        <v>27</v>
      </c>
      <c r="E377" t="s">
        <v>28</v>
      </c>
      <c r="F377" t="s">
        <v>29</v>
      </c>
      <c r="G377" s="1" t="s">
        <v>805</v>
      </c>
      <c r="H377" t="s">
        <v>806</v>
      </c>
      <c r="I377" t="s">
        <v>794</v>
      </c>
      <c r="J377" s="2">
        <v>4600</v>
      </c>
      <c r="K377" t="s">
        <v>33</v>
      </c>
      <c r="L377" s="3">
        <v>70978</v>
      </c>
      <c r="M377" s="3">
        <f t="shared" si="5"/>
        <v>16324.94</v>
      </c>
      <c r="N377" t="s">
        <v>34</v>
      </c>
      <c r="O377" s="2">
        <v>20000</v>
      </c>
      <c r="P377">
        <v>1</v>
      </c>
      <c r="Q377" t="s">
        <v>35</v>
      </c>
      <c r="R377" s="4">
        <v>45006</v>
      </c>
      <c r="S377" t="s">
        <v>36</v>
      </c>
      <c r="U377" t="s">
        <v>38</v>
      </c>
      <c r="Z377" t="s">
        <v>39</v>
      </c>
      <c r="AA377" t="s">
        <v>40</v>
      </c>
      <c r="AB377" t="s">
        <v>186</v>
      </c>
      <c r="AC377" t="s">
        <v>1556</v>
      </c>
    </row>
    <row r="378" spans="2:29">
      <c r="B378">
        <v>4800018803</v>
      </c>
      <c r="C378">
        <v>3060</v>
      </c>
      <c r="D378" t="s">
        <v>27</v>
      </c>
      <c r="E378" t="s">
        <v>28</v>
      </c>
      <c r="F378" t="s">
        <v>29</v>
      </c>
      <c r="G378" s="1" t="s">
        <v>807</v>
      </c>
      <c r="H378" t="s">
        <v>808</v>
      </c>
      <c r="I378" t="s">
        <v>794</v>
      </c>
      <c r="J378" s="2">
        <v>4600</v>
      </c>
      <c r="K378" t="s">
        <v>33</v>
      </c>
      <c r="L378">
        <v>2</v>
      </c>
      <c r="M378" s="3">
        <f t="shared" si="5"/>
        <v>0.46</v>
      </c>
      <c r="N378" t="s">
        <v>34</v>
      </c>
      <c r="O378" s="2">
        <v>20000</v>
      </c>
      <c r="P378">
        <v>1</v>
      </c>
      <c r="Q378" t="s">
        <v>35</v>
      </c>
      <c r="R378" s="4">
        <v>45006</v>
      </c>
      <c r="S378" t="s">
        <v>36</v>
      </c>
      <c r="U378" t="s">
        <v>38</v>
      </c>
      <c r="Z378" t="s">
        <v>39</v>
      </c>
      <c r="AA378" t="s">
        <v>40</v>
      </c>
      <c r="AB378" t="s">
        <v>186</v>
      </c>
      <c r="AC378" t="s">
        <v>1556</v>
      </c>
    </row>
    <row r="379" spans="2:29">
      <c r="B379">
        <v>4800018803</v>
      </c>
      <c r="C379">
        <v>3070</v>
      </c>
      <c r="D379" t="s">
        <v>27</v>
      </c>
      <c r="E379" t="s">
        <v>28</v>
      </c>
      <c r="F379" t="s">
        <v>29</v>
      </c>
      <c r="G379" s="1" t="s">
        <v>809</v>
      </c>
      <c r="H379" t="s">
        <v>810</v>
      </c>
      <c r="I379" t="s">
        <v>794</v>
      </c>
      <c r="J379" s="2">
        <v>4600</v>
      </c>
      <c r="K379" t="s">
        <v>33</v>
      </c>
      <c r="L379" s="3">
        <v>4000</v>
      </c>
      <c r="M379" s="3">
        <f t="shared" si="5"/>
        <v>920</v>
      </c>
      <c r="N379" t="s">
        <v>34</v>
      </c>
      <c r="O379" s="2">
        <v>20000</v>
      </c>
      <c r="P379">
        <v>1</v>
      </c>
      <c r="Q379" t="s">
        <v>35</v>
      </c>
      <c r="R379" s="4">
        <v>45006</v>
      </c>
      <c r="S379" t="s">
        <v>36</v>
      </c>
      <c r="U379" t="s">
        <v>38</v>
      </c>
      <c r="Z379" t="s">
        <v>39</v>
      </c>
      <c r="AA379" t="s">
        <v>40</v>
      </c>
      <c r="AB379" t="s">
        <v>186</v>
      </c>
      <c r="AC379" t="s">
        <v>1556</v>
      </c>
    </row>
    <row r="380" spans="2:29">
      <c r="B380">
        <v>4800018803</v>
      </c>
      <c r="C380">
        <v>3080</v>
      </c>
      <c r="D380" t="s">
        <v>27</v>
      </c>
      <c r="E380" t="s">
        <v>28</v>
      </c>
      <c r="F380" t="s">
        <v>29</v>
      </c>
      <c r="G380" s="1" t="s">
        <v>811</v>
      </c>
      <c r="H380" t="s">
        <v>812</v>
      </c>
      <c r="I380" t="s">
        <v>273</v>
      </c>
      <c r="J380" s="2">
        <v>2000</v>
      </c>
      <c r="K380" t="s">
        <v>33</v>
      </c>
      <c r="L380">
        <v>84</v>
      </c>
      <c r="M380" s="3">
        <f t="shared" si="5"/>
        <v>8.4</v>
      </c>
      <c r="N380" t="s">
        <v>34</v>
      </c>
      <c r="O380" s="2">
        <v>20000</v>
      </c>
      <c r="P380">
        <v>1</v>
      </c>
      <c r="Q380" t="s">
        <v>35</v>
      </c>
      <c r="R380" s="4">
        <v>45006</v>
      </c>
      <c r="S380" t="s">
        <v>36</v>
      </c>
      <c r="U380" t="s">
        <v>38</v>
      </c>
      <c r="Z380" t="s">
        <v>39</v>
      </c>
      <c r="AA380" t="s">
        <v>40</v>
      </c>
      <c r="AB380" t="s">
        <v>186</v>
      </c>
      <c r="AC380" t="s">
        <v>1556</v>
      </c>
    </row>
    <row r="381" spans="2:29">
      <c r="B381">
        <v>4800018803</v>
      </c>
      <c r="C381">
        <v>3090</v>
      </c>
      <c r="D381" t="s">
        <v>27</v>
      </c>
      <c r="E381" t="s">
        <v>28</v>
      </c>
      <c r="F381" t="s">
        <v>29</v>
      </c>
      <c r="G381" s="1" t="s">
        <v>813</v>
      </c>
      <c r="H381" t="s">
        <v>814</v>
      </c>
      <c r="I381" t="s">
        <v>278</v>
      </c>
      <c r="J381" s="2">
        <v>6000</v>
      </c>
      <c r="K381" t="s">
        <v>57</v>
      </c>
      <c r="L381" s="3">
        <v>1840</v>
      </c>
      <c r="M381" s="3">
        <f t="shared" si="5"/>
        <v>552</v>
      </c>
      <c r="N381" t="s">
        <v>34</v>
      </c>
      <c r="O381" s="2">
        <v>20000</v>
      </c>
      <c r="P381">
        <v>1</v>
      </c>
      <c r="Q381" t="s">
        <v>35</v>
      </c>
      <c r="R381" s="4">
        <v>45006</v>
      </c>
      <c r="S381" t="s">
        <v>36</v>
      </c>
      <c r="U381" t="s">
        <v>38</v>
      </c>
      <c r="Z381" t="s">
        <v>39</v>
      </c>
      <c r="AA381" t="s">
        <v>40</v>
      </c>
      <c r="AB381" t="s">
        <v>186</v>
      </c>
      <c r="AC381" t="s">
        <v>1556</v>
      </c>
    </row>
    <row r="382" spans="2:29">
      <c r="B382">
        <v>4800018803</v>
      </c>
      <c r="C382">
        <v>3100</v>
      </c>
      <c r="D382" t="s">
        <v>27</v>
      </c>
      <c r="E382" t="s">
        <v>28</v>
      </c>
      <c r="F382" t="s">
        <v>29</v>
      </c>
      <c r="G382" s="1" t="s">
        <v>815</v>
      </c>
      <c r="H382" t="s">
        <v>816</v>
      </c>
      <c r="I382" t="s">
        <v>278</v>
      </c>
      <c r="J382" s="2">
        <v>2000</v>
      </c>
      <c r="K382" t="s">
        <v>33</v>
      </c>
      <c r="L382" s="3">
        <v>2650</v>
      </c>
      <c r="M382" s="3">
        <f t="shared" si="5"/>
        <v>265</v>
      </c>
      <c r="N382" t="s">
        <v>34</v>
      </c>
      <c r="O382" s="2">
        <v>20000</v>
      </c>
      <c r="P382">
        <v>1</v>
      </c>
      <c r="Q382" t="s">
        <v>35</v>
      </c>
      <c r="R382" s="4">
        <v>45006</v>
      </c>
      <c r="S382" t="s">
        <v>36</v>
      </c>
      <c r="U382" t="s">
        <v>38</v>
      </c>
      <c r="Z382" t="s">
        <v>39</v>
      </c>
      <c r="AA382" t="s">
        <v>40</v>
      </c>
      <c r="AB382" t="s">
        <v>186</v>
      </c>
      <c r="AC382" t="s">
        <v>1556</v>
      </c>
    </row>
    <row r="383" spans="2:29">
      <c r="B383">
        <v>4800018803</v>
      </c>
      <c r="C383">
        <v>3110</v>
      </c>
      <c r="D383" t="s">
        <v>27</v>
      </c>
      <c r="E383" t="s">
        <v>28</v>
      </c>
      <c r="F383" t="s">
        <v>29</v>
      </c>
      <c r="G383" s="1" t="s">
        <v>817</v>
      </c>
      <c r="H383" t="s">
        <v>818</v>
      </c>
      <c r="I383" t="s">
        <v>281</v>
      </c>
      <c r="J383" s="2">
        <v>2000</v>
      </c>
      <c r="K383" t="s">
        <v>57</v>
      </c>
      <c r="L383">
        <v>640.79999999999995</v>
      </c>
      <c r="M383" s="3">
        <f t="shared" si="5"/>
        <v>64.08</v>
      </c>
      <c r="N383" t="s">
        <v>34</v>
      </c>
      <c r="O383" s="2">
        <v>20000</v>
      </c>
      <c r="P383">
        <v>1</v>
      </c>
      <c r="Q383" t="s">
        <v>35</v>
      </c>
      <c r="R383" s="4">
        <v>45006</v>
      </c>
      <c r="S383" t="s">
        <v>36</v>
      </c>
      <c r="U383" t="s">
        <v>38</v>
      </c>
      <c r="Z383" t="s">
        <v>39</v>
      </c>
      <c r="AA383" t="s">
        <v>40</v>
      </c>
      <c r="AB383" t="s">
        <v>186</v>
      </c>
      <c r="AC383" t="s">
        <v>1556</v>
      </c>
    </row>
    <row r="384" spans="2:29">
      <c r="B384">
        <v>4800018803</v>
      </c>
      <c r="C384">
        <v>3120</v>
      </c>
      <c r="D384" t="s">
        <v>27</v>
      </c>
      <c r="E384" t="s">
        <v>28</v>
      </c>
      <c r="F384" t="s">
        <v>29</v>
      </c>
      <c r="G384" s="1" t="s">
        <v>819</v>
      </c>
      <c r="H384" t="s">
        <v>820</v>
      </c>
      <c r="I384" t="s">
        <v>281</v>
      </c>
      <c r="J384" s="2">
        <v>33000</v>
      </c>
      <c r="K384" t="s">
        <v>33</v>
      </c>
      <c r="L384" s="3">
        <v>1079.5999999999999</v>
      </c>
      <c r="M384" s="3">
        <f t="shared" si="5"/>
        <v>1781.3399999999997</v>
      </c>
      <c r="N384" t="s">
        <v>34</v>
      </c>
      <c r="O384" s="2">
        <v>20000</v>
      </c>
      <c r="P384">
        <v>1</v>
      </c>
      <c r="Q384" t="s">
        <v>35</v>
      </c>
      <c r="R384" s="4">
        <v>45006</v>
      </c>
      <c r="S384" t="s">
        <v>36</v>
      </c>
      <c r="U384" t="s">
        <v>38</v>
      </c>
      <c r="Z384" t="s">
        <v>39</v>
      </c>
      <c r="AA384" t="s">
        <v>40</v>
      </c>
      <c r="AB384" t="s">
        <v>186</v>
      </c>
      <c r="AC384" t="s">
        <v>1556</v>
      </c>
    </row>
    <row r="385" spans="2:29">
      <c r="B385">
        <v>4800018803</v>
      </c>
      <c r="C385">
        <v>3130</v>
      </c>
      <c r="D385" t="s">
        <v>27</v>
      </c>
      <c r="E385" t="s">
        <v>28</v>
      </c>
      <c r="F385" t="s">
        <v>29</v>
      </c>
      <c r="G385" s="1" t="s">
        <v>821</v>
      </c>
      <c r="H385" t="s">
        <v>822</v>
      </c>
      <c r="I385" t="s">
        <v>278</v>
      </c>
      <c r="J385" s="2">
        <v>2000</v>
      </c>
      <c r="K385" t="s">
        <v>57</v>
      </c>
      <c r="L385" s="3">
        <v>1822</v>
      </c>
      <c r="M385" s="3">
        <f t="shared" si="5"/>
        <v>182.2</v>
      </c>
      <c r="N385" t="s">
        <v>34</v>
      </c>
      <c r="O385" s="2">
        <v>20000</v>
      </c>
      <c r="P385">
        <v>1</v>
      </c>
      <c r="Q385" t="s">
        <v>35</v>
      </c>
      <c r="R385" s="4">
        <v>45006</v>
      </c>
      <c r="S385" t="s">
        <v>36</v>
      </c>
      <c r="U385" t="s">
        <v>38</v>
      </c>
      <c r="Z385" t="s">
        <v>39</v>
      </c>
      <c r="AA385" t="s">
        <v>40</v>
      </c>
      <c r="AB385" t="s">
        <v>186</v>
      </c>
      <c r="AC385" t="s">
        <v>1556</v>
      </c>
    </row>
    <row r="386" spans="2:29">
      <c r="B386">
        <v>4800018803</v>
      </c>
      <c r="C386">
        <v>3140</v>
      </c>
      <c r="D386" t="s">
        <v>27</v>
      </c>
      <c r="E386" t="s">
        <v>28</v>
      </c>
      <c r="F386" t="s">
        <v>29</v>
      </c>
      <c r="G386" s="1" t="s">
        <v>823</v>
      </c>
      <c r="H386" t="s">
        <v>824</v>
      </c>
      <c r="I386" t="s">
        <v>278</v>
      </c>
      <c r="J386" s="2">
        <v>21000</v>
      </c>
      <c r="K386" t="s">
        <v>33</v>
      </c>
      <c r="L386" s="3">
        <v>1079.5999999999999</v>
      </c>
      <c r="M386" s="3">
        <f t="shared" si="5"/>
        <v>1133.58</v>
      </c>
      <c r="N386" t="s">
        <v>34</v>
      </c>
      <c r="O386" s="2">
        <v>20000</v>
      </c>
      <c r="P386">
        <v>1</v>
      </c>
      <c r="Q386" t="s">
        <v>35</v>
      </c>
      <c r="R386" s="4">
        <v>45006</v>
      </c>
      <c r="S386" t="s">
        <v>36</v>
      </c>
      <c r="U386" t="s">
        <v>38</v>
      </c>
      <c r="Z386" t="s">
        <v>39</v>
      </c>
      <c r="AA386" t="s">
        <v>40</v>
      </c>
      <c r="AB386" t="s">
        <v>186</v>
      </c>
      <c r="AC386" t="s">
        <v>1556</v>
      </c>
    </row>
    <row r="387" spans="2:29">
      <c r="B387">
        <v>4800018803</v>
      </c>
      <c r="C387">
        <v>3150</v>
      </c>
      <c r="D387" t="s">
        <v>27</v>
      </c>
      <c r="E387" t="s">
        <v>28</v>
      </c>
      <c r="F387" t="s">
        <v>29</v>
      </c>
      <c r="G387" s="1" t="s">
        <v>825</v>
      </c>
      <c r="H387" t="s">
        <v>826</v>
      </c>
      <c r="I387" t="s">
        <v>278</v>
      </c>
      <c r="J387" s="2">
        <v>25000</v>
      </c>
      <c r="K387" t="s">
        <v>57</v>
      </c>
      <c r="L387" s="3">
        <v>1821</v>
      </c>
      <c r="M387" s="3">
        <f t="shared" si="5"/>
        <v>2276.25</v>
      </c>
      <c r="N387" t="s">
        <v>34</v>
      </c>
      <c r="O387" s="2">
        <v>20000</v>
      </c>
      <c r="P387">
        <v>1</v>
      </c>
      <c r="Q387" t="s">
        <v>35</v>
      </c>
      <c r="R387" s="4">
        <v>45006</v>
      </c>
      <c r="S387" t="s">
        <v>36</v>
      </c>
      <c r="U387" t="s">
        <v>38</v>
      </c>
      <c r="Z387" t="s">
        <v>39</v>
      </c>
      <c r="AA387" t="s">
        <v>40</v>
      </c>
      <c r="AB387" t="s">
        <v>186</v>
      </c>
      <c r="AC387" t="s">
        <v>1556</v>
      </c>
    </row>
    <row r="388" spans="2:29">
      <c r="B388">
        <v>4800018803</v>
      </c>
      <c r="C388">
        <v>3160</v>
      </c>
      <c r="D388" t="s">
        <v>27</v>
      </c>
      <c r="E388" t="s">
        <v>28</v>
      </c>
      <c r="F388" t="s">
        <v>29</v>
      </c>
      <c r="G388" s="1" t="s">
        <v>827</v>
      </c>
      <c r="H388" t="s">
        <v>828</v>
      </c>
      <c r="I388" t="s">
        <v>281</v>
      </c>
      <c r="J388" s="2">
        <v>2000</v>
      </c>
      <c r="K388" t="s">
        <v>33</v>
      </c>
      <c r="L388" s="3">
        <v>2310</v>
      </c>
      <c r="M388" s="3">
        <f t="shared" si="5"/>
        <v>231</v>
      </c>
      <c r="N388" t="s">
        <v>34</v>
      </c>
      <c r="O388" s="2">
        <v>20000</v>
      </c>
      <c r="P388">
        <v>1</v>
      </c>
      <c r="Q388" t="s">
        <v>35</v>
      </c>
      <c r="R388" s="4">
        <v>45006</v>
      </c>
      <c r="S388" t="s">
        <v>36</v>
      </c>
      <c r="U388" t="s">
        <v>38</v>
      </c>
      <c r="Z388" t="s">
        <v>39</v>
      </c>
      <c r="AA388" t="s">
        <v>40</v>
      </c>
      <c r="AB388" t="s">
        <v>186</v>
      </c>
      <c r="AC388" t="s">
        <v>1556</v>
      </c>
    </row>
    <row r="389" spans="2:29">
      <c r="B389">
        <v>4800018803</v>
      </c>
      <c r="C389">
        <v>3170</v>
      </c>
      <c r="D389" t="s">
        <v>27</v>
      </c>
      <c r="E389" t="s">
        <v>28</v>
      </c>
      <c r="F389" t="s">
        <v>29</v>
      </c>
      <c r="G389" s="1" t="s">
        <v>829</v>
      </c>
      <c r="H389" t="s">
        <v>830</v>
      </c>
      <c r="I389" t="s">
        <v>278</v>
      </c>
      <c r="J389" s="2">
        <v>5000</v>
      </c>
      <c r="K389" t="s">
        <v>57</v>
      </c>
      <c r="L389" s="3">
        <v>1803.4</v>
      </c>
      <c r="M389" s="3">
        <f t="shared" si="5"/>
        <v>450.85</v>
      </c>
      <c r="N389" t="s">
        <v>34</v>
      </c>
      <c r="O389" s="2">
        <v>20000</v>
      </c>
      <c r="P389">
        <v>1</v>
      </c>
      <c r="Q389" t="s">
        <v>35</v>
      </c>
      <c r="R389" s="4">
        <v>45006</v>
      </c>
      <c r="S389" t="s">
        <v>36</v>
      </c>
      <c r="U389" t="s">
        <v>38</v>
      </c>
      <c r="Z389" t="s">
        <v>39</v>
      </c>
      <c r="AA389" t="s">
        <v>40</v>
      </c>
      <c r="AB389" t="s">
        <v>186</v>
      </c>
      <c r="AC389" t="s">
        <v>1556</v>
      </c>
    </row>
    <row r="390" spans="2:29">
      <c r="B390">
        <v>4800018803</v>
      </c>
      <c r="C390">
        <v>3180</v>
      </c>
      <c r="D390" t="s">
        <v>27</v>
      </c>
      <c r="E390" t="s">
        <v>28</v>
      </c>
      <c r="F390" t="s">
        <v>29</v>
      </c>
      <c r="G390" s="1" t="s">
        <v>831</v>
      </c>
      <c r="H390" t="s">
        <v>832</v>
      </c>
      <c r="I390" t="s">
        <v>278</v>
      </c>
      <c r="J390" s="2">
        <v>2000</v>
      </c>
      <c r="K390" t="s">
        <v>33</v>
      </c>
      <c r="L390" s="3">
        <v>2200</v>
      </c>
      <c r="M390" s="3">
        <f t="shared" ref="M390:M453" si="6">(L390/O390)*J390</f>
        <v>220</v>
      </c>
      <c r="N390" t="s">
        <v>34</v>
      </c>
      <c r="O390" s="2">
        <v>20000</v>
      </c>
      <c r="P390">
        <v>1</v>
      </c>
      <c r="Q390" t="s">
        <v>35</v>
      </c>
      <c r="R390" s="4">
        <v>45006</v>
      </c>
      <c r="S390" t="s">
        <v>36</v>
      </c>
      <c r="U390" t="s">
        <v>38</v>
      </c>
      <c r="Z390" t="s">
        <v>39</v>
      </c>
      <c r="AA390" t="s">
        <v>40</v>
      </c>
      <c r="AB390" t="s">
        <v>186</v>
      </c>
      <c r="AC390" t="s">
        <v>1556</v>
      </c>
    </row>
    <row r="391" spans="2:29">
      <c r="B391">
        <v>4800018803</v>
      </c>
      <c r="C391">
        <v>3190</v>
      </c>
      <c r="D391" t="s">
        <v>27</v>
      </c>
      <c r="E391" t="s">
        <v>28</v>
      </c>
      <c r="F391" t="s">
        <v>29</v>
      </c>
      <c r="G391" s="1" t="s">
        <v>833</v>
      </c>
      <c r="H391" t="s">
        <v>834</v>
      </c>
      <c r="I391" t="s">
        <v>281</v>
      </c>
      <c r="J391" s="2">
        <v>77000</v>
      </c>
      <c r="K391" t="s">
        <v>57</v>
      </c>
      <c r="L391" s="3">
        <v>1806</v>
      </c>
      <c r="M391" s="3">
        <f t="shared" si="6"/>
        <v>6953.1</v>
      </c>
      <c r="N391" t="s">
        <v>34</v>
      </c>
      <c r="O391" s="2">
        <v>20000</v>
      </c>
      <c r="P391">
        <v>1</v>
      </c>
      <c r="Q391" t="s">
        <v>35</v>
      </c>
      <c r="R391" s="4">
        <v>45006</v>
      </c>
      <c r="S391" t="s">
        <v>36</v>
      </c>
      <c r="U391" t="s">
        <v>38</v>
      </c>
      <c r="Z391" t="s">
        <v>39</v>
      </c>
      <c r="AA391" t="s">
        <v>40</v>
      </c>
      <c r="AB391" t="s">
        <v>186</v>
      </c>
      <c r="AC391" t="s">
        <v>1556</v>
      </c>
    </row>
    <row r="392" spans="2:29">
      <c r="B392">
        <v>4800018803</v>
      </c>
      <c r="C392">
        <v>3200</v>
      </c>
      <c r="D392" t="s">
        <v>27</v>
      </c>
      <c r="E392" t="s">
        <v>28</v>
      </c>
      <c r="F392" t="s">
        <v>29</v>
      </c>
      <c r="G392" s="1" t="s">
        <v>835</v>
      </c>
      <c r="H392" t="s">
        <v>836</v>
      </c>
      <c r="I392" t="s">
        <v>281</v>
      </c>
      <c r="J392" s="2">
        <v>96000</v>
      </c>
      <c r="K392" t="s">
        <v>57</v>
      </c>
      <c r="L392">
        <v>267.2</v>
      </c>
      <c r="M392" s="3">
        <f t="shared" si="6"/>
        <v>1282.56</v>
      </c>
      <c r="N392" t="s">
        <v>34</v>
      </c>
      <c r="O392" s="2">
        <v>20000</v>
      </c>
      <c r="P392">
        <v>1</v>
      </c>
      <c r="Q392" t="s">
        <v>35</v>
      </c>
      <c r="R392" s="4">
        <v>45006</v>
      </c>
      <c r="S392" t="s">
        <v>36</v>
      </c>
      <c r="U392" t="s">
        <v>38</v>
      </c>
      <c r="Z392" t="s">
        <v>39</v>
      </c>
      <c r="AA392" t="s">
        <v>40</v>
      </c>
      <c r="AB392" t="s">
        <v>186</v>
      </c>
      <c r="AC392" t="s">
        <v>1556</v>
      </c>
    </row>
    <row r="393" spans="2:29">
      <c r="B393">
        <v>4800018803</v>
      </c>
      <c r="C393">
        <v>3210</v>
      </c>
      <c r="D393" t="s">
        <v>27</v>
      </c>
      <c r="E393" t="s">
        <v>28</v>
      </c>
      <c r="F393" t="s">
        <v>29</v>
      </c>
      <c r="G393" s="1" t="s">
        <v>837</v>
      </c>
      <c r="H393" t="s">
        <v>838</v>
      </c>
      <c r="I393" t="s">
        <v>293</v>
      </c>
      <c r="J393" s="2">
        <v>24000</v>
      </c>
      <c r="K393" t="s">
        <v>57</v>
      </c>
      <c r="L393">
        <v>690</v>
      </c>
      <c r="M393" s="3">
        <f t="shared" si="6"/>
        <v>828.00000000000011</v>
      </c>
      <c r="N393" t="s">
        <v>34</v>
      </c>
      <c r="O393" s="2">
        <v>20000</v>
      </c>
      <c r="P393">
        <v>1</v>
      </c>
      <c r="Q393" t="s">
        <v>35</v>
      </c>
      <c r="R393" s="4">
        <v>45006</v>
      </c>
      <c r="S393" t="s">
        <v>36</v>
      </c>
      <c r="U393" t="s">
        <v>38</v>
      </c>
      <c r="Z393" t="s">
        <v>39</v>
      </c>
      <c r="AA393" t="s">
        <v>40</v>
      </c>
      <c r="AB393" t="s">
        <v>186</v>
      </c>
      <c r="AC393" t="s">
        <v>1556</v>
      </c>
    </row>
    <row r="394" spans="2:29">
      <c r="B394">
        <v>4800018803</v>
      </c>
      <c r="C394">
        <v>3220</v>
      </c>
      <c r="D394" t="s">
        <v>27</v>
      </c>
      <c r="E394" t="s">
        <v>28</v>
      </c>
      <c r="F394" t="s">
        <v>29</v>
      </c>
      <c r="G394" s="1" t="s">
        <v>839</v>
      </c>
      <c r="H394" t="s">
        <v>840</v>
      </c>
      <c r="I394" t="s">
        <v>293</v>
      </c>
      <c r="J394" s="2">
        <v>460000</v>
      </c>
      <c r="K394" t="s">
        <v>57</v>
      </c>
      <c r="L394">
        <v>7.6</v>
      </c>
      <c r="M394" s="3">
        <f t="shared" si="6"/>
        <v>174.79999999999998</v>
      </c>
      <c r="N394" t="s">
        <v>34</v>
      </c>
      <c r="O394" s="2">
        <v>20000</v>
      </c>
      <c r="P394">
        <v>1</v>
      </c>
      <c r="Q394" t="s">
        <v>35</v>
      </c>
      <c r="R394" s="4">
        <v>45006</v>
      </c>
      <c r="S394" t="s">
        <v>36</v>
      </c>
      <c r="U394" t="s">
        <v>38</v>
      </c>
      <c r="Z394" t="s">
        <v>39</v>
      </c>
      <c r="AA394" t="s">
        <v>40</v>
      </c>
      <c r="AB394" t="s">
        <v>186</v>
      </c>
      <c r="AC394" t="s">
        <v>1556</v>
      </c>
    </row>
    <row r="395" spans="2:29">
      <c r="B395">
        <v>4800018803</v>
      </c>
      <c r="C395">
        <v>3230</v>
      </c>
      <c r="D395" t="s">
        <v>27</v>
      </c>
      <c r="E395" t="s">
        <v>28</v>
      </c>
      <c r="F395" t="s">
        <v>29</v>
      </c>
      <c r="G395" s="1" t="s">
        <v>841</v>
      </c>
      <c r="H395" t="s">
        <v>842</v>
      </c>
      <c r="I395" t="s">
        <v>293</v>
      </c>
      <c r="J395" s="2">
        <v>620000</v>
      </c>
      <c r="K395" t="s">
        <v>57</v>
      </c>
      <c r="L395">
        <v>7.6</v>
      </c>
      <c r="M395" s="3">
        <f t="shared" si="6"/>
        <v>235.59999999999997</v>
      </c>
      <c r="N395" t="s">
        <v>34</v>
      </c>
      <c r="O395" s="2">
        <v>20000</v>
      </c>
      <c r="P395">
        <v>1</v>
      </c>
      <c r="Q395" t="s">
        <v>35</v>
      </c>
      <c r="R395" s="4">
        <v>45006</v>
      </c>
      <c r="S395" t="s">
        <v>36</v>
      </c>
      <c r="U395" t="s">
        <v>38</v>
      </c>
      <c r="Z395" t="s">
        <v>39</v>
      </c>
      <c r="AA395" t="s">
        <v>40</v>
      </c>
      <c r="AB395" t="s">
        <v>186</v>
      </c>
      <c r="AC395" t="s">
        <v>1556</v>
      </c>
    </row>
    <row r="396" spans="2:29">
      <c r="B396">
        <v>4800018803</v>
      </c>
      <c r="C396">
        <v>3240</v>
      </c>
      <c r="D396" t="s">
        <v>27</v>
      </c>
      <c r="E396" t="s">
        <v>28</v>
      </c>
      <c r="F396" t="s">
        <v>29</v>
      </c>
      <c r="G396" s="1" t="s">
        <v>843</v>
      </c>
      <c r="H396" t="s">
        <v>844</v>
      </c>
      <c r="I396" t="s">
        <v>293</v>
      </c>
      <c r="J396" s="2">
        <v>40000</v>
      </c>
      <c r="K396" t="s">
        <v>33</v>
      </c>
      <c r="L396">
        <v>16.600000000000001</v>
      </c>
      <c r="M396" s="3">
        <f t="shared" si="6"/>
        <v>33.200000000000003</v>
      </c>
      <c r="N396" t="s">
        <v>34</v>
      </c>
      <c r="O396" s="2">
        <v>20000</v>
      </c>
      <c r="P396">
        <v>1</v>
      </c>
      <c r="Q396" t="s">
        <v>35</v>
      </c>
      <c r="R396" s="4">
        <v>45006</v>
      </c>
      <c r="S396" t="s">
        <v>36</v>
      </c>
      <c r="U396" t="s">
        <v>38</v>
      </c>
      <c r="Z396" t="s">
        <v>39</v>
      </c>
      <c r="AA396" t="s">
        <v>40</v>
      </c>
      <c r="AB396" t="s">
        <v>186</v>
      </c>
      <c r="AC396" t="s">
        <v>1556</v>
      </c>
    </row>
    <row r="397" spans="2:29">
      <c r="B397">
        <v>4800018803</v>
      </c>
      <c r="C397">
        <v>3250</v>
      </c>
      <c r="D397" t="s">
        <v>27</v>
      </c>
      <c r="E397" t="s">
        <v>28</v>
      </c>
      <c r="F397" t="s">
        <v>29</v>
      </c>
      <c r="G397" s="1" t="s">
        <v>845</v>
      </c>
      <c r="H397" t="s">
        <v>846</v>
      </c>
      <c r="I397" t="s">
        <v>293</v>
      </c>
      <c r="J397" s="2">
        <v>10000</v>
      </c>
      <c r="K397" t="s">
        <v>57</v>
      </c>
      <c r="L397">
        <v>23.4</v>
      </c>
      <c r="M397" s="3">
        <f t="shared" si="6"/>
        <v>11.700000000000001</v>
      </c>
      <c r="N397" t="s">
        <v>34</v>
      </c>
      <c r="O397" s="2">
        <v>20000</v>
      </c>
      <c r="P397">
        <v>1</v>
      </c>
      <c r="Q397" t="s">
        <v>35</v>
      </c>
      <c r="R397" s="4">
        <v>45006</v>
      </c>
      <c r="S397" t="s">
        <v>36</v>
      </c>
      <c r="U397" t="s">
        <v>38</v>
      </c>
      <c r="Z397" t="s">
        <v>39</v>
      </c>
      <c r="AA397" t="s">
        <v>40</v>
      </c>
      <c r="AB397" t="s">
        <v>186</v>
      </c>
      <c r="AC397" t="s">
        <v>1556</v>
      </c>
    </row>
    <row r="398" spans="2:29">
      <c r="B398">
        <v>4800018803</v>
      </c>
      <c r="C398">
        <v>3260</v>
      </c>
      <c r="D398" t="s">
        <v>27</v>
      </c>
      <c r="E398" t="s">
        <v>28</v>
      </c>
      <c r="F398" t="s">
        <v>29</v>
      </c>
      <c r="G398" s="1" t="s">
        <v>847</v>
      </c>
      <c r="H398" t="s">
        <v>848</v>
      </c>
      <c r="I398" t="s">
        <v>293</v>
      </c>
      <c r="J398" s="2">
        <v>10000</v>
      </c>
      <c r="K398" t="s">
        <v>57</v>
      </c>
      <c r="L398">
        <v>12.4</v>
      </c>
      <c r="M398" s="3">
        <f t="shared" si="6"/>
        <v>6.2</v>
      </c>
      <c r="N398" t="s">
        <v>34</v>
      </c>
      <c r="O398" s="2">
        <v>20000</v>
      </c>
      <c r="P398">
        <v>1</v>
      </c>
      <c r="Q398" t="s">
        <v>35</v>
      </c>
      <c r="R398" s="4">
        <v>45006</v>
      </c>
      <c r="S398" t="s">
        <v>36</v>
      </c>
      <c r="U398" t="s">
        <v>38</v>
      </c>
      <c r="Z398" t="s">
        <v>39</v>
      </c>
      <c r="AA398" t="s">
        <v>40</v>
      </c>
      <c r="AB398" t="s">
        <v>186</v>
      </c>
      <c r="AC398" t="s">
        <v>1556</v>
      </c>
    </row>
    <row r="399" spans="2:29">
      <c r="B399">
        <v>4800018803</v>
      </c>
      <c r="C399">
        <v>3270</v>
      </c>
      <c r="D399" t="s">
        <v>27</v>
      </c>
      <c r="E399" t="s">
        <v>28</v>
      </c>
      <c r="F399" t="s">
        <v>29</v>
      </c>
      <c r="G399" s="1" t="s">
        <v>849</v>
      </c>
      <c r="H399" t="s">
        <v>850</v>
      </c>
      <c r="I399" t="s">
        <v>293</v>
      </c>
      <c r="J399" s="2">
        <v>1010000</v>
      </c>
      <c r="K399" t="s">
        <v>57</v>
      </c>
      <c r="L399">
        <v>4.5999999999999996</v>
      </c>
      <c r="M399" s="3">
        <f t="shared" si="6"/>
        <v>232.29999999999998</v>
      </c>
      <c r="N399" t="s">
        <v>34</v>
      </c>
      <c r="O399" s="2">
        <v>20000</v>
      </c>
      <c r="P399">
        <v>1</v>
      </c>
      <c r="Q399" t="s">
        <v>35</v>
      </c>
      <c r="R399" s="4">
        <v>45006</v>
      </c>
      <c r="S399" t="s">
        <v>36</v>
      </c>
      <c r="U399" t="s">
        <v>38</v>
      </c>
      <c r="Z399" t="s">
        <v>39</v>
      </c>
      <c r="AA399" t="s">
        <v>40</v>
      </c>
      <c r="AB399" t="s">
        <v>186</v>
      </c>
      <c r="AC399" t="s">
        <v>1556</v>
      </c>
    </row>
    <row r="400" spans="2:29">
      <c r="B400">
        <v>4800018803</v>
      </c>
      <c r="C400">
        <v>3280</v>
      </c>
      <c r="D400" t="s">
        <v>27</v>
      </c>
      <c r="E400" t="s">
        <v>28</v>
      </c>
      <c r="F400" t="s">
        <v>29</v>
      </c>
      <c r="G400" s="1" t="s">
        <v>851</v>
      </c>
      <c r="H400" t="s">
        <v>852</v>
      </c>
      <c r="I400" t="s">
        <v>293</v>
      </c>
      <c r="J400" s="2">
        <v>10000</v>
      </c>
      <c r="K400" t="s">
        <v>57</v>
      </c>
      <c r="L400">
        <v>17.600000000000001</v>
      </c>
      <c r="M400" s="3">
        <f t="shared" si="6"/>
        <v>8.8000000000000007</v>
      </c>
      <c r="N400" t="s">
        <v>34</v>
      </c>
      <c r="O400" s="2">
        <v>20000</v>
      </c>
      <c r="P400">
        <v>1</v>
      </c>
      <c r="Q400" t="s">
        <v>35</v>
      </c>
      <c r="R400" s="4">
        <v>45006</v>
      </c>
      <c r="S400" t="s">
        <v>36</v>
      </c>
      <c r="U400" t="s">
        <v>38</v>
      </c>
      <c r="Z400" t="s">
        <v>39</v>
      </c>
      <c r="AA400" t="s">
        <v>40</v>
      </c>
      <c r="AB400" t="s">
        <v>186</v>
      </c>
      <c r="AC400" t="s">
        <v>1556</v>
      </c>
    </row>
    <row r="401" spans="2:29">
      <c r="B401">
        <v>4800018803</v>
      </c>
      <c r="C401">
        <v>3290</v>
      </c>
      <c r="D401" t="s">
        <v>27</v>
      </c>
      <c r="E401" t="s">
        <v>28</v>
      </c>
      <c r="F401" t="s">
        <v>29</v>
      </c>
      <c r="G401" s="1" t="s">
        <v>853</v>
      </c>
      <c r="H401" t="s">
        <v>854</v>
      </c>
      <c r="I401" t="s">
        <v>293</v>
      </c>
      <c r="J401" s="2">
        <v>160000</v>
      </c>
      <c r="K401" t="s">
        <v>57</v>
      </c>
      <c r="L401">
        <v>6.4</v>
      </c>
      <c r="M401" s="3">
        <f t="shared" si="6"/>
        <v>51.2</v>
      </c>
      <c r="N401" t="s">
        <v>34</v>
      </c>
      <c r="O401" s="2">
        <v>20000</v>
      </c>
      <c r="P401">
        <v>1</v>
      </c>
      <c r="Q401" t="s">
        <v>35</v>
      </c>
      <c r="R401" s="4">
        <v>45006</v>
      </c>
      <c r="S401" t="s">
        <v>36</v>
      </c>
      <c r="U401" t="s">
        <v>38</v>
      </c>
      <c r="Z401" t="s">
        <v>39</v>
      </c>
      <c r="AA401" t="s">
        <v>40</v>
      </c>
      <c r="AB401" t="s">
        <v>186</v>
      </c>
      <c r="AC401" t="s">
        <v>1556</v>
      </c>
    </row>
    <row r="402" spans="2:29">
      <c r="B402">
        <v>4800018803</v>
      </c>
      <c r="C402">
        <v>3300</v>
      </c>
      <c r="D402" t="s">
        <v>27</v>
      </c>
      <c r="E402" t="s">
        <v>28</v>
      </c>
      <c r="F402" t="s">
        <v>29</v>
      </c>
      <c r="G402" s="1" t="s">
        <v>855</v>
      </c>
      <c r="H402" t="s">
        <v>856</v>
      </c>
      <c r="I402" t="s">
        <v>293</v>
      </c>
      <c r="J402" s="2">
        <v>300000</v>
      </c>
      <c r="K402" t="s">
        <v>57</v>
      </c>
      <c r="L402">
        <v>5.2</v>
      </c>
      <c r="M402" s="3">
        <f t="shared" si="6"/>
        <v>78.000000000000014</v>
      </c>
      <c r="N402" t="s">
        <v>34</v>
      </c>
      <c r="O402" s="2">
        <v>20000</v>
      </c>
      <c r="P402">
        <v>1</v>
      </c>
      <c r="Q402" t="s">
        <v>35</v>
      </c>
      <c r="R402" s="4">
        <v>45006</v>
      </c>
      <c r="S402" t="s">
        <v>36</v>
      </c>
      <c r="U402" t="s">
        <v>38</v>
      </c>
      <c r="Z402" t="s">
        <v>39</v>
      </c>
      <c r="AA402" t="s">
        <v>40</v>
      </c>
      <c r="AB402" t="s">
        <v>186</v>
      </c>
      <c r="AC402" t="s">
        <v>1556</v>
      </c>
    </row>
    <row r="403" spans="2:29">
      <c r="B403">
        <v>4800018803</v>
      </c>
      <c r="C403">
        <v>3310</v>
      </c>
      <c r="D403" t="s">
        <v>27</v>
      </c>
      <c r="E403" t="s">
        <v>28</v>
      </c>
      <c r="F403" t="s">
        <v>29</v>
      </c>
      <c r="G403" s="1" t="s">
        <v>857</v>
      </c>
      <c r="H403" t="s">
        <v>858</v>
      </c>
      <c r="I403" t="s">
        <v>293</v>
      </c>
      <c r="J403" s="2">
        <v>640000</v>
      </c>
      <c r="K403" t="s">
        <v>57</v>
      </c>
      <c r="L403">
        <v>5.2</v>
      </c>
      <c r="M403" s="3">
        <f t="shared" si="6"/>
        <v>166.40000000000003</v>
      </c>
      <c r="N403" t="s">
        <v>34</v>
      </c>
      <c r="O403" s="2">
        <v>20000</v>
      </c>
      <c r="P403">
        <v>1</v>
      </c>
      <c r="Q403" t="s">
        <v>35</v>
      </c>
      <c r="R403" s="4">
        <v>45006</v>
      </c>
      <c r="S403" t="s">
        <v>36</v>
      </c>
      <c r="U403" t="s">
        <v>38</v>
      </c>
      <c r="Z403" t="s">
        <v>39</v>
      </c>
      <c r="AA403" t="s">
        <v>40</v>
      </c>
      <c r="AB403" t="s">
        <v>186</v>
      </c>
      <c r="AC403" t="s">
        <v>1556</v>
      </c>
    </row>
    <row r="404" spans="2:29">
      <c r="B404">
        <v>4800018803</v>
      </c>
      <c r="C404">
        <v>3320</v>
      </c>
      <c r="D404" t="s">
        <v>27</v>
      </c>
      <c r="E404" t="s">
        <v>28</v>
      </c>
      <c r="F404" t="s">
        <v>29</v>
      </c>
      <c r="G404" s="1" t="s">
        <v>859</v>
      </c>
      <c r="H404" t="s">
        <v>860</v>
      </c>
      <c r="I404" t="s">
        <v>293</v>
      </c>
      <c r="J404" s="2">
        <v>750000</v>
      </c>
      <c r="K404" t="s">
        <v>57</v>
      </c>
      <c r="L404">
        <v>5.2</v>
      </c>
      <c r="M404" s="3">
        <f t="shared" si="6"/>
        <v>195.00000000000003</v>
      </c>
      <c r="N404" t="s">
        <v>34</v>
      </c>
      <c r="O404" s="2">
        <v>20000</v>
      </c>
      <c r="P404">
        <v>1</v>
      </c>
      <c r="Q404" t="s">
        <v>35</v>
      </c>
      <c r="R404" s="4">
        <v>45006</v>
      </c>
      <c r="S404" t="s">
        <v>36</v>
      </c>
      <c r="U404" t="s">
        <v>38</v>
      </c>
      <c r="Z404" t="s">
        <v>39</v>
      </c>
      <c r="AA404" t="s">
        <v>40</v>
      </c>
      <c r="AB404" t="s">
        <v>186</v>
      </c>
      <c r="AC404" t="s">
        <v>1556</v>
      </c>
    </row>
    <row r="405" spans="2:29">
      <c r="B405">
        <v>4800018803</v>
      </c>
      <c r="C405">
        <v>3330</v>
      </c>
      <c r="D405" t="s">
        <v>27</v>
      </c>
      <c r="E405" t="s">
        <v>28</v>
      </c>
      <c r="F405" t="s">
        <v>29</v>
      </c>
      <c r="G405" s="1" t="s">
        <v>861</v>
      </c>
      <c r="H405" t="s">
        <v>862</v>
      </c>
      <c r="I405" t="s">
        <v>293</v>
      </c>
      <c r="J405" s="2">
        <v>230000</v>
      </c>
      <c r="K405" t="s">
        <v>57</v>
      </c>
      <c r="L405">
        <v>6.4</v>
      </c>
      <c r="M405" s="3">
        <f t="shared" si="6"/>
        <v>73.600000000000009</v>
      </c>
      <c r="N405" t="s">
        <v>34</v>
      </c>
      <c r="O405" s="2">
        <v>20000</v>
      </c>
      <c r="P405">
        <v>1</v>
      </c>
      <c r="Q405" t="s">
        <v>35</v>
      </c>
      <c r="R405" s="4">
        <v>45006</v>
      </c>
      <c r="S405" t="s">
        <v>36</v>
      </c>
      <c r="U405" t="s">
        <v>38</v>
      </c>
      <c r="Z405" t="s">
        <v>39</v>
      </c>
      <c r="AA405" t="s">
        <v>40</v>
      </c>
      <c r="AB405" t="s">
        <v>186</v>
      </c>
      <c r="AC405" t="s">
        <v>1556</v>
      </c>
    </row>
    <row r="406" spans="2:29">
      <c r="B406">
        <v>4800018803</v>
      </c>
      <c r="C406">
        <v>3340</v>
      </c>
      <c r="D406" t="s">
        <v>27</v>
      </c>
      <c r="E406" t="s">
        <v>28</v>
      </c>
      <c r="F406" t="s">
        <v>29</v>
      </c>
      <c r="G406" s="1" t="s">
        <v>863</v>
      </c>
      <c r="H406" t="s">
        <v>864</v>
      </c>
      <c r="I406" t="s">
        <v>293</v>
      </c>
      <c r="J406" s="2">
        <v>10000</v>
      </c>
      <c r="K406" t="s">
        <v>57</v>
      </c>
      <c r="L406">
        <v>18.2</v>
      </c>
      <c r="M406" s="3">
        <f t="shared" si="6"/>
        <v>9.1</v>
      </c>
      <c r="N406" t="s">
        <v>34</v>
      </c>
      <c r="O406" s="2">
        <v>20000</v>
      </c>
      <c r="P406">
        <v>1</v>
      </c>
      <c r="Q406" t="s">
        <v>35</v>
      </c>
      <c r="R406" s="4">
        <v>45006</v>
      </c>
      <c r="S406" t="s">
        <v>36</v>
      </c>
      <c r="U406" t="s">
        <v>38</v>
      </c>
      <c r="Z406" t="s">
        <v>39</v>
      </c>
      <c r="AA406" t="s">
        <v>40</v>
      </c>
      <c r="AB406" t="s">
        <v>186</v>
      </c>
      <c r="AC406" t="s">
        <v>1556</v>
      </c>
    </row>
    <row r="407" spans="2:29">
      <c r="B407">
        <v>4800018803</v>
      </c>
      <c r="C407">
        <v>3350</v>
      </c>
      <c r="D407" t="s">
        <v>27</v>
      </c>
      <c r="E407" t="s">
        <v>28</v>
      </c>
      <c r="F407" t="s">
        <v>29</v>
      </c>
      <c r="G407" s="1" t="s">
        <v>865</v>
      </c>
      <c r="H407" t="s">
        <v>866</v>
      </c>
      <c r="I407" t="s">
        <v>293</v>
      </c>
      <c r="J407" s="2">
        <v>10000</v>
      </c>
      <c r="K407" t="s">
        <v>33</v>
      </c>
      <c r="L407">
        <v>30.2</v>
      </c>
      <c r="M407" s="3">
        <f t="shared" si="6"/>
        <v>15.100000000000001</v>
      </c>
      <c r="N407" t="s">
        <v>34</v>
      </c>
      <c r="O407" s="2">
        <v>20000</v>
      </c>
      <c r="P407">
        <v>1</v>
      </c>
      <c r="Q407" t="s">
        <v>35</v>
      </c>
      <c r="R407" s="4">
        <v>45006</v>
      </c>
      <c r="S407" t="s">
        <v>36</v>
      </c>
      <c r="U407" t="s">
        <v>38</v>
      </c>
      <c r="Z407" t="s">
        <v>39</v>
      </c>
      <c r="AA407" t="s">
        <v>40</v>
      </c>
      <c r="AB407" t="s">
        <v>186</v>
      </c>
      <c r="AC407" t="s">
        <v>1556</v>
      </c>
    </row>
    <row r="408" spans="2:29">
      <c r="B408">
        <v>4800018803</v>
      </c>
      <c r="C408">
        <v>3360</v>
      </c>
      <c r="D408" t="s">
        <v>27</v>
      </c>
      <c r="E408" t="s">
        <v>28</v>
      </c>
      <c r="F408" t="s">
        <v>29</v>
      </c>
      <c r="G408" s="1" t="s">
        <v>867</v>
      </c>
      <c r="H408" t="s">
        <v>868</v>
      </c>
      <c r="I408" t="s">
        <v>293</v>
      </c>
      <c r="J408" s="2">
        <v>70000</v>
      </c>
      <c r="K408" t="s">
        <v>57</v>
      </c>
      <c r="L408">
        <v>7</v>
      </c>
      <c r="M408" s="3">
        <f t="shared" si="6"/>
        <v>24.5</v>
      </c>
      <c r="N408" t="s">
        <v>34</v>
      </c>
      <c r="O408" s="2">
        <v>20000</v>
      </c>
      <c r="P408">
        <v>1</v>
      </c>
      <c r="Q408" t="s">
        <v>35</v>
      </c>
      <c r="R408" s="4">
        <v>45006</v>
      </c>
      <c r="S408" t="s">
        <v>36</v>
      </c>
      <c r="U408" t="s">
        <v>38</v>
      </c>
      <c r="Z408" t="s">
        <v>39</v>
      </c>
      <c r="AA408" t="s">
        <v>40</v>
      </c>
      <c r="AB408" t="s">
        <v>186</v>
      </c>
      <c r="AC408" t="s">
        <v>1556</v>
      </c>
    </row>
    <row r="409" spans="2:29">
      <c r="B409">
        <v>4800018803</v>
      </c>
      <c r="C409">
        <v>3370</v>
      </c>
      <c r="D409" t="s">
        <v>27</v>
      </c>
      <c r="E409" t="s">
        <v>28</v>
      </c>
      <c r="F409" t="s">
        <v>29</v>
      </c>
      <c r="G409" s="1" t="s">
        <v>869</v>
      </c>
      <c r="H409" t="s">
        <v>870</v>
      </c>
      <c r="I409" t="s">
        <v>293</v>
      </c>
      <c r="J409" s="2">
        <v>10000</v>
      </c>
      <c r="K409" t="s">
        <v>57</v>
      </c>
      <c r="L409">
        <v>11.2</v>
      </c>
      <c r="M409" s="3">
        <f t="shared" si="6"/>
        <v>5.6</v>
      </c>
      <c r="N409" t="s">
        <v>34</v>
      </c>
      <c r="O409" s="2">
        <v>20000</v>
      </c>
      <c r="P409">
        <v>1</v>
      </c>
      <c r="Q409" t="s">
        <v>35</v>
      </c>
      <c r="R409" s="4">
        <v>45006</v>
      </c>
      <c r="S409" t="s">
        <v>36</v>
      </c>
      <c r="U409" t="s">
        <v>38</v>
      </c>
      <c r="Z409" t="s">
        <v>39</v>
      </c>
      <c r="AA409" t="s">
        <v>40</v>
      </c>
      <c r="AB409" t="s">
        <v>186</v>
      </c>
      <c r="AC409" t="s">
        <v>1556</v>
      </c>
    </row>
    <row r="410" spans="2:29">
      <c r="B410">
        <v>4800018803</v>
      </c>
      <c r="C410">
        <v>3380</v>
      </c>
      <c r="D410" t="s">
        <v>27</v>
      </c>
      <c r="E410" t="s">
        <v>28</v>
      </c>
      <c r="F410" t="s">
        <v>29</v>
      </c>
      <c r="G410" s="1" t="s">
        <v>871</v>
      </c>
      <c r="H410" t="s">
        <v>872</v>
      </c>
      <c r="I410" t="s">
        <v>293</v>
      </c>
      <c r="J410" s="2">
        <v>10000</v>
      </c>
      <c r="K410" t="s">
        <v>57</v>
      </c>
      <c r="L410">
        <v>9.6</v>
      </c>
      <c r="M410" s="3">
        <f t="shared" si="6"/>
        <v>4.8</v>
      </c>
      <c r="N410" t="s">
        <v>34</v>
      </c>
      <c r="O410" s="2">
        <v>20000</v>
      </c>
      <c r="P410">
        <v>1</v>
      </c>
      <c r="Q410" t="s">
        <v>35</v>
      </c>
      <c r="R410" s="4">
        <v>45006</v>
      </c>
      <c r="S410" t="s">
        <v>36</v>
      </c>
      <c r="U410" t="s">
        <v>38</v>
      </c>
      <c r="Z410" t="s">
        <v>39</v>
      </c>
      <c r="AA410" t="s">
        <v>40</v>
      </c>
      <c r="AB410" t="s">
        <v>186</v>
      </c>
      <c r="AC410" t="s">
        <v>1556</v>
      </c>
    </row>
    <row r="411" spans="2:29">
      <c r="B411">
        <v>4800018803</v>
      </c>
      <c r="C411">
        <v>3390</v>
      </c>
      <c r="D411" t="s">
        <v>27</v>
      </c>
      <c r="E411" t="s">
        <v>28</v>
      </c>
      <c r="F411" t="s">
        <v>29</v>
      </c>
      <c r="G411" s="1" t="s">
        <v>873</v>
      </c>
      <c r="H411" t="s">
        <v>874</v>
      </c>
      <c r="I411" t="s">
        <v>293</v>
      </c>
      <c r="J411" s="2">
        <v>40000</v>
      </c>
      <c r="K411" t="s">
        <v>57</v>
      </c>
      <c r="L411">
        <v>11.6</v>
      </c>
      <c r="M411" s="3">
        <f t="shared" si="6"/>
        <v>23.2</v>
      </c>
      <c r="N411" t="s">
        <v>34</v>
      </c>
      <c r="O411" s="2">
        <v>20000</v>
      </c>
      <c r="P411">
        <v>1</v>
      </c>
      <c r="Q411" t="s">
        <v>35</v>
      </c>
      <c r="R411" s="4">
        <v>45006</v>
      </c>
      <c r="S411" t="s">
        <v>36</v>
      </c>
      <c r="U411" t="s">
        <v>38</v>
      </c>
      <c r="Z411" t="s">
        <v>39</v>
      </c>
      <c r="AA411" t="s">
        <v>40</v>
      </c>
      <c r="AB411" t="s">
        <v>186</v>
      </c>
      <c r="AC411" t="s">
        <v>1556</v>
      </c>
    </row>
    <row r="412" spans="2:29">
      <c r="B412">
        <v>4800018803</v>
      </c>
      <c r="C412">
        <v>3400</v>
      </c>
      <c r="D412" t="s">
        <v>27</v>
      </c>
      <c r="E412" t="s">
        <v>28</v>
      </c>
      <c r="F412" t="s">
        <v>29</v>
      </c>
      <c r="G412" s="1" t="s">
        <v>875</v>
      </c>
      <c r="H412" t="s">
        <v>876</v>
      </c>
      <c r="I412" t="s">
        <v>293</v>
      </c>
      <c r="J412" s="2">
        <v>10000</v>
      </c>
      <c r="K412" t="s">
        <v>57</v>
      </c>
      <c r="L412">
        <v>18.2</v>
      </c>
      <c r="M412" s="3">
        <f t="shared" si="6"/>
        <v>9.1</v>
      </c>
      <c r="N412" t="s">
        <v>34</v>
      </c>
      <c r="O412" s="2">
        <v>20000</v>
      </c>
      <c r="P412">
        <v>1</v>
      </c>
      <c r="Q412" t="s">
        <v>35</v>
      </c>
      <c r="R412" s="4">
        <v>45006</v>
      </c>
      <c r="S412" t="s">
        <v>36</v>
      </c>
      <c r="U412" t="s">
        <v>38</v>
      </c>
      <c r="Z412" t="s">
        <v>39</v>
      </c>
      <c r="AA412" t="s">
        <v>40</v>
      </c>
      <c r="AB412" t="s">
        <v>186</v>
      </c>
      <c r="AC412" t="s">
        <v>1556</v>
      </c>
    </row>
    <row r="413" spans="2:29">
      <c r="B413">
        <v>4800018803</v>
      </c>
      <c r="C413">
        <v>3410</v>
      </c>
      <c r="D413" t="s">
        <v>27</v>
      </c>
      <c r="E413" t="s">
        <v>28</v>
      </c>
      <c r="F413" t="s">
        <v>29</v>
      </c>
      <c r="G413" s="1" t="s">
        <v>877</v>
      </c>
      <c r="H413" t="s">
        <v>878</v>
      </c>
      <c r="I413" t="s">
        <v>293</v>
      </c>
      <c r="J413" s="2">
        <v>10000</v>
      </c>
      <c r="K413" t="s">
        <v>33</v>
      </c>
      <c r="L413">
        <v>18.2</v>
      </c>
      <c r="M413" s="3">
        <f t="shared" si="6"/>
        <v>9.1</v>
      </c>
      <c r="N413" t="s">
        <v>34</v>
      </c>
      <c r="O413" s="2">
        <v>20000</v>
      </c>
      <c r="P413">
        <v>1</v>
      </c>
      <c r="Q413" t="s">
        <v>35</v>
      </c>
      <c r="R413" s="4">
        <v>45006</v>
      </c>
      <c r="S413" t="s">
        <v>36</v>
      </c>
      <c r="U413" t="s">
        <v>38</v>
      </c>
      <c r="Z413" t="s">
        <v>39</v>
      </c>
      <c r="AA413" t="s">
        <v>40</v>
      </c>
      <c r="AB413" t="s">
        <v>186</v>
      </c>
      <c r="AC413" t="s">
        <v>1556</v>
      </c>
    </row>
    <row r="414" spans="2:29">
      <c r="B414">
        <v>4800018803</v>
      </c>
      <c r="C414">
        <v>3420</v>
      </c>
      <c r="D414" t="s">
        <v>27</v>
      </c>
      <c r="E414" t="s">
        <v>28</v>
      </c>
      <c r="F414" t="s">
        <v>29</v>
      </c>
      <c r="G414" s="1" t="s">
        <v>879</v>
      </c>
      <c r="H414" t="s">
        <v>880</v>
      </c>
      <c r="I414" t="s">
        <v>293</v>
      </c>
      <c r="J414" s="2">
        <v>10000</v>
      </c>
      <c r="K414" t="s">
        <v>33</v>
      </c>
      <c r="L414">
        <v>9</v>
      </c>
      <c r="M414" s="3">
        <f t="shared" si="6"/>
        <v>4.5</v>
      </c>
      <c r="N414" t="s">
        <v>34</v>
      </c>
      <c r="O414" s="2">
        <v>20000</v>
      </c>
      <c r="P414">
        <v>1</v>
      </c>
      <c r="Q414" t="s">
        <v>35</v>
      </c>
      <c r="R414" s="4">
        <v>45006</v>
      </c>
      <c r="S414" t="s">
        <v>36</v>
      </c>
      <c r="U414" t="s">
        <v>38</v>
      </c>
      <c r="Z414" t="s">
        <v>39</v>
      </c>
      <c r="AA414" t="s">
        <v>40</v>
      </c>
      <c r="AB414" t="s">
        <v>186</v>
      </c>
      <c r="AC414" t="s">
        <v>1556</v>
      </c>
    </row>
    <row r="415" spans="2:29">
      <c r="B415">
        <v>4800018803</v>
      </c>
      <c r="C415">
        <v>3430</v>
      </c>
      <c r="D415" t="s">
        <v>27</v>
      </c>
      <c r="E415" t="s">
        <v>28</v>
      </c>
      <c r="F415" t="s">
        <v>29</v>
      </c>
      <c r="G415" s="1" t="s">
        <v>881</v>
      </c>
      <c r="H415" t="s">
        <v>882</v>
      </c>
      <c r="I415" t="s">
        <v>293</v>
      </c>
      <c r="J415" s="2">
        <v>150000</v>
      </c>
      <c r="K415" t="s">
        <v>57</v>
      </c>
      <c r="L415">
        <v>8.6</v>
      </c>
      <c r="M415" s="3">
        <f t="shared" si="6"/>
        <v>64.5</v>
      </c>
      <c r="N415" t="s">
        <v>34</v>
      </c>
      <c r="O415" s="2">
        <v>20000</v>
      </c>
      <c r="P415">
        <v>1</v>
      </c>
      <c r="Q415" t="s">
        <v>35</v>
      </c>
      <c r="R415" s="4">
        <v>45006</v>
      </c>
      <c r="S415" t="s">
        <v>36</v>
      </c>
      <c r="U415" t="s">
        <v>38</v>
      </c>
      <c r="Z415" t="s">
        <v>39</v>
      </c>
      <c r="AA415" t="s">
        <v>40</v>
      </c>
      <c r="AB415" t="s">
        <v>186</v>
      </c>
      <c r="AC415" t="s">
        <v>1556</v>
      </c>
    </row>
    <row r="416" spans="2:29">
      <c r="B416">
        <v>4800018803</v>
      </c>
      <c r="C416">
        <v>3440</v>
      </c>
      <c r="D416" t="s">
        <v>27</v>
      </c>
      <c r="E416" t="s">
        <v>28</v>
      </c>
      <c r="F416" t="s">
        <v>29</v>
      </c>
      <c r="G416" s="1" t="s">
        <v>883</v>
      </c>
      <c r="H416" t="s">
        <v>884</v>
      </c>
      <c r="I416" t="s">
        <v>293</v>
      </c>
      <c r="J416" s="2">
        <v>10000</v>
      </c>
      <c r="K416" t="s">
        <v>57</v>
      </c>
      <c r="L416">
        <v>18.2</v>
      </c>
      <c r="M416" s="3">
        <f t="shared" si="6"/>
        <v>9.1</v>
      </c>
      <c r="N416" t="s">
        <v>34</v>
      </c>
      <c r="O416" s="2">
        <v>20000</v>
      </c>
      <c r="P416">
        <v>1</v>
      </c>
      <c r="Q416" t="s">
        <v>35</v>
      </c>
      <c r="R416" s="4">
        <v>45006</v>
      </c>
      <c r="S416" t="s">
        <v>36</v>
      </c>
      <c r="U416" t="s">
        <v>38</v>
      </c>
      <c r="Z416" t="s">
        <v>39</v>
      </c>
      <c r="AA416" t="s">
        <v>40</v>
      </c>
      <c r="AB416" t="s">
        <v>186</v>
      </c>
      <c r="AC416" t="s">
        <v>1556</v>
      </c>
    </row>
    <row r="417" spans="2:29">
      <c r="B417">
        <v>4800018803</v>
      </c>
      <c r="C417">
        <v>3450</v>
      </c>
      <c r="D417" t="s">
        <v>27</v>
      </c>
      <c r="E417" t="s">
        <v>28</v>
      </c>
      <c r="F417" t="s">
        <v>29</v>
      </c>
      <c r="G417" s="1" t="s">
        <v>885</v>
      </c>
      <c r="H417" t="s">
        <v>886</v>
      </c>
      <c r="I417" t="s">
        <v>293</v>
      </c>
      <c r="J417" s="2">
        <v>10000</v>
      </c>
      <c r="K417" t="s">
        <v>57</v>
      </c>
      <c r="L417">
        <v>18.2</v>
      </c>
      <c r="M417" s="3">
        <f t="shared" si="6"/>
        <v>9.1</v>
      </c>
      <c r="N417" t="s">
        <v>34</v>
      </c>
      <c r="O417" s="2">
        <v>20000</v>
      </c>
      <c r="P417">
        <v>1</v>
      </c>
      <c r="Q417" t="s">
        <v>35</v>
      </c>
      <c r="R417" s="4">
        <v>45006</v>
      </c>
      <c r="S417" t="s">
        <v>36</v>
      </c>
      <c r="U417" t="s">
        <v>38</v>
      </c>
      <c r="Z417" t="s">
        <v>39</v>
      </c>
      <c r="AA417" t="s">
        <v>40</v>
      </c>
      <c r="AB417" t="s">
        <v>186</v>
      </c>
      <c r="AC417" t="s">
        <v>1556</v>
      </c>
    </row>
    <row r="418" spans="2:29">
      <c r="B418">
        <v>4800018803</v>
      </c>
      <c r="C418">
        <v>3460</v>
      </c>
      <c r="D418" t="s">
        <v>27</v>
      </c>
      <c r="E418" t="s">
        <v>28</v>
      </c>
      <c r="F418" t="s">
        <v>29</v>
      </c>
      <c r="G418" s="1" t="s">
        <v>887</v>
      </c>
      <c r="H418" t="s">
        <v>888</v>
      </c>
      <c r="I418" t="s">
        <v>293</v>
      </c>
      <c r="J418" s="2">
        <v>285000</v>
      </c>
      <c r="K418" t="s">
        <v>57</v>
      </c>
      <c r="L418">
        <v>8.6</v>
      </c>
      <c r="M418" s="3">
        <f t="shared" si="6"/>
        <v>122.55</v>
      </c>
      <c r="N418" t="s">
        <v>34</v>
      </c>
      <c r="O418" s="2">
        <v>20000</v>
      </c>
      <c r="P418">
        <v>1</v>
      </c>
      <c r="Q418" t="s">
        <v>35</v>
      </c>
      <c r="R418" s="4">
        <v>45006</v>
      </c>
      <c r="S418" t="s">
        <v>36</v>
      </c>
      <c r="U418" t="s">
        <v>38</v>
      </c>
      <c r="Z418" t="s">
        <v>39</v>
      </c>
      <c r="AA418" t="s">
        <v>40</v>
      </c>
      <c r="AB418" t="s">
        <v>186</v>
      </c>
      <c r="AC418" t="s">
        <v>1556</v>
      </c>
    </row>
    <row r="419" spans="2:29">
      <c r="B419">
        <v>4800018803</v>
      </c>
      <c r="C419">
        <v>3470</v>
      </c>
      <c r="D419" t="s">
        <v>27</v>
      </c>
      <c r="E419" t="s">
        <v>28</v>
      </c>
      <c r="F419" t="s">
        <v>29</v>
      </c>
      <c r="G419" s="1" t="s">
        <v>889</v>
      </c>
      <c r="H419" t="s">
        <v>890</v>
      </c>
      <c r="I419" t="s">
        <v>293</v>
      </c>
      <c r="J419" s="2">
        <v>70000</v>
      </c>
      <c r="K419" t="s">
        <v>57</v>
      </c>
      <c r="L419">
        <v>15.4</v>
      </c>
      <c r="M419" s="3">
        <f t="shared" si="6"/>
        <v>53.900000000000006</v>
      </c>
      <c r="N419" t="s">
        <v>34</v>
      </c>
      <c r="O419" s="2">
        <v>20000</v>
      </c>
      <c r="P419">
        <v>1</v>
      </c>
      <c r="Q419" t="s">
        <v>35</v>
      </c>
      <c r="R419" s="4">
        <v>45006</v>
      </c>
      <c r="S419" t="s">
        <v>36</v>
      </c>
      <c r="U419" t="s">
        <v>38</v>
      </c>
      <c r="Z419" t="s">
        <v>39</v>
      </c>
      <c r="AA419" t="s">
        <v>40</v>
      </c>
      <c r="AB419" t="s">
        <v>186</v>
      </c>
      <c r="AC419" t="s">
        <v>1556</v>
      </c>
    </row>
    <row r="420" spans="2:29">
      <c r="B420">
        <v>4800018803</v>
      </c>
      <c r="C420">
        <v>3480</v>
      </c>
      <c r="D420" t="s">
        <v>27</v>
      </c>
      <c r="E420" t="s">
        <v>28</v>
      </c>
      <c r="F420" t="s">
        <v>29</v>
      </c>
      <c r="G420" s="1" t="s">
        <v>891</v>
      </c>
      <c r="H420" t="s">
        <v>892</v>
      </c>
      <c r="I420" t="s">
        <v>293</v>
      </c>
      <c r="J420" s="2">
        <v>80000</v>
      </c>
      <c r="K420" t="s">
        <v>57</v>
      </c>
      <c r="L420">
        <v>8.8000000000000007</v>
      </c>
      <c r="M420" s="3">
        <f t="shared" si="6"/>
        <v>35.200000000000003</v>
      </c>
      <c r="N420" t="s">
        <v>34</v>
      </c>
      <c r="O420" s="2">
        <v>20000</v>
      </c>
      <c r="P420">
        <v>1</v>
      </c>
      <c r="Q420" t="s">
        <v>35</v>
      </c>
      <c r="R420" s="4">
        <v>45006</v>
      </c>
      <c r="S420" t="s">
        <v>36</v>
      </c>
      <c r="U420" t="s">
        <v>38</v>
      </c>
      <c r="Z420" t="s">
        <v>39</v>
      </c>
      <c r="AA420" t="s">
        <v>40</v>
      </c>
      <c r="AB420" t="s">
        <v>186</v>
      </c>
      <c r="AC420" t="s">
        <v>1556</v>
      </c>
    </row>
    <row r="421" spans="2:29">
      <c r="B421">
        <v>4800018803</v>
      </c>
      <c r="C421">
        <v>3490</v>
      </c>
      <c r="D421" t="s">
        <v>27</v>
      </c>
      <c r="E421" t="s">
        <v>28</v>
      </c>
      <c r="F421" t="s">
        <v>29</v>
      </c>
      <c r="G421" s="1" t="s">
        <v>893</v>
      </c>
      <c r="H421" t="s">
        <v>894</v>
      </c>
      <c r="I421" t="s">
        <v>293</v>
      </c>
      <c r="J421" s="2">
        <v>105000</v>
      </c>
      <c r="K421" t="s">
        <v>57</v>
      </c>
      <c r="L421">
        <v>13.2</v>
      </c>
      <c r="M421" s="3">
        <f t="shared" si="6"/>
        <v>69.3</v>
      </c>
      <c r="N421" t="s">
        <v>34</v>
      </c>
      <c r="O421" s="2">
        <v>20000</v>
      </c>
      <c r="P421">
        <v>1</v>
      </c>
      <c r="Q421" t="s">
        <v>35</v>
      </c>
      <c r="R421" s="4">
        <v>45006</v>
      </c>
      <c r="S421" t="s">
        <v>36</v>
      </c>
      <c r="U421" t="s">
        <v>38</v>
      </c>
      <c r="Z421" t="s">
        <v>39</v>
      </c>
      <c r="AA421" t="s">
        <v>40</v>
      </c>
      <c r="AB421" t="s">
        <v>186</v>
      </c>
      <c r="AC421" t="s">
        <v>1556</v>
      </c>
    </row>
    <row r="422" spans="2:29">
      <c r="B422">
        <v>4800018803</v>
      </c>
      <c r="C422">
        <v>3500</v>
      </c>
      <c r="D422" t="s">
        <v>27</v>
      </c>
      <c r="E422" t="s">
        <v>28</v>
      </c>
      <c r="F422" t="s">
        <v>29</v>
      </c>
      <c r="G422" s="1" t="s">
        <v>895</v>
      </c>
      <c r="H422" t="s">
        <v>896</v>
      </c>
      <c r="I422" t="s">
        <v>293</v>
      </c>
      <c r="J422" s="2">
        <v>20000</v>
      </c>
      <c r="K422" t="s">
        <v>33</v>
      </c>
      <c r="L422">
        <v>38.6</v>
      </c>
      <c r="M422" s="3">
        <f t="shared" si="6"/>
        <v>38.6</v>
      </c>
      <c r="N422" t="s">
        <v>34</v>
      </c>
      <c r="O422" s="2">
        <v>20000</v>
      </c>
      <c r="P422">
        <v>1</v>
      </c>
      <c r="Q422" t="s">
        <v>35</v>
      </c>
      <c r="R422" s="4">
        <v>45006</v>
      </c>
      <c r="S422" t="s">
        <v>36</v>
      </c>
      <c r="U422" t="s">
        <v>38</v>
      </c>
      <c r="Z422" t="s">
        <v>39</v>
      </c>
      <c r="AA422" t="s">
        <v>40</v>
      </c>
      <c r="AB422" t="s">
        <v>186</v>
      </c>
      <c r="AC422" t="s">
        <v>1556</v>
      </c>
    </row>
    <row r="423" spans="2:29">
      <c r="B423">
        <v>4800018803</v>
      </c>
      <c r="C423">
        <v>3510</v>
      </c>
      <c r="D423" t="s">
        <v>27</v>
      </c>
      <c r="E423" t="s">
        <v>28</v>
      </c>
      <c r="F423" t="s">
        <v>29</v>
      </c>
      <c r="G423" s="1" t="s">
        <v>897</v>
      </c>
      <c r="H423" t="s">
        <v>898</v>
      </c>
      <c r="I423" t="s">
        <v>293</v>
      </c>
      <c r="J423" s="2">
        <v>40000</v>
      </c>
      <c r="K423" t="s">
        <v>57</v>
      </c>
      <c r="L423">
        <v>42</v>
      </c>
      <c r="M423" s="3">
        <f t="shared" si="6"/>
        <v>84</v>
      </c>
      <c r="N423" t="s">
        <v>34</v>
      </c>
      <c r="O423" s="2">
        <v>20000</v>
      </c>
      <c r="P423">
        <v>1</v>
      </c>
      <c r="Q423" t="s">
        <v>35</v>
      </c>
      <c r="R423" s="4">
        <v>45006</v>
      </c>
      <c r="S423" t="s">
        <v>36</v>
      </c>
      <c r="U423" t="s">
        <v>38</v>
      </c>
      <c r="Z423" t="s">
        <v>39</v>
      </c>
      <c r="AA423" t="s">
        <v>40</v>
      </c>
      <c r="AB423" t="s">
        <v>186</v>
      </c>
      <c r="AC423" t="s">
        <v>1556</v>
      </c>
    </row>
    <row r="424" spans="2:29">
      <c r="B424">
        <v>4800018803</v>
      </c>
      <c r="C424">
        <v>3520</v>
      </c>
      <c r="D424" t="s">
        <v>27</v>
      </c>
      <c r="E424" t="s">
        <v>28</v>
      </c>
      <c r="F424" t="s">
        <v>29</v>
      </c>
      <c r="G424" s="1" t="s">
        <v>899</v>
      </c>
      <c r="H424" t="s">
        <v>900</v>
      </c>
      <c r="I424" t="s">
        <v>293</v>
      </c>
      <c r="J424" s="2">
        <v>110000</v>
      </c>
      <c r="K424" t="s">
        <v>57</v>
      </c>
      <c r="L424">
        <v>30</v>
      </c>
      <c r="M424" s="3">
        <f t="shared" si="6"/>
        <v>165</v>
      </c>
      <c r="N424" t="s">
        <v>34</v>
      </c>
      <c r="O424" s="2">
        <v>20000</v>
      </c>
      <c r="P424">
        <v>1</v>
      </c>
      <c r="Q424" t="s">
        <v>35</v>
      </c>
      <c r="R424" s="4">
        <v>45006</v>
      </c>
      <c r="S424" t="s">
        <v>36</v>
      </c>
      <c r="U424" t="s">
        <v>38</v>
      </c>
      <c r="Z424" t="s">
        <v>39</v>
      </c>
      <c r="AA424" t="s">
        <v>40</v>
      </c>
      <c r="AB424" t="s">
        <v>186</v>
      </c>
      <c r="AC424" t="s">
        <v>1556</v>
      </c>
    </row>
    <row r="425" spans="2:29">
      <c r="B425">
        <v>4800018803</v>
      </c>
      <c r="C425">
        <v>3530</v>
      </c>
      <c r="D425" t="s">
        <v>27</v>
      </c>
      <c r="E425" t="s">
        <v>28</v>
      </c>
      <c r="F425" t="s">
        <v>29</v>
      </c>
      <c r="G425" s="1" t="s">
        <v>901</v>
      </c>
      <c r="H425" t="s">
        <v>902</v>
      </c>
      <c r="I425" t="s">
        <v>903</v>
      </c>
      <c r="J425" s="2">
        <v>34500</v>
      </c>
      <c r="K425" t="s">
        <v>57</v>
      </c>
      <c r="L425">
        <v>714.8</v>
      </c>
      <c r="M425" s="3">
        <f t="shared" si="6"/>
        <v>1233.03</v>
      </c>
      <c r="N425" t="s">
        <v>34</v>
      </c>
      <c r="O425" s="2">
        <v>20000</v>
      </c>
      <c r="P425">
        <v>1</v>
      </c>
      <c r="Q425" t="s">
        <v>35</v>
      </c>
      <c r="R425" s="4">
        <v>45006</v>
      </c>
      <c r="S425" t="s">
        <v>36</v>
      </c>
      <c r="U425" t="s">
        <v>38</v>
      </c>
      <c r="Z425" t="s">
        <v>39</v>
      </c>
      <c r="AA425" t="s">
        <v>40</v>
      </c>
      <c r="AB425" t="s">
        <v>186</v>
      </c>
      <c r="AC425" t="s">
        <v>1556</v>
      </c>
    </row>
    <row r="426" spans="2:29">
      <c r="B426">
        <v>4800018803</v>
      </c>
      <c r="C426">
        <v>3540</v>
      </c>
      <c r="D426" t="s">
        <v>27</v>
      </c>
      <c r="E426" t="s">
        <v>28</v>
      </c>
      <c r="F426" t="s">
        <v>29</v>
      </c>
      <c r="G426" s="1" t="s">
        <v>904</v>
      </c>
      <c r="H426" t="s">
        <v>905</v>
      </c>
      <c r="I426" t="s">
        <v>906</v>
      </c>
      <c r="J426" s="2">
        <v>50000</v>
      </c>
      <c r="K426" t="s">
        <v>33</v>
      </c>
      <c r="L426" s="3">
        <v>3990</v>
      </c>
      <c r="M426" s="3">
        <f t="shared" si="6"/>
        <v>9975</v>
      </c>
      <c r="N426" t="s">
        <v>34</v>
      </c>
      <c r="O426" s="2">
        <v>20000</v>
      </c>
      <c r="P426">
        <v>1</v>
      </c>
      <c r="Q426" t="s">
        <v>35</v>
      </c>
      <c r="R426" s="4">
        <v>45006</v>
      </c>
      <c r="S426" t="s">
        <v>36</v>
      </c>
      <c r="U426" t="s">
        <v>38</v>
      </c>
      <c r="Z426" t="s">
        <v>39</v>
      </c>
      <c r="AA426" t="s">
        <v>40</v>
      </c>
      <c r="AB426" t="s">
        <v>186</v>
      </c>
      <c r="AC426" t="s">
        <v>1556</v>
      </c>
    </row>
    <row r="427" spans="2:29">
      <c r="B427">
        <v>4800018803</v>
      </c>
      <c r="C427">
        <v>3550</v>
      </c>
      <c r="D427" t="s">
        <v>27</v>
      </c>
      <c r="E427" t="s">
        <v>28</v>
      </c>
      <c r="F427" t="s">
        <v>29</v>
      </c>
      <c r="G427" s="1" t="s">
        <v>907</v>
      </c>
      <c r="H427" t="s">
        <v>908</v>
      </c>
      <c r="I427" t="s">
        <v>909</v>
      </c>
      <c r="J427" s="2">
        <v>7000</v>
      </c>
      <c r="K427" t="s">
        <v>33</v>
      </c>
      <c r="L427" s="3">
        <v>2369</v>
      </c>
      <c r="M427" s="3">
        <f t="shared" si="6"/>
        <v>829.15</v>
      </c>
      <c r="N427" t="s">
        <v>34</v>
      </c>
      <c r="O427" s="2">
        <v>20000</v>
      </c>
      <c r="P427">
        <v>1</v>
      </c>
      <c r="Q427" t="s">
        <v>35</v>
      </c>
      <c r="R427" s="4">
        <v>45006</v>
      </c>
      <c r="S427" t="s">
        <v>36</v>
      </c>
      <c r="U427" t="s">
        <v>38</v>
      </c>
      <c r="Z427" t="s">
        <v>39</v>
      </c>
      <c r="AA427" t="s">
        <v>40</v>
      </c>
      <c r="AB427" t="s">
        <v>186</v>
      </c>
      <c r="AC427" t="s">
        <v>1556</v>
      </c>
    </row>
    <row r="428" spans="2:29">
      <c r="B428">
        <v>4800018803</v>
      </c>
      <c r="C428">
        <v>3560</v>
      </c>
      <c r="D428" t="s">
        <v>27</v>
      </c>
      <c r="E428" t="s">
        <v>28</v>
      </c>
      <c r="F428" t="s">
        <v>29</v>
      </c>
      <c r="G428" s="1" t="s">
        <v>910</v>
      </c>
      <c r="H428" t="s">
        <v>911</v>
      </c>
      <c r="I428" t="s">
        <v>909</v>
      </c>
      <c r="J428" s="2">
        <v>35000</v>
      </c>
      <c r="K428" t="s">
        <v>33</v>
      </c>
      <c r="L428" s="3">
        <v>4452</v>
      </c>
      <c r="M428" s="3">
        <f t="shared" si="6"/>
        <v>7791</v>
      </c>
      <c r="N428" t="s">
        <v>34</v>
      </c>
      <c r="O428" s="2">
        <v>20000</v>
      </c>
      <c r="P428">
        <v>1</v>
      </c>
      <c r="Q428" t="s">
        <v>35</v>
      </c>
      <c r="R428" s="4">
        <v>45006</v>
      </c>
      <c r="S428" t="s">
        <v>36</v>
      </c>
      <c r="U428" t="s">
        <v>38</v>
      </c>
      <c r="Z428" t="s">
        <v>39</v>
      </c>
      <c r="AA428" t="s">
        <v>40</v>
      </c>
      <c r="AB428" t="s">
        <v>186</v>
      </c>
      <c r="AC428" t="s">
        <v>1556</v>
      </c>
    </row>
    <row r="429" spans="2:29">
      <c r="B429">
        <v>4800018803</v>
      </c>
      <c r="C429">
        <v>3570</v>
      </c>
      <c r="D429" t="s">
        <v>27</v>
      </c>
      <c r="E429" t="s">
        <v>28</v>
      </c>
      <c r="F429" t="s">
        <v>29</v>
      </c>
      <c r="G429" s="1" t="s">
        <v>912</v>
      </c>
      <c r="H429" t="s">
        <v>913</v>
      </c>
      <c r="I429" t="s">
        <v>638</v>
      </c>
      <c r="J429" s="2">
        <v>38500</v>
      </c>
      <c r="K429" t="s">
        <v>33</v>
      </c>
      <c r="L429" s="3">
        <v>5300</v>
      </c>
      <c r="M429" s="3">
        <f t="shared" si="6"/>
        <v>10202.5</v>
      </c>
      <c r="N429" t="s">
        <v>34</v>
      </c>
      <c r="O429" s="2">
        <v>20000</v>
      </c>
      <c r="P429">
        <v>1</v>
      </c>
      <c r="Q429" t="s">
        <v>35</v>
      </c>
      <c r="R429" s="4">
        <v>45006</v>
      </c>
      <c r="S429" t="s">
        <v>36</v>
      </c>
      <c r="U429" t="s">
        <v>38</v>
      </c>
      <c r="Z429" t="s">
        <v>39</v>
      </c>
      <c r="AA429" t="s">
        <v>40</v>
      </c>
      <c r="AB429" t="s">
        <v>186</v>
      </c>
      <c r="AC429" t="s">
        <v>1556</v>
      </c>
    </row>
    <row r="430" spans="2:29">
      <c r="B430">
        <v>4800018803</v>
      </c>
      <c r="C430">
        <v>3580</v>
      </c>
      <c r="D430" t="s">
        <v>27</v>
      </c>
      <c r="E430" t="s">
        <v>28</v>
      </c>
      <c r="F430" t="s">
        <v>29</v>
      </c>
      <c r="G430" s="1" t="s">
        <v>914</v>
      </c>
      <c r="H430" t="s">
        <v>915</v>
      </c>
      <c r="I430" t="s">
        <v>903</v>
      </c>
      <c r="J430" s="2">
        <v>22500</v>
      </c>
      <c r="K430" t="s">
        <v>57</v>
      </c>
      <c r="L430">
        <v>968.2</v>
      </c>
      <c r="M430" s="3">
        <f t="shared" si="6"/>
        <v>1089.2250000000001</v>
      </c>
      <c r="N430" t="s">
        <v>34</v>
      </c>
      <c r="O430" s="2">
        <v>20000</v>
      </c>
      <c r="P430">
        <v>1</v>
      </c>
      <c r="Q430" t="s">
        <v>35</v>
      </c>
      <c r="R430" s="4">
        <v>45006</v>
      </c>
      <c r="S430" t="s">
        <v>36</v>
      </c>
      <c r="U430" t="s">
        <v>38</v>
      </c>
      <c r="Z430" t="s">
        <v>39</v>
      </c>
      <c r="AA430" t="s">
        <v>40</v>
      </c>
      <c r="AB430" t="s">
        <v>186</v>
      </c>
      <c r="AC430" t="s">
        <v>1556</v>
      </c>
    </row>
    <row r="431" spans="2:29">
      <c r="B431">
        <v>4800018803</v>
      </c>
      <c r="C431">
        <v>3590</v>
      </c>
      <c r="D431" t="s">
        <v>27</v>
      </c>
      <c r="E431" t="s">
        <v>28</v>
      </c>
      <c r="F431" t="s">
        <v>29</v>
      </c>
      <c r="G431" s="1" t="s">
        <v>916</v>
      </c>
      <c r="H431" t="s">
        <v>917</v>
      </c>
      <c r="I431" t="s">
        <v>909</v>
      </c>
      <c r="J431" s="2">
        <v>93000</v>
      </c>
      <c r="K431" t="s">
        <v>33</v>
      </c>
      <c r="L431" s="3">
        <v>1932</v>
      </c>
      <c r="M431" s="3">
        <f t="shared" si="6"/>
        <v>8983.8000000000011</v>
      </c>
      <c r="N431" t="s">
        <v>34</v>
      </c>
      <c r="O431" s="2">
        <v>20000</v>
      </c>
      <c r="P431">
        <v>1</v>
      </c>
      <c r="Q431" t="s">
        <v>35</v>
      </c>
      <c r="R431" s="4">
        <v>45006</v>
      </c>
      <c r="S431" t="s">
        <v>36</v>
      </c>
      <c r="U431" t="s">
        <v>38</v>
      </c>
      <c r="Z431" t="s">
        <v>39</v>
      </c>
      <c r="AA431" t="s">
        <v>40</v>
      </c>
      <c r="AB431" t="s">
        <v>186</v>
      </c>
      <c r="AC431" t="s">
        <v>1556</v>
      </c>
    </row>
    <row r="432" spans="2:29">
      <c r="B432">
        <v>4800018803</v>
      </c>
      <c r="C432">
        <v>3600</v>
      </c>
      <c r="D432" t="s">
        <v>27</v>
      </c>
      <c r="E432" t="s">
        <v>28</v>
      </c>
      <c r="F432" t="s">
        <v>29</v>
      </c>
      <c r="G432" s="1" t="s">
        <v>918</v>
      </c>
      <c r="H432" t="s">
        <v>919</v>
      </c>
      <c r="I432" t="s">
        <v>903</v>
      </c>
      <c r="J432" s="2">
        <v>18000</v>
      </c>
      <c r="K432" t="s">
        <v>57</v>
      </c>
      <c r="L432">
        <v>984.6</v>
      </c>
      <c r="M432" s="3">
        <f t="shared" si="6"/>
        <v>886.1400000000001</v>
      </c>
      <c r="N432" t="s">
        <v>34</v>
      </c>
      <c r="O432" s="2">
        <v>20000</v>
      </c>
      <c r="P432">
        <v>1</v>
      </c>
      <c r="Q432" t="s">
        <v>35</v>
      </c>
      <c r="R432" s="4">
        <v>45006</v>
      </c>
      <c r="S432" t="s">
        <v>36</v>
      </c>
      <c r="U432" t="s">
        <v>38</v>
      </c>
      <c r="Z432" t="s">
        <v>39</v>
      </c>
      <c r="AA432" t="s">
        <v>40</v>
      </c>
      <c r="AB432" t="s">
        <v>186</v>
      </c>
      <c r="AC432" t="s">
        <v>1556</v>
      </c>
    </row>
    <row r="433" spans="2:29">
      <c r="B433">
        <v>4800018803</v>
      </c>
      <c r="C433">
        <v>3610</v>
      </c>
      <c r="D433" t="s">
        <v>27</v>
      </c>
      <c r="E433" t="s">
        <v>28</v>
      </c>
      <c r="F433" t="s">
        <v>29</v>
      </c>
      <c r="G433" s="1" t="s">
        <v>920</v>
      </c>
      <c r="H433" t="s">
        <v>921</v>
      </c>
      <c r="I433" t="s">
        <v>638</v>
      </c>
      <c r="J433" s="2">
        <v>840000</v>
      </c>
      <c r="K433" t="s">
        <v>57</v>
      </c>
      <c r="L433">
        <v>8.4</v>
      </c>
      <c r="M433" s="3">
        <f t="shared" si="6"/>
        <v>352.8</v>
      </c>
      <c r="N433" t="s">
        <v>34</v>
      </c>
      <c r="O433" s="2">
        <v>20000</v>
      </c>
      <c r="P433">
        <v>1</v>
      </c>
      <c r="Q433" t="s">
        <v>35</v>
      </c>
      <c r="R433" s="4">
        <v>45006</v>
      </c>
      <c r="S433" t="s">
        <v>36</v>
      </c>
      <c r="U433" t="s">
        <v>38</v>
      </c>
      <c r="Z433" t="s">
        <v>39</v>
      </c>
      <c r="AA433" t="s">
        <v>40</v>
      </c>
      <c r="AB433" t="s">
        <v>186</v>
      </c>
      <c r="AC433" t="s">
        <v>1556</v>
      </c>
    </row>
    <row r="434" spans="2:29">
      <c r="B434">
        <v>4800018803</v>
      </c>
      <c r="C434">
        <v>3620</v>
      </c>
      <c r="D434" t="s">
        <v>27</v>
      </c>
      <c r="E434" t="s">
        <v>28</v>
      </c>
      <c r="F434" t="s">
        <v>29</v>
      </c>
      <c r="G434" s="1" t="s">
        <v>922</v>
      </c>
      <c r="H434" t="s">
        <v>923</v>
      </c>
      <c r="I434" t="s">
        <v>638</v>
      </c>
      <c r="J434" s="2">
        <v>45000</v>
      </c>
      <c r="K434" t="s">
        <v>57</v>
      </c>
      <c r="L434">
        <v>93.4</v>
      </c>
      <c r="M434" s="3">
        <f t="shared" si="6"/>
        <v>210.15000000000003</v>
      </c>
      <c r="N434" t="s">
        <v>34</v>
      </c>
      <c r="O434" s="2">
        <v>20000</v>
      </c>
      <c r="P434">
        <v>1</v>
      </c>
      <c r="Q434" t="s">
        <v>35</v>
      </c>
      <c r="R434" s="4">
        <v>45006</v>
      </c>
      <c r="S434" t="s">
        <v>36</v>
      </c>
      <c r="U434" t="s">
        <v>38</v>
      </c>
      <c r="Z434" t="s">
        <v>39</v>
      </c>
      <c r="AA434" t="s">
        <v>40</v>
      </c>
      <c r="AB434" t="s">
        <v>186</v>
      </c>
      <c r="AC434" t="s">
        <v>1556</v>
      </c>
    </row>
    <row r="435" spans="2:29">
      <c r="B435">
        <v>4800018803</v>
      </c>
      <c r="C435">
        <v>3630</v>
      </c>
      <c r="D435" t="s">
        <v>27</v>
      </c>
      <c r="E435" t="s">
        <v>28</v>
      </c>
      <c r="F435" t="s">
        <v>29</v>
      </c>
      <c r="G435" s="1" t="s">
        <v>924</v>
      </c>
      <c r="H435" t="s">
        <v>925</v>
      </c>
      <c r="I435" t="s">
        <v>638</v>
      </c>
      <c r="J435" s="2">
        <v>30000</v>
      </c>
      <c r="K435" t="s">
        <v>33</v>
      </c>
      <c r="L435">
        <v>97.4</v>
      </c>
      <c r="M435" s="3">
        <f t="shared" si="6"/>
        <v>146.1</v>
      </c>
      <c r="N435" t="s">
        <v>34</v>
      </c>
      <c r="O435" s="2">
        <v>20000</v>
      </c>
      <c r="P435">
        <v>1</v>
      </c>
      <c r="Q435" t="s">
        <v>35</v>
      </c>
      <c r="R435" s="4">
        <v>45006</v>
      </c>
      <c r="S435" t="s">
        <v>36</v>
      </c>
      <c r="U435" t="s">
        <v>38</v>
      </c>
      <c r="Z435" t="s">
        <v>39</v>
      </c>
      <c r="AA435" t="s">
        <v>40</v>
      </c>
      <c r="AB435" t="s">
        <v>186</v>
      </c>
      <c r="AC435" t="s">
        <v>1556</v>
      </c>
    </row>
    <row r="436" spans="2:29">
      <c r="B436">
        <v>4800018803</v>
      </c>
      <c r="C436">
        <v>3640</v>
      </c>
      <c r="D436" t="s">
        <v>27</v>
      </c>
      <c r="E436" t="s">
        <v>28</v>
      </c>
      <c r="F436" t="s">
        <v>29</v>
      </c>
      <c r="G436" s="1" t="s">
        <v>926</v>
      </c>
      <c r="H436" t="s">
        <v>927</v>
      </c>
      <c r="I436" t="s">
        <v>638</v>
      </c>
      <c r="J436" s="2">
        <v>60000</v>
      </c>
      <c r="K436" t="s">
        <v>57</v>
      </c>
      <c r="L436" s="3">
        <v>1109.4000000000001</v>
      </c>
      <c r="M436" s="3">
        <f t="shared" si="6"/>
        <v>3328.2000000000003</v>
      </c>
      <c r="N436" t="s">
        <v>34</v>
      </c>
      <c r="O436" s="2">
        <v>20000</v>
      </c>
      <c r="P436">
        <v>1</v>
      </c>
      <c r="Q436" t="s">
        <v>35</v>
      </c>
      <c r="R436" s="4">
        <v>45006</v>
      </c>
      <c r="S436" t="s">
        <v>36</v>
      </c>
      <c r="U436" t="s">
        <v>38</v>
      </c>
      <c r="Z436" t="s">
        <v>39</v>
      </c>
      <c r="AA436" t="s">
        <v>40</v>
      </c>
      <c r="AB436" t="s">
        <v>186</v>
      </c>
      <c r="AC436" t="s">
        <v>1556</v>
      </c>
    </row>
    <row r="437" spans="2:29">
      <c r="B437">
        <v>4800018803</v>
      </c>
      <c r="C437">
        <v>3650</v>
      </c>
      <c r="D437" t="s">
        <v>27</v>
      </c>
      <c r="E437" t="s">
        <v>28</v>
      </c>
      <c r="F437" t="s">
        <v>29</v>
      </c>
      <c r="G437" s="1" t="s">
        <v>928</v>
      </c>
      <c r="H437" t="s">
        <v>929</v>
      </c>
      <c r="I437" t="s">
        <v>638</v>
      </c>
      <c r="J437" s="2">
        <v>600000</v>
      </c>
      <c r="K437" t="s">
        <v>57</v>
      </c>
      <c r="L437">
        <v>22.2</v>
      </c>
      <c r="M437" s="3">
        <f t="shared" si="6"/>
        <v>665.99999999999989</v>
      </c>
      <c r="N437" t="s">
        <v>34</v>
      </c>
      <c r="O437" s="2">
        <v>20000</v>
      </c>
      <c r="P437">
        <v>1</v>
      </c>
      <c r="Q437" t="s">
        <v>35</v>
      </c>
      <c r="R437" s="4">
        <v>45006</v>
      </c>
      <c r="S437" t="s">
        <v>36</v>
      </c>
      <c r="U437" t="s">
        <v>38</v>
      </c>
      <c r="Z437" t="s">
        <v>39</v>
      </c>
      <c r="AA437" t="s">
        <v>40</v>
      </c>
      <c r="AB437" t="s">
        <v>186</v>
      </c>
      <c r="AC437" t="s">
        <v>1556</v>
      </c>
    </row>
    <row r="438" spans="2:29">
      <c r="B438">
        <v>4800018803</v>
      </c>
      <c r="C438">
        <v>3660</v>
      </c>
      <c r="D438" t="s">
        <v>27</v>
      </c>
      <c r="E438" t="s">
        <v>28</v>
      </c>
      <c r="F438" t="s">
        <v>29</v>
      </c>
      <c r="G438" s="1" t="s">
        <v>930</v>
      </c>
      <c r="H438" t="s">
        <v>931</v>
      </c>
      <c r="I438" t="s">
        <v>638</v>
      </c>
      <c r="J438" s="2">
        <v>20000</v>
      </c>
      <c r="K438" t="s">
        <v>57</v>
      </c>
      <c r="L438">
        <v>422.8</v>
      </c>
      <c r="M438" s="3">
        <f t="shared" si="6"/>
        <v>422.79999999999995</v>
      </c>
      <c r="N438" t="s">
        <v>34</v>
      </c>
      <c r="O438" s="2">
        <v>20000</v>
      </c>
      <c r="P438">
        <v>1</v>
      </c>
      <c r="Q438" t="s">
        <v>35</v>
      </c>
      <c r="R438" s="4">
        <v>45006</v>
      </c>
      <c r="S438" t="s">
        <v>36</v>
      </c>
      <c r="U438" t="s">
        <v>38</v>
      </c>
      <c r="Z438" t="s">
        <v>39</v>
      </c>
      <c r="AA438" t="s">
        <v>40</v>
      </c>
      <c r="AB438" t="s">
        <v>186</v>
      </c>
      <c r="AC438" t="s">
        <v>1556</v>
      </c>
    </row>
    <row r="439" spans="2:29">
      <c r="B439">
        <v>4800018803</v>
      </c>
      <c r="C439">
        <v>3670</v>
      </c>
      <c r="D439" t="s">
        <v>27</v>
      </c>
      <c r="E439" t="s">
        <v>28</v>
      </c>
      <c r="F439" t="s">
        <v>29</v>
      </c>
      <c r="G439" s="1" t="s">
        <v>932</v>
      </c>
      <c r="H439" t="s">
        <v>933</v>
      </c>
      <c r="I439" t="s">
        <v>638</v>
      </c>
      <c r="J439" s="2">
        <v>4000</v>
      </c>
      <c r="K439" t="s">
        <v>33</v>
      </c>
      <c r="L439">
        <v>756.8</v>
      </c>
      <c r="M439" s="3">
        <f t="shared" si="6"/>
        <v>151.35999999999999</v>
      </c>
      <c r="N439" t="s">
        <v>34</v>
      </c>
      <c r="O439" s="2">
        <v>20000</v>
      </c>
      <c r="P439">
        <v>1</v>
      </c>
      <c r="Q439" t="s">
        <v>35</v>
      </c>
      <c r="R439" s="4">
        <v>45006</v>
      </c>
      <c r="S439" t="s">
        <v>36</v>
      </c>
      <c r="U439" t="s">
        <v>38</v>
      </c>
      <c r="Z439" t="s">
        <v>39</v>
      </c>
      <c r="AA439" t="s">
        <v>40</v>
      </c>
      <c r="AB439" t="s">
        <v>186</v>
      </c>
      <c r="AC439" t="s">
        <v>1556</v>
      </c>
    </row>
    <row r="440" spans="2:29">
      <c r="B440">
        <v>4800018803</v>
      </c>
      <c r="C440">
        <v>3680</v>
      </c>
      <c r="D440" t="s">
        <v>27</v>
      </c>
      <c r="E440" t="s">
        <v>28</v>
      </c>
      <c r="F440" t="s">
        <v>29</v>
      </c>
      <c r="G440" s="1" t="s">
        <v>934</v>
      </c>
      <c r="H440" t="s">
        <v>935</v>
      </c>
      <c r="I440" t="s">
        <v>638</v>
      </c>
      <c r="J440" s="2">
        <v>60000</v>
      </c>
      <c r="K440" t="s">
        <v>33</v>
      </c>
      <c r="L440">
        <v>420.6</v>
      </c>
      <c r="M440" s="3">
        <f t="shared" si="6"/>
        <v>1261.8</v>
      </c>
      <c r="N440" t="s">
        <v>34</v>
      </c>
      <c r="O440" s="2">
        <v>20000</v>
      </c>
      <c r="P440">
        <v>1</v>
      </c>
      <c r="Q440" t="s">
        <v>35</v>
      </c>
      <c r="R440" s="4">
        <v>45006</v>
      </c>
      <c r="S440" t="s">
        <v>36</v>
      </c>
      <c r="U440" t="s">
        <v>38</v>
      </c>
      <c r="Z440" t="s">
        <v>39</v>
      </c>
      <c r="AA440" t="s">
        <v>40</v>
      </c>
      <c r="AB440" t="s">
        <v>186</v>
      </c>
      <c r="AC440" t="s">
        <v>1556</v>
      </c>
    </row>
    <row r="441" spans="2:29">
      <c r="B441">
        <v>4800018803</v>
      </c>
      <c r="C441">
        <v>3690</v>
      </c>
      <c r="D441" t="s">
        <v>27</v>
      </c>
      <c r="E441" t="s">
        <v>28</v>
      </c>
      <c r="F441" t="s">
        <v>29</v>
      </c>
      <c r="G441" s="1" t="s">
        <v>936</v>
      </c>
      <c r="H441" t="s">
        <v>937</v>
      </c>
      <c r="I441" t="s">
        <v>638</v>
      </c>
      <c r="J441" s="2">
        <v>150000</v>
      </c>
      <c r="K441" t="s">
        <v>57</v>
      </c>
      <c r="L441">
        <v>14.4</v>
      </c>
      <c r="M441" s="3">
        <f t="shared" si="6"/>
        <v>108</v>
      </c>
      <c r="N441" t="s">
        <v>34</v>
      </c>
      <c r="O441" s="2">
        <v>20000</v>
      </c>
      <c r="P441">
        <v>1</v>
      </c>
      <c r="Q441" t="s">
        <v>35</v>
      </c>
      <c r="R441" s="4">
        <v>45006</v>
      </c>
      <c r="S441" t="s">
        <v>36</v>
      </c>
      <c r="U441" t="s">
        <v>38</v>
      </c>
      <c r="Z441" t="s">
        <v>39</v>
      </c>
      <c r="AA441" t="s">
        <v>40</v>
      </c>
      <c r="AB441" t="s">
        <v>186</v>
      </c>
      <c r="AC441" t="s">
        <v>1556</v>
      </c>
    </row>
    <row r="442" spans="2:29">
      <c r="B442">
        <v>4800018803</v>
      </c>
      <c r="C442">
        <v>3700</v>
      </c>
      <c r="D442" t="s">
        <v>27</v>
      </c>
      <c r="E442" t="s">
        <v>28</v>
      </c>
      <c r="F442" t="s">
        <v>29</v>
      </c>
      <c r="G442" s="1" t="s">
        <v>938</v>
      </c>
      <c r="H442" t="s">
        <v>939</v>
      </c>
      <c r="I442" t="s">
        <v>638</v>
      </c>
      <c r="J442" s="2">
        <v>1320000</v>
      </c>
      <c r="K442" t="s">
        <v>57</v>
      </c>
      <c r="L442">
        <v>27</v>
      </c>
      <c r="M442" s="3">
        <f t="shared" si="6"/>
        <v>1782</v>
      </c>
      <c r="N442" t="s">
        <v>34</v>
      </c>
      <c r="O442" s="2">
        <v>20000</v>
      </c>
      <c r="P442">
        <v>1</v>
      </c>
      <c r="Q442" t="s">
        <v>35</v>
      </c>
      <c r="R442" s="4">
        <v>45006</v>
      </c>
      <c r="S442" t="s">
        <v>36</v>
      </c>
      <c r="U442" t="s">
        <v>38</v>
      </c>
      <c r="Z442" t="s">
        <v>39</v>
      </c>
      <c r="AA442" t="s">
        <v>40</v>
      </c>
      <c r="AB442" t="s">
        <v>186</v>
      </c>
      <c r="AC442" t="s">
        <v>1556</v>
      </c>
    </row>
    <row r="443" spans="2:29">
      <c r="B443">
        <v>4800018803</v>
      </c>
      <c r="C443">
        <v>3710</v>
      </c>
      <c r="D443" t="s">
        <v>27</v>
      </c>
      <c r="E443" t="s">
        <v>28</v>
      </c>
      <c r="F443" t="s">
        <v>29</v>
      </c>
      <c r="G443" s="1" t="s">
        <v>940</v>
      </c>
      <c r="H443" t="s">
        <v>941</v>
      </c>
      <c r="I443" t="s">
        <v>638</v>
      </c>
      <c r="J443" s="2">
        <v>195000</v>
      </c>
      <c r="K443" t="s">
        <v>57</v>
      </c>
      <c r="L443">
        <v>17.8</v>
      </c>
      <c r="M443" s="3">
        <f t="shared" si="6"/>
        <v>173.55</v>
      </c>
      <c r="N443" t="s">
        <v>34</v>
      </c>
      <c r="O443" s="2">
        <v>20000</v>
      </c>
      <c r="P443">
        <v>1</v>
      </c>
      <c r="Q443" t="s">
        <v>35</v>
      </c>
      <c r="R443" s="4">
        <v>45006</v>
      </c>
      <c r="S443" t="s">
        <v>36</v>
      </c>
      <c r="U443" t="s">
        <v>38</v>
      </c>
      <c r="Z443" t="s">
        <v>39</v>
      </c>
      <c r="AA443" t="s">
        <v>40</v>
      </c>
      <c r="AB443" t="s">
        <v>186</v>
      </c>
      <c r="AC443" t="s">
        <v>1556</v>
      </c>
    </row>
    <row r="444" spans="2:29">
      <c r="B444">
        <v>4800018803</v>
      </c>
      <c r="C444">
        <v>3720</v>
      </c>
      <c r="D444" t="s">
        <v>27</v>
      </c>
      <c r="E444" t="s">
        <v>28</v>
      </c>
      <c r="F444" t="s">
        <v>29</v>
      </c>
      <c r="G444" s="1" t="s">
        <v>942</v>
      </c>
      <c r="H444" t="s">
        <v>943</v>
      </c>
      <c r="I444" t="s">
        <v>638</v>
      </c>
      <c r="J444" s="2">
        <v>60000</v>
      </c>
      <c r="K444" t="s">
        <v>57</v>
      </c>
      <c r="L444">
        <v>11.2</v>
      </c>
      <c r="M444" s="3">
        <f t="shared" si="6"/>
        <v>33.599999999999994</v>
      </c>
      <c r="N444" t="s">
        <v>34</v>
      </c>
      <c r="O444" s="2">
        <v>20000</v>
      </c>
      <c r="P444">
        <v>1</v>
      </c>
      <c r="Q444" t="s">
        <v>35</v>
      </c>
      <c r="R444" s="4">
        <v>45006</v>
      </c>
      <c r="S444" t="s">
        <v>36</v>
      </c>
      <c r="U444" t="s">
        <v>38</v>
      </c>
      <c r="Z444" t="s">
        <v>39</v>
      </c>
      <c r="AA444" t="s">
        <v>40</v>
      </c>
      <c r="AB444" t="s">
        <v>186</v>
      </c>
      <c r="AC444" t="s">
        <v>1556</v>
      </c>
    </row>
    <row r="445" spans="2:29">
      <c r="B445">
        <v>4800018803</v>
      </c>
      <c r="C445">
        <v>3730</v>
      </c>
      <c r="D445" t="s">
        <v>27</v>
      </c>
      <c r="E445" t="s">
        <v>28</v>
      </c>
      <c r="F445" t="s">
        <v>29</v>
      </c>
      <c r="G445" s="1" t="s">
        <v>944</v>
      </c>
      <c r="H445" t="s">
        <v>945</v>
      </c>
      <c r="I445" t="s">
        <v>638</v>
      </c>
      <c r="J445" s="2">
        <v>110000</v>
      </c>
      <c r="K445" t="s">
        <v>57</v>
      </c>
      <c r="L445">
        <v>11.4</v>
      </c>
      <c r="M445" s="3">
        <f t="shared" si="6"/>
        <v>62.699999999999996</v>
      </c>
      <c r="N445" t="s">
        <v>34</v>
      </c>
      <c r="O445" s="2">
        <v>20000</v>
      </c>
      <c r="P445">
        <v>1</v>
      </c>
      <c r="Q445" t="s">
        <v>35</v>
      </c>
      <c r="R445" s="4">
        <v>45006</v>
      </c>
      <c r="S445" t="s">
        <v>36</v>
      </c>
      <c r="U445" t="s">
        <v>38</v>
      </c>
      <c r="Z445" t="s">
        <v>39</v>
      </c>
      <c r="AA445" t="s">
        <v>40</v>
      </c>
      <c r="AB445" t="s">
        <v>186</v>
      </c>
      <c r="AC445" t="s">
        <v>1556</v>
      </c>
    </row>
    <row r="446" spans="2:29">
      <c r="B446">
        <v>4800018803</v>
      </c>
      <c r="C446">
        <v>3740</v>
      </c>
      <c r="D446" t="s">
        <v>27</v>
      </c>
      <c r="E446" t="s">
        <v>28</v>
      </c>
      <c r="F446" t="s">
        <v>29</v>
      </c>
      <c r="G446" s="1" t="s">
        <v>946</v>
      </c>
      <c r="H446" t="s">
        <v>947</v>
      </c>
      <c r="I446" t="s">
        <v>638</v>
      </c>
      <c r="J446" s="2">
        <v>10000</v>
      </c>
      <c r="K446" t="s">
        <v>57</v>
      </c>
      <c r="L446">
        <v>20.6</v>
      </c>
      <c r="M446" s="3">
        <f t="shared" si="6"/>
        <v>10.3</v>
      </c>
      <c r="N446" t="s">
        <v>34</v>
      </c>
      <c r="O446" s="2">
        <v>20000</v>
      </c>
      <c r="P446">
        <v>1</v>
      </c>
      <c r="Q446" t="s">
        <v>35</v>
      </c>
      <c r="R446" s="4">
        <v>45006</v>
      </c>
      <c r="S446" t="s">
        <v>36</v>
      </c>
      <c r="U446" t="s">
        <v>38</v>
      </c>
      <c r="Z446" t="s">
        <v>39</v>
      </c>
      <c r="AA446" t="s">
        <v>40</v>
      </c>
      <c r="AB446" t="s">
        <v>186</v>
      </c>
      <c r="AC446" t="s">
        <v>1556</v>
      </c>
    </row>
    <row r="447" spans="2:29">
      <c r="B447">
        <v>4800018803</v>
      </c>
      <c r="C447">
        <v>3750</v>
      </c>
      <c r="D447" t="s">
        <v>27</v>
      </c>
      <c r="E447" t="s">
        <v>28</v>
      </c>
      <c r="F447" t="s">
        <v>29</v>
      </c>
      <c r="G447" s="1" t="s">
        <v>948</v>
      </c>
      <c r="H447" t="s">
        <v>949</v>
      </c>
      <c r="I447" t="s">
        <v>638</v>
      </c>
      <c r="J447" s="2">
        <v>50000</v>
      </c>
      <c r="K447" t="s">
        <v>57</v>
      </c>
      <c r="L447">
        <v>16.2</v>
      </c>
      <c r="M447" s="3">
        <f t="shared" si="6"/>
        <v>40.5</v>
      </c>
      <c r="N447" t="s">
        <v>34</v>
      </c>
      <c r="O447" s="2">
        <v>20000</v>
      </c>
      <c r="P447">
        <v>1</v>
      </c>
      <c r="Q447" t="s">
        <v>35</v>
      </c>
      <c r="R447" s="4">
        <v>45006</v>
      </c>
      <c r="S447" t="s">
        <v>36</v>
      </c>
      <c r="U447" t="s">
        <v>38</v>
      </c>
      <c r="Z447" t="s">
        <v>39</v>
      </c>
      <c r="AA447" t="s">
        <v>40</v>
      </c>
      <c r="AB447" t="s">
        <v>186</v>
      </c>
      <c r="AC447" t="s">
        <v>1556</v>
      </c>
    </row>
    <row r="448" spans="2:29">
      <c r="B448">
        <v>4800018803</v>
      </c>
      <c r="C448">
        <v>3760</v>
      </c>
      <c r="D448" t="s">
        <v>27</v>
      </c>
      <c r="E448" t="s">
        <v>28</v>
      </c>
      <c r="F448" t="s">
        <v>29</v>
      </c>
      <c r="G448" s="1" t="s">
        <v>950</v>
      </c>
      <c r="H448" t="s">
        <v>951</v>
      </c>
      <c r="I448" t="s">
        <v>638</v>
      </c>
      <c r="J448" s="2">
        <v>20000</v>
      </c>
      <c r="K448" t="s">
        <v>57</v>
      </c>
      <c r="L448">
        <v>33.6</v>
      </c>
      <c r="M448" s="3">
        <f t="shared" si="6"/>
        <v>33.6</v>
      </c>
      <c r="N448" t="s">
        <v>34</v>
      </c>
      <c r="O448" s="2">
        <v>20000</v>
      </c>
      <c r="P448">
        <v>1</v>
      </c>
      <c r="Q448" t="s">
        <v>35</v>
      </c>
      <c r="R448" s="4">
        <v>45006</v>
      </c>
      <c r="S448" t="s">
        <v>36</v>
      </c>
      <c r="U448" t="s">
        <v>38</v>
      </c>
      <c r="Z448" t="s">
        <v>39</v>
      </c>
      <c r="AA448" t="s">
        <v>40</v>
      </c>
      <c r="AB448" t="s">
        <v>186</v>
      </c>
      <c r="AC448" t="s">
        <v>1556</v>
      </c>
    </row>
    <row r="449" spans="2:29">
      <c r="B449">
        <v>4800018803</v>
      </c>
      <c r="C449">
        <v>3770</v>
      </c>
      <c r="D449" t="s">
        <v>27</v>
      </c>
      <c r="E449" t="s">
        <v>28</v>
      </c>
      <c r="F449" t="s">
        <v>29</v>
      </c>
      <c r="G449" s="1" t="s">
        <v>952</v>
      </c>
      <c r="H449" t="s">
        <v>953</v>
      </c>
      <c r="I449" t="s">
        <v>638</v>
      </c>
      <c r="J449" s="2">
        <v>10000</v>
      </c>
      <c r="K449" t="s">
        <v>57</v>
      </c>
      <c r="L449">
        <v>17.600000000000001</v>
      </c>
      <c r="M449" s="3">
        <f t="shared" si="6"/>
        <v>8.8000000000000007</v>
      </c>
      <c r="N449" t="s">
        <v>34</v>
      </c>
      <c r="O449" s="2">
        <v>20000</v>
      </c>
      <c r="P449">
        <v>1</v>
      </c>
      <c r="Q449" t="s">
        <v>35</v>
      </c>
      <c r="R449" s="4">
        <v>45006</v>
      </c>
      <c r="S449" t="s">
        <v>36</v>
      </c>
      <c r="U449" t="s">
        <v>38</v>
      </c>
      <c r="Z449" t="s">
        <v>39</v>
      </c>
      <c r="AA449" t="s">
        <v>40</v>
      </c>
      <c r="AB449" t="s">
        <v>186</v>
      </c>
      <c r="AC449" t="s">
        <v>1556</v>
      </c>
    </row>
    <row r="450" spans="2:29">
      <c r="B450">
        <v>4800018803</v>
      </c>
      <c r="C450">
        <v>3780</v>
      </c>
      <c r="D450" t="s">
        <v>27</v>
      </c>
      <c r="E450" t="s">
        <v>28</v>
      </c>
      <c r="F450" t="s">
        <v>29</v>
      </c>
      <c r="G450" s="1" t="s">
        <v>954</v>
      </c>
      <c r="H450" t="s">
        <v>955</v>
      </c>
      <c r="I450" t="s">
        <v>638</v>
      </c>
      <c r="J450" s="2">
        <v>20000</v>
      </c>
      <c r="K450" t="s">
        <v>57</v>
      </c>
      <c r="L450">
        <v>19.600000000000001</v>
      </c>
      <c r="M450" s="3">
        <f t="shared" si="6"/>
        <v>19.599999999999998</v>
      </c>
      <c r="N450" t="s">
        <v>34</v>
      </c>
      <c r="O450" s="2">
        <v>20000</v>
      </c>
      <c r="P450">
        <v>1</v>
      </c>
      <c r="Q450" t="s">
        <v>35</v>
      </c>
      <c r="R450" s="4">
        <v>45006</v>
      </c>
      <c r="S450" t="s">
        <v>36</v>
      </c>
      <c r="U450" t="s">
        <v>38</v>
      </c>
      <c r="Z450" t="s">
        <v>39</v>
      </c>
      <c r="AA450" t="s">
        <v>40</v>
      </c>
      <c r="AB450" t="s">
        <v>186</v>
      </c>
      <c r="AC450" t="s">
        <v>1556</v>
      </c>
    </row>
    <row r="451" spans="2:29">
      <c r="B451">
        <v>4800018803</v>
      </c>
      <c r="C451">
        <v>3790</v>
      </c>
      <c r="D451" t="s">
        <v>27</v>
      </c>
      <c r="E451" t="s">
        <v>28</v>
      </c>
      <c r="F451" t="s">
        <v>29</v>
      </c>
      <c r="G451" s="1" t="s">
        <v>956</v>
      </c>
      <c r="H451" t="s">
        <v>957</v>
      </c>
      <c r="I451" t="s">
        <v>638</v>
      </c>
      <c r="J451" s="2">
        <v>50000</v>
      </c>
      <c r="K451" t="s">
        <v>57</v>
      </c>
      <c r="L451">
        <v>15.8</v>
      </c>
      <c r="M451" s="3">
        <f t="shared" si="6"/>
        <v>39.5</v>
      </c>
      <c r="N451" t="s">
        <v>34</v>
      </c>
      <c r="O451" s="2">
        <v>20000</v>
      </c>
      <c r="P451">
        <v>1</v>
      </c>
      <c r="Q451" t="s">
        <v>35</v>
      </c>
      <c r="R451" s="4">
        <v>45006</v>
      </c>
      <c r="S451" t="s">
        <v>36</v>
      </c>
      <c r="U451" t="s">
        <v>38</v>
      </c>
      <c r="Z451" t="s">
        <v>39</v>
      </c>
      <c r="AA451" t="s">
        <v>40</v>
      </c>
      <c r="AB451" t="s">
        <v>186</v>
      </c>
      <c r="AC451" t="s">
        <v>1556</v>
      </c>
    </row>
    <row r="452" spans="2:29">
      <c r="B452">
        <v>4800018803</v>
      </c>
      <c r="C452">
        <v>3800</v>
      </c>
      <c r="D452" t="s">
        <v>27</v>
      </c>
      <c r="E452" t="s">
        <v>28</v>
      </c>
      <c r="F452" t="s">
        <v>29</v>
      </c>
      <c r="G452" s="1" t="s">
        <v>958</v>
      </c>
      <c r="H452" t="s">
        <v>959</v>
      </c>
      <c r="I452" t="s">
        <v>638</v>
      </c>
      <c r="J452" s="2">
        <v>10000</v>
      </c>
      <c r="K452" t="s">
        <v>57</v>
      </c>
      <c r="L452">
        <v>25.6</v>
      </c>
      <c r="M452" s="3">
        <f t="shared" si="6"/>
        <v>12.8</v>
      </c>
      <c r="N452" t="s">
        <v>34</v>
      </c>
      <c r="O452" s="2">
        <v>20000</v>
      </c>
      <c r="P452">
        <v>1</v>
      </c>
      <c r="Q452" t="s">
        <v>35</v>
      </c>
      <c r="R452" s="4">
        <v>45006</v>
      </c>
      <c r="S452" t="s">
        <v>36</v>
      </c>
      <c r="U452" t="s">
        <v>38</v>
      </c>
      <c r="Z452" t="s">
        <v>39</v>
      </c>
      <c r="AA452" t="s">
        <v>40</v>
      </c>
      <c r="AB452" t="s">
        <v>186</v>
      </c>
      <c r="AC452" t="s">
        <v>1556</v>
      </c>
    </row>
    <row r="453" spans="2:29">
      <c r="B453">
        <v>4800018803</v>
      </c>
      <c r="C453">
        <v>3810</v>
      </c>
      <c r="D453" t="s">
        <v>27</v>
      </c>
      <c r="E453" t="s">
        <v>28</v>
      </c>
      <c r="F453" t="s">
        <v>29</v>
      </c>
      <c r="G453" s="1" t="s">
        <v>960</v>
      </c>
      <c r="H453" t="s">
        <v>961</v>
      </c>
      <c r="I453" t="s">
        <v>638</v>
      </c>
      <c r="J453" s="2">
        <v>20000</v>
      </c>
      <c r="K453" t="s">
        <v>33</v>
      </c>
      <c r="L453">
        <v>90</v>
      </c>
      <c r="M453" s="3">
        <f t="shared" si="6"/>
        <v>90</v>
      </c>
      <c r="N453" t="s">
        <v>34</v>
      </c>
      <c r="O453" s="2">
        <v>20000</v>
      </c>
      <c r="P453">
        <v>1</v>
      </c>
      <c r="Q453" t="s">
        <v>35</v>
      </c>
      <c r="R453" s="4">
        <v>45006</v>
      </c>
      <c r="S453" t="s">
        <v>36</v>
      </c>
      <c r="U453" t="s">
        <v>38</v>
      </c>
      <c r="Z453" t="s">
        <v>39</v>
      </c>
      <c r="AA453" t="s">
        <v>40</v>
      </c>
      <c r="AB453" t="s">
        <v>186</v>
      </c>
      <c r="AC453" t="s">
        <v>1556</v>
      </c>
    </row>
    <row r="454" spans="2:29">
      <c r="B454">
        <v>4800018803</v>
      </c>
      <c r="C454">
        <v>3820</v>
      </c>
      <c r="D454" t="s">
        <v>27</v>
      </c>
      <c r="E454" t="s">
        <v>28</v>
      </c>
      <c r="F454" t="s">
        <v>29</v>
      </c>
      <c r="G454" s="1" t="s">
        <v>962</v>
      </c>
      <c r="H454" t="s">
        <v>963</v>
      </c>
      <c r="I454" t="s">
        <v>638</v>
      </c>
      <c r="J454" s="2">
        <v>140000</v>
      </c>
      <c r="K454" t="s">
        <v>33</v>
      </c>
      <c r="L454">
        <v>10.4</v>
      </c>
      <c r="M454" s="3">
        <f t="shared" ref="M454:M517" si="7">(L454/O454)*J454</f>
        <v>72.800000000000011</v>
      </c>
      <c r="N454" t="s">
        <v>34</v>
      </c>
      <c r="O454" s="2">
        <v>20000</v>
      </c>
      <c r="P454">
        <v>1</v>
      </c>
      <c r="Q454" t="s">
        <v>35</v>
      </c>
      <c r="R454" s="4">
        <v>45006</v>
      </c>
      <c r="S454" t="s">
        <v>36</v>
      </c>
      <c r="U454" t="s">
        <v>38</v>
      </c>
      <c r="Z454" t="s">
        <v>39</v>
      </c>
      <c r="AA454" t="s">
        <v>40</v>
      </c>
      <c r="AB454" t="s">
        <v>186</v>
      </c>
      <c r="AC454" t="s">
        <v>1556</v>
      </c>
    </row>
    <row r="455" spans="2:29">
      <c r="B455">
        <v>4800018803</v>
      </c>
      <c r="C455">
        <v>3830</v>
      </c>
      <c r="D455" t="s">
        <v>27</v>
      </c>
      <c r="E455" t="s">
        <v>28</v>
      </c>
      <c r="F455" t="s">
        <v>29</v>
      </c>
      <c r="G455" s="1" t="s">
        <v>964</v>
      </c>
      <c r="H455" t="s">
        <v>965</v>
      </c>
      <c r="I455" t="s">
        <v>638</v>
      </c>
      <c r="J455" s="2">
        <v>680000</v>
      </c>
      <c r="K455" t="s">
        <v>57</v>
      </c>
      <c r="L455">
        <v>9.6</v>
      </c>
      <c r="M455" s="3">
        <f t="shared" si="7"/>
        <v>326.39999999999998</v>
      </c>
      <c r="N455" t="s">
        <v>34</v>
      </c>
      <c r="O455" s="2">
        <v>20000</v>
      </c>
      <c r="P455">
        <v>1</v>
      </c>
      <c r="Q455" t="s">
        <v>35</v>
      </c>
      <c r="R455" s="4">
        <v>45006</v>
      </c>
      <c r="S455" t="s">
        <v>36</v>
      </c>
      <c r="U455" t="s">
        <v>38</v>
      </c>
      <c r="Z455" t="s">
        <v>39</v>
      </c>
      <c r="AA455" t="s">
        <v>40</v>
      </c>
      <c r="AB455" t="s">
        <v>186</v>
      </c>
      <c r="AC455" t="s">
        <v>1556</v>
      </c>
    </row>
    <row r="456" spans="2:29">
      <c r="B456">
        <v>4800018803</v>
      </c>
      <c r="C456">
        <v>3840</v>
      </c>
      <c r="D456" t="s">
        <v>27</v>
      </c>
      <c r="E456" t="s">
        <v>28</v>
      </c>
      <c r="F456" t="s">
        <v>29</v>
      </c>
      <c r="G456" s="1" t="s">
        <v>966</v>
      </c>
      <c r="H456" t="s">
        <v>967</v>
      </c>
      <c r="I456" t="s">
        <v>638</v>
      </c>
      <c r="J456" s="2">
        <v>40000</v>
      </c>
      <c r="K456" t="s">
        <v>57</v>
      </c>
      <c r="L456">
        <v>40</v>
      </c>
      <c r="M456" s="3">
        <f t="shared" si="7"/>
        <v>80</v>
      </c>
      <c r="N456" t="s">
        <v>34</v>
      </c>
      <c r="O456" s="2">
        <v>20000</v>
      </c>
      <c r="P456">
        <v>1</v>
      </c>
      <c r="Q456" t="s">
        <v>35</v>
      </c>
      <c r="R456" s="4">
        <v>45006</v>
      </c>
      <c r="S456" t="s">
        <v>36</v>
      </c>
      <c r="U456" t="s">
        <v>38</v>
      </c>
      <c r="Z456" t="s">
        <v>39</v>
      </c>
      <c r="AA456" t="s">
        <v>40</v>
      </c>
      <c r="AB456" t="s">
        <v>186</v>
      </c>
      <c r="AC456" t="s">
        <v>1556</v>
      </c>
    </row>
    <row r="457" spans="2:29">
      <c r="B457">
        <v>4800018803</v>
      </c>
      <c r="C457">
        <v>3850</v>
      </c>
      <c r="D457" t="s">
        <v>27</v>
      </c>
      <c r="E457" t="s">
        <v>28</v>
      </c>
      <c r="F457" t="s">
        <v>29</v>
      </c>
      <c r="G457" s="1" t="s">
        <v>968</v>
      </c>
      <c r="H457" t="s">
        <v>969</v>
      </c>
      <c r="I457" t="s">
        <v>638</v>
      </c>
      <c r="J457" s="2">
        <v>190000</v>
      </c>
      <c r="K457" t="s">
        <v>33</v>
      </c>
      <c r="L457">
        <v>12.4</v>
      </c>
      <c r="M457" s="3">
        <f t="shared" si="7"/>
        <v>117.8</v>
      </c>
      <c r="N457" t="s">
        <v>34</v>
      </c>
      <c r="O457" s="2">
        <v>20000</v>
      </c>
      <c r="P457">
        <v>1</v>
      </c>
      <c r="Q457" t="s">
        <v>35</v>
      </c>
      <c r="R457" s="4">
        <v>45006</v>
      </c>
      <c r="S457" t="s">
        <v>36</v>
      </c>
      <c r="U457" t="s">
        <v>38</v>
      </c>
      <c r="Z457" t="s">
        <v>39</v>
      </c>
      <c r="AA457" t="s">
        <v>40</v>
      </c>
      <c r="AB457" t="s">
        <v>186</v>
      </c>
      <c r="AC457" t="s">
        <v>1556</v>
      </c>
    </row>
    <row r="458" spans="2:29">
      <c r="B458">
        <v>4800018803</v>
      </c>
      <c r="C458">
        <v>3860</v>
      </c>
      <c r="D458" t="s">
        <v>27</v>
      </c>
      <c r="E458" t="s">
        <v>28</v>
      </c>
      <c r="F458" t="s">
        <v>29</v>
      </c>
      <c r="G458" s="1" t="s">
        <v>970</v>
      </c>
      <c r="H458" t="s">
        <v>971</v>
      </c>
      <c r="I458" t="s">
        <v>638</v>
      </c>
      <c r="J458" s="2">
        <v>480000</v>
      </c>
      <c r="K458" t="s">
        <v>57</v>
      </c>
      <c r="L458">
        <v>80</v>
      </c>
      <c r="M458" s="3">
        <f t="shared" si="7"/>
        <v>1920</v>
      </c>
      <c r="N458" t="s">
        <v>34</v>
      </c>
      <c r="O458" s="2">
        <v>20000</v>
      </c>
      <c r="P458">
        <v>1</v>
      </c>
      <c r="Q458" t="s">
        <v>35</v>
      </c>
      <c r="R458" s="4">
        <v>45006</v>
      </c>
      <c r="S458" t="s">
        <v>36</v>
      </c>
      <c r="U458" t="s">
        <v>38</v>
      </c>
      <c r="Z458" t="s">
        <v>39</v>
      </c>
      <c r="AA458" t="s">
        <v>40</v>
      </c>
      <c r="AB458" t="s">
        <v>186</v>
      </c>
      <c r="AC458" t="s">
        <v>1556</v>
      </c>
    </row>
    <row r="459" spans="2:29">
      <c r="B459">
        <v>4800018803</v>
      </c>
      <c r="C459">
        <v>3870</v>
      </c>
      <c r="D459" t="s">
        <v>27</v>
      </c>
      <c r="E459" t="s">
        <v>28</v>
      </c>
      <c r="F459" t="s">
        <v>29</v>
      </c>
      <c r="G459" s="1" t="s">
        <v>972</v>
      </c>
      <c r="H459" t="s">
        <v>973</v>
      </c>
      <c r="I459" t="s">
        <v>638</v>
      </c>
      <c r="J459" s="2">
        <v>10000</v>
      </c>
      <c r="K459" t="s">
        <v>57</v>
      </c>
      <c r="L459">
        <v>43.6</v>
      </c>
      <c r="M459" s="3">
        <f t="shared" si="7"/>
        <v>21.8</v>
      </c>
      <c r="N459" t="s">
        <v>34</v>
      </c>
      <c r="O459" s="2">
        <v>20000</v>
      </c>
      <c r="P459">
        <v>1</v>
      </c>
      <c r="Q459" t="s">
        <v>35</v>
      </c>
      <c r="R459" s="4">
        <v>45006</v>
      </c>
      <c r="S459" t="s">
        <v>36</v>
      </c>
      <c r="U459" t="s">
        <v>38</v>
      </c>
      <c r="Z459" t="s">
        <v>39</v>
      </c>
      <c r="AA459" t="s">
        <v>40</v>
      </c>
      <c r="AB459" t="s">
        <v>186</v>
      </c>
      <c r="AC459" t="s">
        <v>1556</v>
      </c>
    </row>
    <row r="460" spans="2:29">
      <c r="B460">
        <v>4800018803</v>
      </c>
      <c r="C460">
        <v>3880</v>
      </c>
      <c r="D460" t="s">
        <v>27</v>
      </c>
      <c r="E460" t="s">
        <v>28</v>
      </c>
      <c r="F460" t="s">
        <v>29</v>
      </c>
      <c r="G460" s="1" t="s">
        <v>974</v>
      </c>
      <c r="H460" t="s">
        <v>975</v>
      </c>
      <c r="I460" t="s">
        <v>638</v>
      </c>
      <c r="J460" s="2">
        <v>220000</v>
      </c>
      <c r="K460" t="s">
        <v>57</v>
      </c>
      <c r="L460">
        <v>32.4</v>
      </c>
      <c r="M460" s="3">
        <f t="shared" si="7"/>
        <v>356.4</v>
      </c>
      <c r="N460" t="s">
        <v>34</v>
      </c>
      <c r="O460" s="2">
        <v>20000</v>
      </c>
      <c r="P460">
        <v>1</v>
      </c>
      <c r="Q460" t="s">
        <v>35</v>
      </c>
      <c r="R460" s="4">
        <v>45006</v>
      </c>
      <c r="S460" t="s">
        <v>36</v>
      </c>
      <c r="U460" t="s">
        <v>38</v>
      </c>
      <c r="Z460" t="s">
        <v>39</v>
      </c>
      <c r="AA460" t="s">
        <v>40</v>
      </c>
      <c r="AB460" t="s">
        <v>186</v>
      </c>
      <c r="AC460" t="s">
        <v>1556</v>
      </c>
    </row>
    <row r="461" spans="2:29">
      <c r="B461">
        <v>4800018803</v>
      </c>
      <c r="C461">
        <v>3890</v>
      </c>
      <c r="D461" t="s">
        <v>27</v>
      </c>
      <c r="E461" t="s">
        <v>28</v>
      </c>
      <c r="F461" t="s">
        <v>29</v>
      </c>
      <c r="G461" s="1" t="s">
        <v>976</v>
      </c>
      <c r="H461" t="s">
        <v>977</v>
      </c>
      <c r="I461" t="s">
        <v>638</v>
      </c>
      <c r="J461" s="2">
        <v>48000</v>
      </c>
      <c r="K461" t="s">
        <v>33</v>
      </c>
      <c r="L461">
        <v>33.799999999999997</v>
      </c>
      <c r="M461" s="3">
        <f t="shared" si="7"/>
        <v>81.11999999999999</v>
      </c>
      <c r="N461" t="s">
        <v>34</v>
      </c>
      <c r="O461" s="2">
        <v>20000</v>
      </c>
      <c r="P461">
        <v>1</v>
      </c>
      <c r="Q461" t="s">
        <v>35</v>
      </c>
      <c r="R461" s="4">
        <v>45006</v>
      </c>
      <c r="S461" t="s">
        <v>36</v>
      </c>
      <c r="U461" t="s">
        <v>38</v>
      </c>
      <c r="Z461" t="s">
        <v>39</v>
      </c>
      <c r="AA461" t="s">
        <v>40</v>
      </c>
      <c r="AB461" t="s">
        <v>186</v>
      </c>
      <c r="AC461" t="s">
        <v>1556</v>
      </c>
    </row>
    <row r="462" spans="2:29">
      <c r="B462">
        <v>4800018803</v>
      </c>
      <c r="C462">
        <v>3900</v>
      </c>
      <c r="D462" t="s">
        <v>27</v>
      </c>
      <c r="E462" t="s">
        <v>28</v>
      </c>
      <c r="F462" t="s">
        <v>29</v>
      </c>
      <c r="G462" s="1" t="s">
        <v>978</v>
      </c>
      <c r="H462" t="s">
        <v>979</v>
      </c>
      <c r="I462" t="s">
        <v>638</v>
      </c>
      <c r="J462" s="2">
        <v>536000</v>
      </c>
      <c r="K462" t="s">
        <v>57</v>
      </c>
      <c r="L462">
        <v>67.8</v>
      </c>
      <c r="M462" s="3">
        <f t="shared" si="7"/>
        <v>1817.04</v>
      </c>
      <c r="N462" t="s">
        <v>34</v>
      </c>
      <c r="O462" s="2">
        <v>20000</v>
      </c>
      <c r="P462">
        <v>1</v>
      </c>
      <c r="Q462" t="s">
        <v>35</v>
      </c>
      <c r="R462" s="4">
        <v>45006</v>
      </c>
      <c r="S462" t="s">
        <v>36</v>
      </c>
      <c r="U462" t="s">
        <v>38</v>
      </c>
      <c r="Z462" t="s">
        <v>39</v>
      </c>
      <c r="AA462" t="s">
        <v>40</v>
      </c>
      <c r="AB462" t="s">
        <v>186</v>
      </c>
      <c r="AC462" t="s">
        <v>1556</v>
      </c>
    </row>
    <row r="463" spans="2:29">
      <c r="B463">
        <v>4800018803</v>
      </c>
      <c r="C463">
        <v>3910</v>
      </c>
      <c r="D463" t="s">
        <v>27</v>
      </c>
      <c r="E463" t="s">
        <v>28</v>
      </c>
      <c r="F463" t="s">
        <v>29</v>
      </c>
      <c r="G463" s="1" t="s">
        <v>980</v>
      </c>
      <c r="H463" t="s">
        <v>981</v>
      </c>
      <c r="I463" t="s">
        <v>638</v>
      </c>
      <c r="J463" s="2">
        <v>92000</v>
      </c>
      <c r="K463" t="s">
        <v>57</v>
      </c>
      <c r="L463">
        <v>106.4</v>
      </c>
      <c r="M463" s="3">
        <f t="shared" si="7"/>
        <v>489.44</v>
      </c>
      <c r="N463" t="s">
        <v>34</v>
      </c>
      <c r="O463" s="2">
        <v>20000</v>
      </c>
      <c r="P463">
        <v>1</v>
      </c>
      <c r="Q463" t="s">
        <v>35</v>
      </c>
      <c r="R463" s="4">
        <v>45006</v>
      </c>
      <c r="S463" t="s">
        <v>36</v>
      </c>
      <c r="U463" t="s">
        <v>38</v>
      </c>
      <c r="Z463" t="s">
        <v>39</v>
      </c>
      <c r="AA463" t="s">
        <v>40</v>
      </c>
      <c r="AB463" t="s">
        <v>186</v>
      </c>
      <c r="AC463" t="s">
        <v>1556</v>
      </c>
    </row>
    <row r="464" spans="2:29">
      <c r="B464">
        <v>4800018803</v>
      </c>
      <c r="C464">
        <v>3920</v>
      </c>
      <c r="D464" t="s">
        <v>27</v>
      </c>
      <c r="E464" t="s">
        <v>28</v>
      </c>
      <c r="F464" t="s">
        <v>29</v>
      </c>
      <c r="G464" s="1" t="s">
        <v>982</v>
      </c>
      <c r="H464" t="s">
        <v>983</v>
      </c>
      <c r="I464" t="s">
        <v>638</v>
      </c>
      <c r="J464" s="2">
        <v>996000</v>
      </c>
      <c r="K464" t="s">
        <v>57</v>
      </c>
      <c r="L464">
        <v>101.4</v>
      </c>
      <c r="M464" s="3">
        <f t="shared" si="7"/>
        <v>5049.72</v>
      </c>
      <c r="N464" t="s">
        <v>34</v>
      </c>
      <c r="O464" s="2">
        <v>20000</v>
      </c>
      <c r="P464">
        <v>1</v>
      </c>
      <c r="Q464" t="s">
        <v>35</v>
      </c>
      <c r="R464" s="4">
        <v>45006</v>
      </c>
      <c r="S464" t="s">
        <v>36</v>
      </c>
      <c r="U464" t="s">
        <v>38</v>
      </c>
      <c r="Z464" t="s">
        <v>39</v>
      </c>
      <c r="AA464" t="s">
        <v>40</v>
      </c>
      <c r="AB464" t="s">
        <v>186</v>
      </c>
      <c r="AC464" t="s">
        <v>1556</v>
      </c>
    </row>
    <row r="465" spans="2:29">
      <c r="B465">
        <v>4800018803</v>
      </c>
      <c r="C465">
        <v>3930</v>
      </c>
      <c r="D465" t="s">
        <v>27</v>
      </c>
      <c r="E465" t="s">
        <v>28</v>
      </c>
      <c r="F465" t="s">
        <v>29</v>
      </c>
      <c r="G465" s="1" t="s">
        <v>984</v>
      </c>
      <c r="H465" t="s">
        <v>985</v>
      </c>
      <c r="I465" t="s">
        <v>638</v>
      </c>
      <c r="J465" s="2">
        <v>36000</v>
      </c>
      <c r="K465" t="s">
        <v>33</v>
      </c>
      <c r="L465">
        <v>93.6</v>
      </c>
      <c r="M465" s="3">
        <f t="shared" si="7"/>
        <v>168.48000000000002</v>
      </c>
      <c r="N465" t="s">
        <v>34</v>
      </c>
      <c r="O465" s="2">
        <v>20000</v>
      </c>
      <c r="P465">
        <v>1</v>
      </c>
      <c r="Q465" t="s">
        <v>35</v>
      </c>
      <c r="R465" s="4">
        <v>45006</v>
      </c>
      <c r="S465" t="s">
        <v>36</v>
      </c>
      <c r="U465" t="s">
        <v>38</v>
      </c>
      <c r="Z465" t="s">
        <v>39</v>
      </c>
      <c r="AA465" t="s">
        <v>40</v>
      </c>
      <c r="AB465" t="s">
        <v>186</v>
      </c>
      <c r="AC465" t="s">
        <v>1556</v>
      </c>
    </row>
    <row r="466" spans="2:29">
      <c r="B466">
        <v>4800018803</v>
      </c>
      <c r="C466">
        <v>3940</v>
      </c>
      <c r="D466" t="s">
        <v>27</v>
      </c>
      <c r="E466" t="s">
        <v>28</v>
      </c>
      <c r="F466" t="s">
        <v>29</v>
      </c>
      <c r="G466" s="1" t="s">
        <v>986</v>
      </c>
      <c r="H466" t="s">
        <v>987</v>
      </c>
      <c r="I466" t="s">
        <v>638</v>
      </c>
      <c r="J466" s="2">
        <v>25500</v>
      </c>
      <c r="K466" t="s">
        <v>33</v>
      </c>
      <c r="L466">
        <v>181.4</v>
      </c>
      <c r="M466" s="3">
        <f t="shared" si="7"/>
        <v>231.285</v>
      </c>
      <c r="N466" t="s">
        <v>34</v>
      </c>
      <c r="O466" s="2">
        <v>20000</v>
      </c>
      <c r="P466">
        <v>1</v>
      </c>
      <c r="Q466" t="s">
        <v>35</v>
      </c>
      <c r="R466" s="4">
        <v>45006</v>
      </c>
      <c r="S466" t="s">
        <v>36</v>
      </c>
      <c r="U466" t="s">
        <v>38</v>
      </c>
      <c r="Z466" t="s">
        <v>39</v>
      </c>
      <c r="AA466" t="s">
        <v>40</v>
      </c>
      <c r="AB466" t="s">
        <v>186</v>
      </c>
      <c r="AC466" t="s">
        <v>1556</v>
      </c>
    </row>
    <row r="467" spans="2:29">
      <c r="B467">
        <v>4800018803</v>
      </c>
      <c r="C467">
        <v>3950</v>
      </c>
      <c r="D467" t="s">
        <v>27</v>
      </c>
      <c r="E467" t="s">
        <v>28</v>
      </c>
      <c r="F467" t="s">
        <v>29</v>
      </c>
      <c r="G467" s="1" t="s">
        <v>988</v>
      </c>
      <c r="H467" t="s">
        <v>989</v>
      </c>
      <c r="I467" t="s">
        <v>638</v>
      </c>
      <c r="J467" s="2">
        <v>261000</v>
      </c>
      <c r="K467" t="s">
        <v>57</v>
      </c>
      <c r="L467">
        <v>155.80000000000001</v>
      </c>
      <c r="M467" s="3">
        <f t="shared" si="7"/>
        <v>2033.1900000000003</v>
      </c>
      <c r="N467" t="s">
        <v>34</v>
      </c>
      <c r="O467" s="2">
        <v>20000</v>
      </c>
      <c r="P467">
        <v>1</v>
      </c>
      <c r="Q467" t="s">
        <v>35</v>
      </c>
      <c r="R467" s="4">
        <v>45006</v>
      </c>
      <c r="S467" t="s">
        <v>36</v>
      </c>
      <c r="U467" t="s">
        <v>38</v>
      </c>
      <c r="Z467" t="s">
        <v>39</v>
      </c>
      <c r="AA467" t="s">
        <v>40</v>
      </c>
      <c r="AB467" t="s">
        <v>186</v>
      </c>
      <c r="AC467" t="s">
        <v>1556</v>
      </c>
    </row>
    <row r="468" spans="2:29">
      <c r="B468">
        <v>4800018803</v>
      </c>
      <c r="C468">
        <v>3960</v>
      </c>
      <c r="D468" t="s">
        <v>27</v>
      </c>
      <c r="E468" t="s">
        <v>28</v>
      </c>
      <c r="F468" t="s">
        <v>29</v>
      </c>
      <c r="G468" s="1" t="s">
        <v>990</v>
      </c>
      <c r="H468" t="s">
        <v>991</v>
      </c>
      <c r="I468" t="s">
        <v>638</v>
      </c>
      <c r="J468" s="2">
        <v>156000</v>
      </c>
      <c r="K468" t="s">
        <v>57</v>
      </c>
      <c r="L468">
        <v>133.6</v>
      </c>
      <c r="M468" s="3">
        <f t="shared" si="7"/>
        <v>1042.08</v>
      </c>
      <c r="N468" t="s">
        <v>34</v>
      </c>
      <c r="O468" s="2">
        <v>20000</v>
      </c>
      <c r="P468">
        <v>1</v>
      </c>
      <c r="Q468" t="s">
        <v>35</v>
      </c>
      <c r="R468" s="4">
        <v>45006</v>
      </c>
      <c r="S468" t="s">
        <v>36</v>
      </c>
      <c r="U468" t="s">
        <v>38</v>
      </c>
      <c r="Z468" t="s">
        <v>39</v>
      </c>
      <c r="AA468" t="s">
        <v>40</v>
      </c>
      <c r="AB468" t="s">
        <v>186</v>
      </c>
      <c r="AC468" t="s">
        <v>1556</v>
      </c>
    </row>
    <row r="469" spans="2:29">
      <c r="B469">
        <v>4800018803</v>
      </c>
      <c r="C469">
        <v>3970</v>
      </c>
      <c r="D469" t="s">
        <v>27</v>
      </c>
      <c r="E469" t="s">
        <v>28</v>
      </c>
      <c r="F469" t="s">
        <v>29</v>
      </c>
      <c r="G469" s="1" t="s">
        <v>992</v>
      </c>
      <c r="H469" t="s">
        <v>993</v>
      </c>
      <c r="I469" t="s">
        <v>90</v>
      </c>
      <c r="J469" s="2">
        <v>16800</v>
      </c>
      <c r="K469" t="s">
        <v>33</v>
      </c>
      <c r="L469" s="3">
        <v>1974</v>
      </c>
      <c r="M469" s="3">
        <f t="shared" si="7"/>
        <v>1658.1599999999999</v>
      </c>
      <c r="N469" t="s">
        <v>34</v>
      </c>
      <c r="O469" s="2">
        <v>20000</v>
      </c>
      <c r="P469">
        <v>1</v>
      </c>
      <c r="Q469" t="s">
        <v>35</v>
      </c>
      <c r="R469" s="4">
        <v>45006</v>
      </c>
      <c r="S469" t="s">
        <v>36</v>
      </c>
      <c r="U469" t="s">
        <v>38</v>
      </c>
      <c r="Z469" t="s">
        <v>39</v>
      </c>
      <c r="AA469" t="s">
        <v>40</v>
      </c>
      <c r="AB469" t="s">
        <v>186</v>
      </c>
      <c r="AC469" t="s">
        <v>1556</v>
      </c>
    </row>
    <row r="470" spans="2:29">
      <c r="B470">
        <v>4800018803</v>
      </c>
      <c r="C470">
        <v>3980</v>
      </c>
      <c r="D470" t="s">
        <v>27</v>
      </c>
      <c r="E470" t="s">
        <v>28</v>
      </c>
      <c r="F470" t="s">
        <v>29</v>
      </c>
      <c r="G470" s="1" t="s">
        <v>994</v>
      </c>
      <c r="H470" t="s">
        <v>995</v>
      </c>
      <c r="I470" t="s">
        <v>90</v>
      </c>
      <c r="J470" s="2">
        <v>22800</v>
      </c>
      <c r="K470" t="s">
        <v>33</v>
      </c>
      <c r="L470" s="3">
        <v>1974</v>
      </c>
      <c r="M470" s="3">
        <f t="shared" si="7"/>
        <v>2250.36</v>
      </c>
      <c r="N470" t="s">
        <v>34</v>
      </c>
      <c r="O470" s="2">
        <v>20000</v>
      </c>
      <c r="P470">
        <v>1</v>
      </c>
      <c r="Q470" t="s">
        <v>35</v>
      </c>
      <c r="R470" s="4">
        <v>45006</v>
      </c>
      <c r="S470" t="s">
        <v>36</v>
      </c>
      <c r="U470" t="s">
        <v>38</v>
      </c>
      <c r="Z470" t="s">
        <v>39</v>
      </c>
      <c r="AA470" t="s">
        <v>40</v>
      </c>
      <c r="AB470" t="s">
        <v>186</v>
      </c>
      <c r="AC470" t="s">
        <v>1556</v>
      </c>
    </row>
    <row r="471" spans="2:29">
      <c r="B471">
        <v>4800018803</v>
      </c>
      <c r="C471">
        <v>3990</v>
      </c>
      <c r="D471" t="s">
        <v>27</v>
      </c>
      <c r="E471" t="s">
        <v>28</v>
      </c>
      <c r="F471" t="s">
        <v>29</v>
      </c>
      <c r="G471" s="1" t="s">
        <v>996</v>
      </c>
      <c r="H471" t="s">
        <v>997</v>
      </c>
      <c r="I471" t="s">
        <v>90</v>
      </c>
      <c r="J471" s="2">
        <v>8100</v>
      </c>
      <c r="K471" t="s">
        <v>33</v>
      </c>
      <c r="L471" s="3">
        <v>1932</v>
      </c>
      <c r="M471" s="3">
        <f t="shared" si="7"/>
        <v>782.46</v>
      </c>
      <c r="N471" t="s">
        <v>34</v>
      </c>
      <c r="O471" s="2">
        <v>20000</v>
      </c>
      <c r="P471">
        <v>1</v>
      </c>
      <c r="Q471" t="s">
        <v>35</v>
      </c>
      <c r="R471" s="4">
        <v>45006</v>
      </c>
      <c r="S471" t="s">
        <v>36</v>
      </c>
      <c r="U471" t="s">
        <v>38</v>
      </c>
      <c r="Z471" t="s">
        <v>39</v>
      </c>
      <c r="AA471" t="s">
        <v>40</v>
      </c>
      <c r="AB471" t="s">
        <v>186</v>
      </c>
      <c r="AC471" t="s">
        <v>1556</v>
      </c>
    </row>
    <row r="472" spans="2:29">
      <c r="B472">
        <v>4800018803</v>
      </c>
      <c r="C472">
        <v>4000</v>
      </c>
      <c r="D472" t="s">
        <v>27</v>
      </c>
      <c r="E472" t="s">
        <v>28</v>
      </c>
      <c r="F472" t="s">
        <v>29</v>
      </c>
      <c r="G472" s="1" t="s">
        <v>998</v>
      </c>
      <c r="H472" t="s">
        <v>999</v>
      </c>
      <c r="I472" t="s">
        <v>90</v>
      </c>
      <c r="J472" s="2">
        <v>33120</v>
      </c>
      <c r="K472" t="s">
        <v>33</v>
      </c>
      <c r="L472" s="3">
        <v>2499</v>
      </c>
      <c r="M472" s="3">
        <f t="shared" si="7"/>
        <v>4138.3440000000001</v>
      </c>
      <c r="N472" t="s">
        <v>34</v>
      </c>
      <c r="O472" s="2">
        <v>20000</v>
      </c>
      <c r="P472">
        <v>1</v>
      </c>
      <c r="Q472" t="s">
        <v>35</v>
      </c>
      <c r="R472" s="4">
        <v>45006</v>
      </c>
      <c r="S472" t="s">
        <v>36</v>
      </c>
      <c r="U472" t="s">
        <v>38</v>
      </c>
      <c r="Z472" t="s">
        <v>39</v>
      </c>
      <c r="AA472" t="s">
        <v>40</v>
      </c>
      <c r="AB472" t="s">
        <v>186</v>
      </c>
      <c r="AC472" t="s">
        <v>1556</v>
      </c>
    </row>
    <row r="473" spans="2:29">
      <c r="B473">
        <v>4800018803</v>
      </c>
      <c r="C473">
        <v>4010</v>
      </c>
      <c r="D473" t="s">
        <v>27</v>
      </c>
      <c r="E473" t="s">
        <v>28</v>
      </c>
      <c r="F473" t="s">
        <v>29</v>
      </c>
      <c r="G473" s="1" t="s">
        <v>1000</v>
      </c>
      <c r="H473" t="s">
        <v>999</v>
      </c>
      <c r="I473" t="s">
        <v>90</v>
      </c>
      <c r="J473" s="2">
        <v>6480</v>
      </c>
      <c r="K473" t="s">
        <v>33</v>
      </c>
      <c r="L473" s="3">
        <v>2550.1999999999998</v>
      </c>
      <c r="M473" s="3">
        <f t="shared" si="7"/>
        <v>826.26479999999992</v>
      </c>
      <c r="N473" t="s">
        <v>34</v>
      </c>
      <c r="O473" s="2">
        <v>20000</v>
      </c>
      <c r="P473">
        <v>1</v>
      </c>
      <c r="Q473" t="s">
        <v>35</v>
      </c>
      <c r="R473" s="4">
        <v>45006</v>
      </c>
      <c r="S473" t="s">
        <v>36</v>
      </c>
      <c r="U473" t="s">
        <v>38</v>
      </c>
      <c r="Z473" t="s">
        <v>39</v>
      </c>
      <c r="AA473" t="s">
        <v>40</v>
      </c>
      <c r="AB473" t="s">
        <v>186</v>
      </c>
      <c r="AC473" t="s">
        <v>1556</v>
      </c>
    </row>
    <row r="474" spans="2:29">
      <c r="B474">
        <v>4800018803</v>
      </c>
      <c r="C474">
        <v>4020</v>
      </c>
      <c r="D474" t="s">
        <v>27</v>
      </c>
      <c r="E474" t="s">
        <v>28</v>
      </c>
      <c r="F474" t="s">
        <v>29</v>
      </c>
      <c r="G474" s="1" t="s">
        <v>1001</v>
      </c>
      <c r="H474" t="s">
        <v>1002</v>
      </c>
      <c r="I474" t="s">
        <v>1003</v>
      </c>
      <c r="J474" s="2">
        <v>16835</v>
      </c>
      <c r="K474" t="s">
        <v>33</v>
      </c>
      <c r="L474" s="3">
        <v>3811</v>
      </c>
      <c r="M474" s="3">
        <f t="shared" si="7"/>
        <v>3207.9092500000002</v>
      </c>
      <c r="N474" t="s">
        <v>34</v>
      </c>
      <c r="O474" s="2">
        <v>20000</v>
      </c>
      <c r="P474">
        <v>1</v>
      </c>
      <c r="Q474" t="s">
        <v>35</v>
      </c>
      <c r="R474" s="4">
        <v>45006</v>
      </c>
      <c r="S474" t="s">
        <v>36</v>
      </c>
      <c r="U474" t="s">
        <v>38</v>
      </c>
      <c r="Z474" t="s">
        <v>39</v>
      </c>
      <c r="AA474" t="s">
        <v>40</v>
      </c>
      <c r="AB474" t="s">
        <v>186</v>
      </c>
      <c r="AC474" t="s">
        <v>1556</v>
      </c>
    </row>
    <row r="475" spans="2:29">
      <c r="B475">
        <v>4800018803</v>
      </c>
      <c r="C475">
        <v>4030</v>
      </c>
      <c r="D475" t="s">
        <v>27</v>
      </c>
      <c r="E475" t="s">
        <v>28</v>
      </c>
      <c r="F475" t="s">
        <v>29</v>
      </c>
      <c r="G475" s="1" t="s">
        <v>1004</v>
      </c>
      <c r="H475" t="s">
        <v>1005</v>
      </c>
      <c r="I475" t="s">
        <v>90</v>
      </c>
      <c r="J475" s="2">
        <v>2450</v>
      </c>
      <c r="K475" t="s">
        <v>33</v>
      </c>
      <c r="L475" s="3">
        <v>3822</v>
      </c>
      <c r="M475" s="3">
        <f t="shared" si="7"/>
        <v>468.19499999999999</v>
      </c>
      <c r="N475" t="s">
        <v>34</v>
      </c>
      <c r="O475" s="2">
        <v>20000</v>
      </c>
      <c r="P475">
        <v>1</v>
      </c>
      <c r="Q475" t="s">
        <v>35</v>
      </c>
      <c r="R475" s="4">
        <v>45006</v>
      </c>
      <c r="S475" t="s">
        <v>36</v>
      </c>
      <c r="U475" t="s">
        <v>38</v>
      </c>
      <c r="Z475" t="s">
        <v>39</v>
      </c>
      <c r="AA475" t="s">
        <v>40</v>
      </c>
      <c r="AB475" t="s">
        <v>186</v>
      </c>
      <c r="AC475" t="s">
        <v>1556</v>
      </c>
    </row>
    <row r="476" spans="2:29">
      <c r="B476">
        <v>4800018803</v>
      </c>
      <c r="C476">
        <v>4040</v>
      </c>
      <c r="D476" t="s">
        <v>27</v>
      </c>
      <c r="E476" t="s">
        <v>28</v>
      </c>
      <c r="F476" t="s">
        <v>29</v>
      </c>
      <c r="G476" s="1" t="s">
        <v>1006</v>
      </c>
      <c r="H476" t="s">
        <v>1005</v>
      </c>
      <c r="I476" t="s">
        <v>90</v>
      </c>
      <c r="J476" s="2">
        <v>9200</v>
      </c>
      <c r="K476" t="s">
        <v>33</v>
      </c>
      <c r="L476" s="3">
        <v>3879</v>
      </c>
      <c r="M476" s="3">
        <f t="shared" si="7"/>
        <v>1784.3400000000001</v>
      </c>
      <c r="N476" t="s">
        <v>34</v>
      </c>
      <c r="O476" s="2">
        <v>20000</v>
      </c>
      <c r="P476">
        <v>1</v>
      </c>
      <c r="Q476" t="s">
        <v>35</v>
      </c>
      <c r="R476" s="4">
        <v>45006</v>
      </c>
      <c r="S476" t="s">
        <v>36</v>
      </c>
      <c r="U476" t="s">
        <v>38</v>
      </c>
      <c r="Z476" t="s">
        <v>39</v>
      </c>
      <c r="AA476" t="s">
        <v>40</v>
      </c>
      <c r="AB476" t="s">
        <v>186</v>
      </c>
      <c r="AC476" t="s">
        <v>1556</v>
      </c>
    </row>
    <row r="477" spans="2:29">
      <c r="B477">
        <v>4800018803</v>
      </c>
      <c r="C477">
        <v>4050</v>
      </c>
      <c r="D477" t="s">
        <v>27</v>
      </c>
      <c r="E477" t="s">
        <v>28</v>
      </c>
      <c r="F477" t="s">
        <v>29</v>
      </c>
      <c r="G477" s="1" t="s">
        <v>1007</v>
      </c>
      <c r="H477" t="s">
        <v>1008</v>
      </c>
      <c r="I477" t="s">
        <v>90</v>
      </c>
      <c r="J477" s="2">
        <v>28000</v>
      </c>
      <c r="K477" t="s">
        <v>33</v>
      </c>
      <c r="L477" s="3">
        <v>5441.2</v>
      </c>
      <c r="M477" s="3">
        <f t="shared" si="7"/>
        <v>7617.6799999999994</v>
      </c>
      <c r="N477" t="s">
        <v>34</v>
      </c>
      <c r="O477" s="2">
        <v>20000</v>
      </c>
      <c r="P477">
        <v>1</v>
      </c>
      <c r="Q477" t="s">
        <v>35</v>
      </c>
      <c r="R477" s="4">
        <v>45006</v>
      </c>
      <c r="S477" t="s">
        <v>36</v>
      </c>
      <c r="U477" t="s">
        <v>38</v>
      </c>
      <c r="Z477" t="s">
        <v>39</v>
      </c>
      <c r="AA477" t="s">
        <v>40</v>
      </c>
      <c r="AB477" t="s">
        <v>186</v>
      </c>
      <c r="AC477" t="s">
        <v>1556</v>
      </c>
    </row>
    <row r="478" spans="2:29">
      <c r="B478">
        <v>4800018803</v>
      </c>
      <c r="C478">
        <v>4060</v>
      </c>
      <c r="D478" t="s">
        <v>27</v>
      </c>
      <c r="E478" t="s">
        <v>28</v>
      </c>
      <c r="F478" t="s">
        <v>29</v>
      </c>
      <c r="G478" s="1" t="s">
        <v>1009</v>
      </c>
      <c r="H478" t="s">
        <v>1010</v>
      </c>
      <c r="I478" t="s">
        <v>1011</v>
      </c>
      <c r="J478" s="2">
        <v>16500</v>
      </c>
      <c r="K478" t="s">
        <v>33</v>
      </c>
      <c r="L478" s="3">
        <v>4504.3999999999996</v>
      </c>
      <c r="M478" s="3">
        <f t="shared" si="7"/>
        <v>3716.1299999999997</v>
      </c>
      <c r="N478" t="s">
        <v>34</v>
      </c>
      <c r="O478" s="2">
        <v>20000</v>
      </c>
      <c r="P478">
        <v>1</v>
      </c>
      <c r="Q478" t="s">
        <v>35</v>
      </c>
      <c r="R478" s="4">
        <v>45006</v>
      </c>
      <c r="S478" t="s">
        <v>36</v>
      </c>
      <c r="U478" t="s">
        <v>38</v>
      </c>
      <c r="Z478" t="s">
        <v>39</v>
      </c>
      <c r="AA478" t="s">
        <v>40</v>
      </c>
      <c r="AB478" t="s">
        <v>186</v>
      </c>
      <c r="AC478" t="s">
        <v>1556</v>
      </c>
    </row>
    <row r="479" spans="2:29">
      <c r="B479">
        <v>4800018803</v>
      </c>
      <c r="C479">
        <v>4070</v>
      </c>
      <c r="D479" t="s">
        <v>27</v>
      </c>
      <c r="E479" t="s">
        <v>28</v>
      </c>
      <c r="F479" t="s">
        <v>29</v>
      </c>
      <c r="G479" s="1" t="s">
        <v>1012</v>
      </c>
      <c r="H479" t="s">
        <v>1013</v>
      </c>
      <c r="I479" t="s">
        <v>90</v>
      </c>
      <c r="J479" s="2">
        <v>4750</v>
      </c>
      <c r="K479" t="s">
        <v>33</v>
      </c>
      <c r="L479" s="3">
        <v>4321.8</v>
      </c>
      <c r="M479" s="3">
        <f t="shared" si="7"/>
        <v>1026.4275</v>
      </c>
      <c r="N479" t="s">
        <v>34</v>
      </c>
      <c r="O479" s="2">
        <v>20000</v>
      </c>
      <c r="P479">
        <v>1</v>
      </c>
      <c r="Q479" t="s">
        <v>35</v>
      </c>
      <c r="R479" s="4">
        <v>45006</v>
      </c>
      <c r="S479" t="s">
        <v>36</v>
      </c>
      <c r="U479" t="s">
        <v>38</v>
      </c>
      <c r="Z479" t="s">
        <v>39</v>
      </c>
      <c r="AA479" t="s">
        <v>40</v>
      </c>
      <c r="AB479" t="s">
        <v>186</v>
      </c>
      <c r="AC479" t="s">
        <v>1556</v>
      </c>
    </row>
    <row r="480" spans="2:29">
      <c r="B480">
        <v>4800018803</v>
      </c>
      <c r="C480">
        <v>4080</v>
      </c>
      <c r="D480" t="s">
        <v>27</v>
      </c>
      <c r="E480" t="s">
        <v>28</v>
      </c>
      <c r="F480" t="s">
        <v>29</v>
      </c>
      <c r="G480" s="1" t="s">
        <v>1014</v>
      </c>
      <c r="H480" t="s">
        <v>1015</v>
      </c>
      <c r="I480" t="s">
        <v>90</v>
      </c>
      <c r="J480" s="2">
        <v>4200</v>
      </c>
      <c r="K480" t="s">
        <v>33</v>
      </c>
      <c r="L480" s="3">
        <v>4095</v>
      </c>
      <c r="M480" s="3">
        <f t="shared" si="7"/>
        <v>859.94999999999993</v>
      </c>
      <c r="N480" t="s">
        <v>34</v>
      </c>
      <c r="O480" s="2">
        <v>20000</v>
      </c>
      <c r="P480">
        <v>1</v>
      </c>
      <c r="Q480" t="s">
        <v>35</v>
      </c>
      <c r="R480" s="4">
        <v>45006</v>
      </c>
      <c r="S480" t="s">
        <v>36</v>
      </c>
      <c r="U480" t="s">
        <v>38</v>
      </c>
      <c r="Z480" t="s">
        <v>39</v>
      </c>
      <c r="AA480" t="s">
        <v>40</v>
      </c>
      <c r="AB480" t="s">
        <v>186</v>
      </c>
      <c r="AC480" t="s">
        <v>1556</v>
      </c>
    </row>
    <row r="481" spans="2:29">
      <c r="B481">
        <v>4800018803</v>
      </c>
      <c r="C481">
        <v>4090</v>
      </c>
      <c r="D481" t="s">
        <v>27</v>
      </c>
      <c r="E481" t="s">
        <v>28</v>
      </c>
      <c r="F481" t="s">
        <v>29</v>
      </c>
      <c r="G481" s="1" t="s">
        <v>1016</v>
      </c>
      <c r="H481" t="s">
        <v>1017</v>
      </c>
      <c r="I481" t="s">
        <v>90</v>
      </c>
      <c r="J481" s="2">
        <v>24000</v>
      </c>
      <c r="K481" t="s">
        <v>57</v>
      </c>
      <c r="L481" s="3">
        <v>3090</v>
      </c>
      <c r="M481" s="3">
        <f t="shared" si="7"/>
        <v>3708</v>
      </c>
      <c r="N481" t="s">
        <v>34</v>
      </c>
      <c r="O481" s="2">
        <v>20000</v>
      </c>
      <c r="P481">
        <v>1</v>
      </c>
      <c r="Q481" t="s">
        <v>35</v>
      </c>
      <c r="R481" s="4">
        <v>45006</v>
      </c>
      <c r="S481" t="s">
        <v>36</v>
      </c>
      <c r="U481" t="s">
        <v>38</v>
      </c>
      <c r="Z481" t="s">
        <v>39</v>
      </c>
      <c r="AA481" t="s">
        <v>40</v>
      </c>
      <c r="AB481" t="s">
        <v>186</v>
      </c>
      <c r="AC481" t="s">
        <v>1556</v>
      </c>
    </row>
    <row r="482" spans="2:29">
      <c r="B482">
        <v>4800018803</v>
      </c>
      <c r="C482">
        <v>4100</v>
      </c>
      <c r="D482" t="s">
        <v>27</v>
      </c>
      <c r="E482" t="s">
        <v>28</v>
      </c>
      <c r="F482" t="s">
        <v>29</v>
      </c>
      <c r="G482" s="1" t="s">
        <v>1018</v>
      </c>
      <c r="H482" t="s">
        <v>1019</v>
      </c>
      <c r="I482" t="s">
        <v>90</v>
      </c>
      <c r="J482" s="2">
        <v>28000</v>
      </c>
      <c r="K482" t="s">
        <v>57</v>
      </c>
      <c r="L482">
        <v>521</v>
      </c>
      <c r="M482" s="3">
        <f t="shared" si="7"/>
        <v>729.4</v>
      </c>
      <c r="N482" t="s">
        <v>34</v>
      </c>
      <c r="O482" s="2">
        <v>20000</v>
      </c>
      <c r="P482">
        <v>1</v>
      </c>
      <c r="Q482" t="s">
        <v>35</v>
      </c>
      <c r="R482" s="4">
        <v>45006</v>
      </c>
      <c r="S482" t="s">
        <v>36</v>
      </c>
      <c r="U482" t="s">
        <v>38</v>
      </c>
      <c r="Z482" t="s">
        <v>39</v>
      </c>
      <c r="AA482" t="s">
        <v>40</v>
      </c>
      <c r="AB482" t="s">
        <v>186</v>
      </c>
      <c r="AC482" t="s">
        <v>1556</v>
      </c>
    </row>
    <row r="483" spans="2:29">
      <c r="B483">
        <v>4800018803</v>
      </c>
      <c r="C483">
        <v>4110</v>
      </c>
      <c r="D483" t="s">
        <v>27</v>
      </c>
      <c r="E483" t="s">
        <v>28</v>
      </c>
      <c r="F483" t="s">
        <v>29</v>
      </c>
      <c r="G483" s="1" t="s">
        <v>1020</v>
      </c>
      <c r="H483" t="s">
        <v>1021</v>
      </c>
      <c r="I483" t="s">
        <v>90</v>
      </c>
      <c r="J483" s="2">
        <v>15000</v>
      </c>
      <c r="K483" t="s">
        <v>33</v>
      </c>
      <c r="L483" s="3">
        <v>1176</v>
      </c>
      <c r="M483" s="3">
        <f t="shared" si="7"/>
        <v>882</v>
      </c>
      <c r="N483" t="s">
        <v>34</v>
      </c>
      <c r="O483" s="2">
        <v>20000</v>
      </c>
      <c r="P483">
        <v>1</v>
      </c>
      <c r="Q483" t="s">
        <v>35</v>
      </c>
      <c r="R483" s="4">
        <v>45006</v>
      </c>
      <c r="S483" t="s">
        <v>36</v>
      </c>
      <c r="U483" t="s">
        <v>38</v>
      </c>
      <c r="Z483" t="s">
        <v>39</v>
      </c>
      <c r="AA483" t="s">
        <v>40</v>
      </c>
      <c r="AB483" t="s">
        <v>186</v>
      </c>
      <c r="AC483" t="s">
        <v>1556</v>
      </c>
    </row>
    <row r="484" spans="2:29">
      <c r="B484">
        <v>4800018803</v>
      </c>
      <c r="C484">
        <v>4120</v>
      </c>
      <c r="D484" t="s">
        <v>27</v>
      </c>
      <c r="E484" t="s">
        <v>28</v>
      </c>
      <c r="F484" t="s">
        <v>29</v>
      </c>
      <c r="G484" s="1" t="s">
        <v>1022</v>
      </c>
      <c r="H484" t="s">
        <v>1023</v>
      </c>
      <c r="I484" t="s">
        <v>90</v>
      </c>
      <c r="J484" s="2">
        <v>8000</v>
      </c>
      <c r="K484" t="s">
        <v>33</v>
      </c>
      <c r="L484" s="3">
        <v>1161.2</v>
      </c>
      <c r="M484" s="3">
        <f t="shared" si="7"/>
        <v>464.48</v>
      </c>
      <c r="N484" t="s">
        <v>34</v>
      </c>
      <c r="O484" s="2">
        <v>20000</v>
      </c>
      <c r="P484">
        <v>1</v>
      </c>
      <c r="Q484" t="s">
        <v>35</v>
      </c>
      <c r="R484" s="4">
        <v>45006</v>
      </c>
      <c r="S484" t="s">
        <v>36</v>
      </c>
      <c r="U484" t="s">
        <v>38</v>
      </c>
      <c r="Z484" t="s">
        <v>39</v>
      </c>
      <c r="AA484" t="s">
        <v>40</v>
      </c>
      <c r="AB484" t="s">
        <v>186</v>
      </c>
      <c r="AC484" t="s">
        <v>1556</v>
      </c>
    </row>
    <row r="485" spans="2:29">
      <c r="B485">
        <v>4800018803</v>
      </c>
      <c r="C485">
        <v>4130</v>
      </c>
      <c r="D485" t="s">
        <v>27</v>
      </c>
      <c r="E485" t="s">
        <v>28</v>
      </c>
      <c r="F485" t="s">
        <v>29</v>
      </c>
      <c r="G485" s="1" t="s">
        <v>1024</v>
      </c>
      <c r="H485" t="s">
        <v>1025</v>
      </c>
      <c r="I485" t="s">
        <v>1003</v>
      </c>
      <c r="J485" s="2">
        <v>20000</v>
      </c>
      <c r="K485" t="s">
        <v>33</v>
      </c>
      <c r="L485">
        <v>840</v>
      </c>
      <c r="M485" s="3">
        <f t="shared" si="7"/>
        <v>840</v>
      </c>
      <c r="N485" t="s">
        <v>34</v>
      </c>
      <c r="O485" s="2">
        <v>20000</v>
      </c>
      <c r="P485">
        <v>1</v>
      </c>
      <c r="Q485" t="s">
        <v>35</v>
      </c>
      <c r="R485" s="4">
        <v>45006</v>
      </c>
      <c r="S485" t="s">
        <v>36</v>
      </c>
      <c r="U485" t="s">
        <v>38</v>
      </c>
      <c r="Z485" t="s">
        <v>39</v>
      </c>
      <c r="AA485" t="s">
        <v>40</v>
      </c>
      <c r="AB485" t="s">
        <v>186</v>
      </c>
      <c r="AC485" t="s">
        <v>1556</v>
      </c>
    </row>
    <row r="486" spans="2:29">
      <c r="B486">
        <v>4800018803</v>
      </c>
      <c r="C486">
        <v>4140</v>
      </c>
      <c r="D486" t="s">
        <v>27</v>
      </c>
      <c r="E486" t="s">
        <v>28</v>
      </c>
      <c r="F486" t="s">
        <v>29</v>
      </c>
      <c r="G486" s="1" t="s">
        <v>1026</v>
      </c>
      <c r="H486" t="s">
        <v>1027</v>
      </c>
      <c r="I486" t="s">
        <v>90</v>
      </c>
      <c r="J486" s="2">
        <v>12500</v>
      </c>
      <c r="K486" t="s">
        <v>33</v>
      </c>
      <c r="L486" s="3">
        <v>1131.8</v>
      </c>
      <c r="M486" s="3">
        <f t="shared" si="7"/>
        <v>707.37499999999989</v>
      </c>
      <c r="N486" t="s">
        <v>34</v>
      </c>
      <c r="O486" s="2">
        <v>20000</v>
      </c>
      <c r="P486">
        <v>1</v>
      </c>
      <c r="Q486" t="s">
        <v>35</v>
      </c>
      <c r="R486" s="4">
        <v>45006</v>
      </c>
      <c r="S486" t="s">
        <v>36</v>
      </c>
      <c r="U486" t="s">
        <v>38</v>
      </c>
      <c r="Z486" t="s">
        <v>39</v>
      </c>
      <c r="AA486" t="s">
        <v>40</v>
      </c>
      <c r="AB486" t="s">
        <v>186</v>
      </c>
      <c r="AC486" t="s">
        <v>1556</v>
      </c>
    </row>
    <row r="487" spans="2:29">
      <c r="B487">
        <v>4800018803</v>
      </c>
      <c r="C487">
        <v>4150</v>
      </c>
      <c r="D487" t="s">
        <v>27</v>
      </c>
      <c r="E487" t="s">
        <v>28</v>
      </c>
      <c r="F487" t="s">
        <v>29</v>
      </c>
      <c r="G487" s="1" t="s">
        <v>1028</v>
      </c>
      <c r="H487" t="s">
        <v>1029</v>
      </c>
      <c r="I487" t="s">
        <v>90</v>
      </c>
      <c r="J487" s="2">
        <v>12000</v>
      </c>
      <c r="K487" t="s">
        <v>33</v>
      </c>
      <c r="L487" s="3">
        <v>1470</v>
      </c>
      <c r="M487" s="3">
        <f t="shared" si="7"/>
        <v>882</v>
      </c>
      <c r="N487" t="s">
        <v>34</v>
      </c>
      <c r="O487" s="2">
        <v>20000</v>
      </c>
      <c r="P487">
        <v>1</v>
      </c>
      <c r="Q487" t="s">
        <v>35</v>
      </c>
      <c r="R487" s="4">
        <v>45006</v>
      </c>
      <c r="S487" t="s">
        <v>36</v>
      </c>
      <c r="U487" t="s">
        <v>38</v>
      </c>
      <c r="Z487" t="s">
        <v>39</v>
      </c>
      <c r="AA487" t="s">
        <v>40</v>
      </c>
      <c r="AB487" t="s">
        <v>186</v>
      </c>
      <c r="AC487" t="s">
        <v>1556</v>
      </c>
    </row>
    <row r="488" spans="2:29">
      <c r="B488">
        <v>4800018803</v>
      </c>
      <c r="C488">
        <v>4160</v>
      </c>
      <c r="D488" t="s">
        <v>27</v>
      </c>
      <c r="E488" t="s">
        <v>28</v>
      </c>
      <c r="F488" t="s">
        <v>29</v>
      </c>
      <c r="G488" s="1" t="s">
        <v>1030</v>
      </c>
      <c r="H488" t="s">
        <v>1031</v>
      </c>
      <c r="I488" t="s">
        <v>90</v>
      </c>
      <c r="J488" s="2">
        <v>33000</v>
      </c>
      <c r="K488" t="s">
        <v>33</v>
      </c>
      <c r="L488" s="3">
        <v>2121.8000000000002</v>
      </c>
      <c r="M488" s="3">
        <f t="shared" si="7"/>
        <v>3500.9700000000003</v>
      </c>
      <c r="N488" t="s">
        <v>34</v>
      </c>
      <c r="O488" s="2">
        <v>20000</v>
      </c>
      <c r="P488">
        <v>1</v>
      </c>
      <c r="Q488" t="s">
        <v>35</v>
      </c>
      <c r="R488" s="4">
        <v>45006</v>
      </c>
      <c r="S488" t="s">
        <v>36</v>
      </c>
      <c r="U488" t="s">
        <v>38</v>
      </c>
      <c r="Z488" t="s">
        <v>39</v>
      </c>
      <c r="AA488" t="s">
        <v>40</v>
      </c>
      <c r="AB488" t="s">
        <v>186</v>
      </c>
      <c r="AC488" t="s">
        <v>1556</v>
      </c>
    </row>
    <row r="489" spans="2:29">
      <c r="B489">
        <v>4800018803</v>
      </c>
      <c r="C489">
        <v>4170</v>
      </c>
      <c r="D489" t="s">
        <v>27</v>
      </c>
      <c r="E489" t="s">
        <v>28</v>
      </c>
      <c r="F489" t="s">
        <v>29</v>
      </c>
      <c r="G489" s="1" t="s">
        <v>1032</v>
      </c>
      <c r="H489" t="s">
        <v>1033</v>
      </c>
      <c r="I489" t="s">
        <v>90</v>
      </c>
      <c r="J489" s="2">
        <v>40500</v>
      </c>
      <c r="K489" t="s">
        <v>57</v>
      </c>
      <c r="L489">
        <v>630</v>
      </c>
      <c r="M489" s="3">
        <f t="shared" si="7"/>
        <v>1275.75</v>
      </c>
      <c r="N489" t="s">
        <v>34</v>
      </c>
      <c r="O489" s="2">
        <v>20000</v>
      </c>
      <c r="P489">
        <v>1</v>
      </c>
      <c r="Q489" t="s">
        <v>35</v>
      </c>
      <c r="R489" s="4">
        <v>45006</v>
      </c>
      <c r="S489" t="s">
        <v>36</v>
      </c>
      <c r="U489" t="s">
        <v>38</v>
      </c>
      <c r="Z489" t="s">
        <v>39</v>
      </c>
      <c r="AA489" t="s">
        <v>40</v>
      </c>
      <c r="AB489" t="s">
        <v>186</v>
      </c>
      <c r="AC489" t="s">
        <v>1556</v>
      </c>
    </row>
    <row r="490" spans="2:29">
      <c r="B490">
        <v>4800018803</v>
      </c>
      <c r="C490">
        <v>4180</v>
      </c>
      <c r="D490" t="s">
        <v>27</v>
      </c>
      <c r="E490" t="s">
        <v>28</v>
      </c>
      <c r="F490" t="s">
        <v>29</v>
      </c>
      <c r="G490" s="1" t="s">
        <v>1034</v>
      </c>
      <c r="H490" t="s">
        <v>1035</v>
      </c>
      <c r="I490" t="s">
        <v>90</v>
      </c>
      <c r="J490" s="2">
        <v>22500</v>
      </c>
      <c r="K490" t="s">
        <v>33</v>
      </c>
      <c r="L490" s="3">
        <v>1774.4</v>
      </c>
      <c r="M490" s="3">
        <f t="shared" si="7"/>
        <v>1996.2000000000003</v>
      </c>
      <c r="N490" t="s">
        <v>34</v>
      </c>
      <c r="O490" s="2">
        <v>20000</v>
      </c>
      <c r="P490">
        <v>1</v>
      </c>
      <c r="Q490" t="s">
        <v>35</v>
      </c>
      <c r="R490" s="4">
        <v>45006</v>
      </c>
      <c r="S490" t="s">
        <v>36</v>
      </c>
      <c r="U490" t="s">
        <v>38</v>
      </c>
      <c r="Z490" t="s">
        <v>39</v>
      </c>
      <c r="AA490" t="s">
        <v>40</v>
      </c>
      <c r="AB490" t="s">
        <v>186</v>
      </c>
      <c r="AC490" t="s">
        <v>1556</v>
      </c>
    </row>
    <row r="491" spans="2:29">
      <c r="B491">
        <v>4800018803</v>
      </c>
      <c r="C491">
        <v>4190</v>
      </c>
      <c r="D491" t="s">
        <v>27</v>
      </c>
      <c r="E491" t="s">
        <v>28</v>
      </c>
      <c r="F491" t="s">
        <v>29</v>
      </c>
      <c r="G491" s="1" t="s">
        <v>1036</v>
      </c>
      <c r="H491" t="s">
        <v>1037</v>
      </c>
      <c r="I491" t="s">
        <v>1011</v>
      </c>
      <c r="J491" s="2">
        <v>17000</v>
      </c>
      <c r="K491" t="s">
        <v>33</v>
      </c>
      <c r="L491" s="3">
        <v>3990.2</v>
      </c>
      <c r="M491" s="3">
        <f t="shared" si="7"/>
        <v>3391.67</v>
      </c>
      <c r="N491" t="s">
        <v>34</v>
      </c>
      <c r="O491" s="2">
        <v>20000</v>
      </c>
      <c r="P491">
        <v>1</v>
      </c>
      <c r="Q491" t="s">
        <v>35</v>
      </c>
      <c r="R491" s="4">
        <v>45006</v>
      </c>
      <c r="S491" t="s">
        <v>36</v>
      </c>
      <c r="U491" t="s">
        <v>38</v>
      </c>
      <c r="Z491" t="s">
        <v>39</v>
      </c>
      <c r="AA491" t="s">
        <v>40</v>
      </c>
      <c r="AB491" t="s">
        <v>186</v>
      </c>
      <c r="AC491" t="s">
        <v>1556</v>
      </c>
    </row>
    <row r="492" spans="2:29">
      <c r="B492">
        <v>4800018803</v>
      </c>
      <c r="C492">
        <v>4200</v>
      </c>
      <c r="D492" t="s">
        <v>27</v>
      </c>
      <c r="E492" t="s">
        <v>28</v>
      </c>
      <c r="F492" t="s">
        <v>29</v>
      </c>
      <c r="G492" s="1" t="s">
        <v>1038</v>
      </c>
      <c r="H492" t="s">
        <v>1039</v>
      </c>
      <c r="I492" t="s">
        <v>90</v>
      </c>
      <c r="J492" s="2">
        <v>5980</v>
      </c>
      <c r="K492" t="s">
        <v>33</v>
      </c>
      <c r="L492" s="3">
        <v>3990</v>
      </c>
      <c r="M492" s="3">
        <f t="shared" si="7"/>
        <v>1193.01</v>
      </c>
      <c r="N492" t="s">
        <v>34</v>
      </c>
      <c r="O492" s="2">
        <v>20000</v>
      </c>
      <c r="P492">
        <v>1</v>
      </c>
      <c r="Q492" t="s">
        <v>35</v>
      </c>
      <c r="R492" s="4">
        <v>45006</v>
      </c>
      <c r="S492" t="s">
        <v>36</v>
      </c>
      <c r="U492" t="s">
        <v>38</v>
      </c>
      <c r="Z492" t="s">
        <v>39</v>
      </c>
      <c r="AA492" t="s">
        <v>40</v>
      </c>
      <c r="AB492" t="s">
        <v>186</v>
      </c>
      <c r="AC492" t="s">
        <v>1556</v>
      </c>
    </row>
    <row r="493" spans="2:29">
      <c r="B493">
        <v>4800018803</v>
      </c>
      <c r="C493">
        <v>4210</v>
      </c>
      <c r="D493" t="s">
        <v>27</v>
      </c>
      <c r="E493" t="s">
        <v>28</v>
      </c>
      <c r="F493" t="s">
        <v>29</v>
      </c>
      <c r="G493" s="1" t="s">
        <v>1040</v>
      </c>
      <c r="H493" t="s">
        <v>1041</v>
      </c>
      <c r="I493" t="s">
        <v>90</v>
      </c>
      <c r="J493" s="2">
        <v>6050</v>
      </c>
      <c r="K493" t="s">
        <v>33</v>
      </c>
      <c r="L493" s="3">
        <v>6720</v>
      </c>
      <c r="M493" s="3">
        <f t="shared" si="7"/>
        <v>2032.8000000000002</v>
      </c>
      <c r="N493" t="s">
        <v>34</v>
      </c>
      <c r="O493" s="2">
        <v>20000</v>
      </c>
      <c r="P493">
        <v>1</v>
      </c>
      <c r="Q493" t="s">
        <v>35</v>
      </c>
      <c r="R493" s="4">
        <v>45006</v>
      </c>
      <c r="S493" t="s">
        <v>36</v>
      </c>
      <c r="U493" t="s">
        <v>38</v>
      </c>
      <c r="Z493" t="s">
        <v>39</v>
      </c>
      <c r="AA493" t="s">
        <v>40</v>
      </c>
      <c r="AB493" t="s">
        <v>186</v>
      </c>
      <c r="AC493" t="s">
        <v>1556</v>
      </c>
    </row>
    <row r="494" spans="2:29">
      <c r="B494">
        <v>4800018803</v>
      </c>
      <c r="C494">
        <v>4220</v>
      </c>
      <c r="D494" t="s">
        <v>27</v>
      </c>
      <c r="E494" t="s">
        <v>28</v>
      </c>
      <c r="F494" t="s">
        <v>29</v>
      </c>
      <c r="G494" s="1" t="s">
        <v>1042</v>
      </c>
      <c r="H494" t="s">
        <v>1043</v>
      </c>
      <c r="I494" t="s">
        <v>1044</v>
      </c>
      <c r="J494" s="2">
        <v>16800</v>
      </c>
      <c r="K494" t="s">
        <v>33</v>
      </c>
      <c r="L494" s="3">
        <v>4914</v>
      </c>
      <c r="M494" s="3">
        <f t="shared" si="7"/>
        <v>4127.76</v>
      </c>
      <c r="N494" t="s">
        <v>34</v>
      </c>
      <c r="O494" s="2">
        <v>20000</v>
      </c>
      <c r="P494">
        <v>1</v>
      </c>
      <c r="Q494" t="s">
        <v>35</v>
      </c>
      <c r="R494" s="4">
        <v>45006</v>
      </c>
      <c r="S494" t="s">
        <v>36</v>
      </c>
      <c r="U494" t="s">
        <v>38</v>
      </c>
      <c r="Z494" t="s">
        <v>39</v>
      </c>
      <c r="AA494" t="s">
        <v>40</v>
      </c>
      <c r="AB494" t="s">
        <v>186</v>
      </c>
      <c r="AC494" t="s">
        <v>1556</v>
      </c>
    </row>
    <row r="495" spans="2:29">
      <c r="B495">
        <v>4800018803</v>
      </c>
      <c r="C495">
        <v>4230</v>
      </c>
      <c r="D495" t="s">
        <v>27</v>
      </c>
      <c r="E495" t="s">
        <v>28</v>
      </c>
      <c r="F495" t="s">
        <v>29</v>
      </c>
      <c r="G495" s="1" t="s">
        <v>1045</v>
      </c>
      <c r="H495" t="s">
        <v>1046</v>
      </c>
      <c r="I495" t="s">
        <v>90</v>
      </c>
      <c r="J495" s="2">
        <v>22500</v>
      </c>
      <c r="K495" t="s">
        <v>57</v>
      </c>
      <c r="L495">
        <v>373</v>
      </c>
      <c r="M495" s="3">
        <f t="shared" si="7"/>
        <v>419.625</v>
      </c>
      <c r="N495" t="s">
        <v>34</v>
      </c>
      <c r="O495" s="2">
        <v>20000</v>
      </c>
      <c r="P495">
        <v>1</v>
      </c>
      <c r="Q495" t="s">
        <v>35</v>
      </c>
      <c r="R495" s="4">
        <v>45006</v>
      </c>
      <c r="S495" t="s">
        <v>36</v>
      </c>
      <c r="U495" t="s">
        <v>38</v>
      </c>
      <c r="Z495" t="s">
        <v>39</v>
      </c>
      <c r="AA495" t="s">
        <v>40</v>
      </c>
      <c r="AB495" t="s">
        <v>186</v>
      </c>
      <c r="AC495" t="s">
        <v>1556</v>
      </c>
    </row>
    <row r="496" spans="2:29">
      <c r="B496">
        <v>4800018803</v>
      </c>
      <c r="C496">
        <v>4240</v>
      </c>
      <c r="D496" t="s">
        <v>27</v>
      </c>
      <c r="E496" t="s">
        <v>28</v>
      </c>
      <c r="F496" t="s">
        <v>29</v>
      </c>
      <c r="G496" s="1" t="s">
        <v>1047</v>
      </c>
      <c r="H496" t="s">
        <v>1048</v>
      </c>
      <c r="I496" t="s">
        <v>90</v>
      </c>
      <c r="J496" s="2">
        <v>6000</v>
      </c>
      <c r="K496" t="s">
        <v>57</v>
      </c>
      <c r="L496">
        <v>370.8</v>
      </c>
      <c r="M496" s="3">
        <f t="shared" si="7"/>
        <v>111.24000000000001</v>
      </c>
      <c r="N496" t="s">
        <v>34</v>
      </c>
      <c r="O496" s="2">
        <v>20000</v>
      </c>
      <c r="P496">
        <v>1</v>
      </c>
      <c r="Q496" t="s">
        <v>35</v>
      </c>
      <c r="R496" s="4">
        <v>45006</v>
      </c>
      <c r="S496" t="s">
        <v>36</v>
      </c>
      <c r="U496" t="s">
        <v>38</v>
      </c>
      <c r="Z496" t="s">
        <v>39</v>
      </c>
      <c r="AA496" t="s">
        <v>40</v>
      </c>
      <c r="AB496" t="s">
        <v>186</v>
      </c>
      <c r="AC496" t="s">
        <v>1556</v>
      </c>
    </row>
    <row r="497" spans="2:29">
      <c r="B497">
        <v>4800018803</v>
      </c>
      <c r="C497">
        <v>4250</v>
      </c>
      <c r="D497" t="s">
        <v>27</v>
      </c>
      <c r="E497" t="s">
        <v>28</v>
      </c>
      <c r="F497" t="s">
        <v>29</v>
      </c>
      <c r="G497" s="1" t="s">
        <v>1049</v>
      </c>
      <c r="H497" t="s">
        <v>1050</v>
      </c>
      <c r="I497" t="s">
        <v>90</v>
      </c>
      <c r="J497" s="2">
        <v>12000</v>
      </c>
      <c r="K497" t="s">
        <v>33</v>
      </c>
      <c r="L497">
        <v>896.6</v>
      </c>
      <c r="M497" s="3">
        <f t="shared" si="7"/>
        <v>537.96</v>
      </c>
      <c r="N497" t="s">
        <v>34</v>
      </c>
      <c r="O497" s="2">
        <v>20000</v>
      </c>
      <c r="P497">
        <v>1</v>
      </c>
      <c r="Q497" t="s">
        <v>35</v>
      </c>
      <c r="R497" s="4">
        <v>45006</v>
      </c>
      <c r="S497" t="s">
        <v>36</v>
      </c>
      <c r="U497" t="s">
        <v>38</v>
      </c>
      <c r="Z497" t="s">
        <v>39</v>
      </c>
      <c r="AA497" t="s">
        <v>40</v>
      </c>
      <c r="AB497" t="s">
        <v>186</v>
      </c>
      <c r="AC497" t="s">
        <v>1556</v>
      </c>
    </row>
    <row r="498" spans="2:29">
      <c r="B498">
        <v>4800018803</v>
      </c>
      <c r="C498">
        <v>4260</v>
      </c>
      <c r="D498" t="s">
        <v>27</v>
      </c>
      <c r="E498" t="s">
        <v>28</v>
      </c>
      <c r="F498" t="s">
        <v>29</v>
      </c>
      <c r="G498" s="1" t="s">
        <v>1051</v>
      </c>
      <c r="H498" t="s">
        <v>1052</v>
      </c>
      <c r="I498" t="s">
        <v>1053</v>
      </c>
      <c r="J498" s="2">
        <v>25200</v>
      </c>
      <c r="K498" t="s">
        <v>33</v>
      </c>
      <c r="L498">
        <v>372.4</v>
      </c>
      <c r="M498" s="3">
        <f t="shared" si="7"/>
        <v>469.22399999999993</v>
      </c>
      <c r="N498" t="s">
        <v>34</v>
      </c>
      <c r="O498" s="2">
        <v>20000</v>
      </c>
      <c r="P498">
        <v>1</v>
      </c>
      <c r="Q498" t="s">
        <v>35</v>
      </c>
      <c r="R498" s="4">
        <v>45006</v>
      </c>
      <c r="S498" t="s">
        <v>36</v>
      </c>
      <c r="U498" t="s">
        <v>38</v>
      </c>
      <c r="Z498" t="s">
        <v>39</v>
      </c>
      <c r="AA498" t="s">
        <v>40</v>
      </c>
      <c r="AB498" t="s">
        <v>186</v>
      </c>
      <c r="AC498" t="s">
        <v>1556</v>
      </c>
    </row>
    <row r="499" spans="2:29">
      <c r="B499">
        <v>4800018803</v>
      </c>
      <c r="C499">
        <v>4270</v>
      </c>
      <c r="D499" t="s">
        <v>27</v>
      </c>
      <c r="E499" t="s">
        <v>28</v>
      </c>
      <c r="F499" t="s">
        <v>29</v>
      </c>
      <c r="G499" s="1" t="s">
        <v>1054</v>
      </c>
      <c r="H499" t="s">
        <v>1055</v>
      </c>
      <c r="I499" t="s">
        <v>1056</v>
      </c>
      <c r="J499" s="2">
        <v>35000</v>
      </c>
      <c r="K499" t="s">
        <v>33</v>
      </c>
      <c r="L499">
        <v>575.6</v>
      </c>
      <c r="M499" s="3">
        <f t="shared" si="7"/>
        <v>1007.3</v>
      </c>
      <c r="N499" t="s">
        <v>34</v>
      </c>
      <c r="O499" s="2">
        <v>20000</v>
      </c>
      <c r="P499">
        <v>1</v>
      </c>
      <c r="Q499" t="s">
        <v>35</v>
      </c>
      <c r="R499" s="4">
        <v>45006</v>
      </c>
      <c r="S499" t="s">
        <v>36</v>
      </c>
      <c r="U499" t="s">
        <v>38</v>
      </c>
      <c r="Z499" t="s">
        <v>39</v>
      </c>
      <c r="AA499" t="s">
        <v>40</v>
      </c>
      <c r="AB499" t="s">
        <v>186</v>
      </c>
      <c r="AC499" t="s">
        <v>1556</v>
      </c>
    </row>
    <row r="500" spans="2:29">
      <c r="B500">
        <v>4800018803</v>
      </c>
      <c r="C500">
        <v>4280</v>
      </c>
      <c r="D500" t="s">
        <v>27</v>
      </c>
      <c r="E500" t="s">
        <v>28</v>
      </c>
      <c r="F500" t="s">
        <v>29</v>
      </c>
      <c r="G500" s="1" t="s">
        <v>1057</v>
      </c>
      <c r="H500" t="s">
        <v>1058</v>
      </c>
      <c r="I500" t="s">
        <v>1056</v>
      </c>
      <c r="J500" s="2">
        <v>9000</v>
      </c>
      <c r="K500" t="s">
        <v>33</v>
      </c>
      <c r="L500" s="3">
        <v>1176.4000000000001</v>
      </c>
      <c r="M500" s="3">
        <f t="shared" si="7"/>
        <v>529.38</v>
      </c>
      <c r="N500" t="s">
        <v>34</v>
      </c>
      <c r="O500" s="2">
        <v>20000</v>
      </c>
      <c r="P500">
        <v>1</v>
      </c>
      <c r="Q500" t="s">
        <v>35</v>
      </c>
      <c r="R500" s="4">
        <v>45006</v>
      </c>
      <c r="S500" t="s">
        <v>36</v>
      </c>
      <c r="U500" t="s">
        <v>38</v>
      </c>
      <c r="Z500" t="s">
        <v>39</v>
      </c>
      <c r="AA500" t="s">
        <v>40</v>
      </c>
      <c r="AB500" t="s">
        <v>186</v>
      </c>
      <c r="AC500" t="s">
        <v>1556</v>
      </c>
    </row>
    <row r="501" spans="2:29">
      <c r="B501">
        <v>4800018803</v>
      </c>
      <c r="C501">
        <v>4290</v>
      </c>
      <c r="D501" t="s">
        <v>27</v>
      </c>
      <c r="E501" t="s">
        <v>28</v>
      </c>
      <c r="F501" t="s">
        <v>29</v>
      </c>
      <c r="G501" s="1" t="s">
        <v>1059</v>
      </c>
      <c r="H501" t="s">
        <v>1060</v>
      </c>
      <c r="I501" t="s">
        <v>1061</v>
      </c>
      <c r="J501" s="2">
        <v>18000</v>
      </c>
      <c r="K501" t="s">
        <v>33</v>
      </c>
      <c r="L501">
        <v>555</v>
      </c>
      <c r="M501" s="3">
        <f t="shared" si="7"/>
        <v>499.5</v>
      </c>
      <c r="N501" t="s">
        <v>34</v>
      </c>
      <c r="O501" s="2">
        <v>20000</v>
      </c>
      <c r="P501">
        <v>1</v>
      </c>
      <c r="Q501" t="s">
        <v>35</v>
      </c>
      <c r="R501" s="4">
        <v>45006</v>
      </c>
      <c r="S501" t="s">
        <v>36</v>
      </c>
      <c r="U501" t="s">
        <v>38</v>
      </c>
      <c r="Z501" t="s">
        <v>39</v>
      </c>
      <c r="AA501" t="s">
        <v>40</v>
      </c>
      <c r="AB501" t="s">
        <v>186</v>
      </c>
      <c r="AC501" t="s">
        <v>1556</v>
      </c>
    </row>
    <row r="502" spans="2:29">
      <c r="B502">
        <v>4800018803</v>
      </c>
      <c r="C502">
        <v>4300</v>
      </c>
      <c r="D502" t="s">
        <v>27</v>
      </c>
      <c r="E502" t="s">
        <v>28</v>
      </c>
      <c r="F502" t="s">
        <v>29</v>
      </c>
      <c r="G502" s="1" t="s">
        <v>1062</v>
      </c>
      <c r="H502" t="s">
        <v>1063</v>
      </c>
      <c r="I502" t="s">
        <v>1064</v>
      </c>
      <c r="J502" s="2">
        <v>67500</v>
      </c>
      <c r="K502" t="s">
        <v>57</v>
      </c>
      <c r="L502">
        <v>372.4</v>
      </c>
      <c r="M502" s="3">
        <f t="shared" si="7"/>
        <v>1256.8499999999999</v>
      </c>
      <c r="N502" t="s">
        <v>34</v>
      </c>
      <c r="O502" s="2">
        <v>20000</v>
      </c>
      <c r="P502">
        <v>1</v>
      </c>
      <c r="Q502" t="s">
        <v>35</v>
      </c>
      <c r="R502" s="4">
        <v>45006</v>
      </c>
      <c r="S502" t="s">
        <v>36</v>
      </c>
      <c r="U502" t="s">
        <v>38</v>
      </c>
      <c r="Z502" t="s">
        <v>39</v>
      </c>
      <c r="AA502" t="s">
        <v>40</v>
      </c>
      <c r="AB502" t="s">
        <v>186</v>
      </c>
      <c r="AC502" t="s">
        <v>1556</v>
      </c>
    </row>
    <row r="503" spans="2:29">
      <c r="B503">
        <v>4800018803</v>
      </c>
      <c r="C503">
        <v>4310</v>
      </c>
      <c r="D503" t="s">
        <v>27</v>
      </c>
      <c r="E503" t="s">
        <v>28</v>
      </c>
      <c r="F503" t="s">
        <v>29</v>
      </c>
      <c r="G503" s="1" t="s">
        <v>1065</v>
      </c>
      <c r="H503" t="s">
        <v>1066</v>
      </c>
      <c r="I503" t="s">
        <v>1064</v>
      </c>
      <c r="J503" s="2">
        <v>24200</v>
      </c>
      <c r="K503" t="s">
        <v>33</v>
      </c>
      <c r="L503">
        <v>372.4</v>
      </c>
      <c r="M503" s="3">
        <f t="shared" si="7"/>
        <v>450.60399999999993</v>
      </c>
      <c r="N503" t="s">
        <v>34</v>
      </c>
      <c r="O503" s="2">
        <v>20000</v>
      </c>
      <c r="P503">
        <v>1</v>
      </c>
      <c r="Q503" t="s">
        <v>35</v>
      </c>
      <c r="R503" s="4">
        <v>45006</v>
      </c>
      <c r="S503" t="s">
        <v>36</v>
      </c>
      <c r="U503" t="s">
        <v>38</v>
      </c>
      <c r="Z503" t="s">
        <v>39</v>
      </c>
      <c r="AA503" t="s">
        <v>40</v>
      </c>
      <c r="AB503" t="s">
        <v>186</v>
      </c>
      <c r="AC503" t="s">
        <v>1556</v>
      </c>
    </row>
    <row r="504" spans="2:29">
      <c r="B504">
        <v>4800018803</v>
      </c>
      <c r="C504">
        <v>4320</v>
      </c>
      <c r="D504" t="s">
        <v>27</v>
      </c>
      <c r="E504" t="s">
        <v>28</v>
      </c>
      <c r="F504" t="s">
        <v>29</v>
      </c>
      <c r="G504" s="1" t="s">
        <v>1067</v>
      </c>
      <c r="H504" t="s">
        <v>1068</v>
      </c>
      <c r="I504" t="s">
        <v>1069</v>
      </c>
      <c r="J504" s="2">
        <v>6000</v>
      </c>
      <c r="K504" t="s">
        <v>33</v>
      </c>
      <c r="L504">
        <v>544.20000000000005</v>
      </c>
      <c r="M504" s="3">
        <f t="shared" si="7"/>
        <v>163.26000000000002</v>
      </c>
      <c r="N504" t="s">
        <v>34</v>
      </c>
      <c r="O504" s="2">
        <v>20000</v>
      </c>
      <c r="P504">
        <v>1</v>
      </c>
      <c r="Q504" t="s">
        <v>35</v>
      </c>
      <c r="R504" s="4">
        <v>45006</v>
      </c>
      <c r="S504" t="s">
        <v>36</v>
      </c>
      <c r="U504" t="s">
        <v>38</v>
      </c>
      <c r="Z504" t="s">
        <v>39</v>
      </c>
      <c r="AA504" t="s">
        <v>40</v>
      </c>
      <c r="AB504" t="s">
        <v>186</v>
      </c>
      <c r="AC504" t="s">
        <v>1556</v>
      </c>
    </row>
    <row r="505" spans="2:29">
      <c r="B505">
        <v>4800018803</v>
      </c>
      <c r="C505">
        <v>4330</v>
      </c>
      <c r="D505" t="s">
        <v>27</v>
      </c>
      <c r="E505" t="s">
        <v>28</v>
      </c>
      <c r="F505" t="s">
        <v>29</v>
      </c>
      <c r="G505" s="1" t="s">
        <v>1070</v>
      </c>
      <c r="H505" t="s">
        <v>1071</v>
      </c>
      <c r="I505" t="s">
        <v>1072</v>
      </c>
      <c r="J505" s="2">
        <v>35000</v>
      </c>
      <c r="K505" t="s">
        <v>33</v>
      </c>
      <c r="L505">
        <v>324.39999999999998</v>
      </c>
      <c r="M505" s="3">
        <f t="shared" si="7"/>
        <v>567.69999999999993</v>
      </c>
      <c r="N505" t="s">
        <v>34</v>
      </c>
      <c r="O505" s="2">
        <v>20000</v>
      </c>
      <c r="P505">
        <v>1</v>
      </c>
      <c r="Q505" t="s">
        <v>35</v>
      </c>
      <c r="R505" s="4">
        <v>45006</v>
      </c>
      <c r="S505" t="s">
        <v>36</v>
      </c>
      <c r="U505" t="s">
        <v>38</v>
      </c>
      <c r="Z505" t="s">
        <v>39</v>
      </c>
      <c r="AA505" t="s">
        <v>40</v>
      </c>
      <c r="AB505" t="s">
        <v>186</v>
      </c>
      <c r="AC505" t="s">
        <v>1556</v>
      </c>
    </row>
    <row r="506" spans="2:29">
      <c r="B506">
        <v>4800018803</v>
      </c>
      <c r="C506">
        <v>4340</v>
      </c>
      <c r="D506" t="s">
        <v>27</v>
      </c>
      <c r="E506" t="s">
        <v>28</v>
      </c>
      <c r="F506" t="s">
        <v>29</v>
      </c>
      <c r="G506" s="1" t="s">
        <v>1073</v>
      </c>
      <c r="H506" t="s">
        <v>1074</v>
      </c>
      <c r="I506" t="s">
        <v>1072</v>
      </c>
      <c r="J506" s="2">
        <v>17000</v>
      </c>
      <c r="K506" t="s">
        <v>33</v>
      </c>
      <c r="L506">
        <v>387</v>
      </c>
      <c r="M506" s="3">
        <f t="shared" si="7"/>
        <v>328.95</v>
      </c>
      <c r="N506" t="s">
        <v>34</v>
      </c>
      <c r="O506" s="2">
        <v>20000</v>
      </c>
      <c r="P506">
        <v>1</v>
      </c>
      <c r="Q506" t="s">
        <v>35</v>
      </c>
      <c r="R506" s="4">
        <v>45006</v>
      </c>
      <c r="S506" t="s">
        <v>36</v>
      </c>
      <c r="U506" t="s">
        <v>38</v>
      </c>
      <c r="Z506" t="s">
        <v>39</v>
      </c>
      <c r="AA506" t="s">
        <v>40</v>
      </c>
      <c r="AB506" t="s">
        <v>186</v>
      </c>
      <c r="AC506" t="s">
        <v>1556</v>
      </c>
    </row>
    <row r="507" spans="2:29">
      <c r="B507">
        <v>4800018803</v>
      </c>
      <c r="C507">
        <v>4350</v>
      </c>
      <c r="D507" t="s">
        <v>27</v>
      </c>
      <c r="E507" t="s">
        <v>28</v>
      </c>
      <c r="F507" t="s">
        <v>29</v>
      </c>
      <c r="G507" s="1" t="s">
        <v>1075</v>
      </c>
      <c r="H507" t="s">
        <v>1076</v>
      </c>
      <c r="I507" t="s">
        <v>1072</v>
      </c>
      <c r="J507" s="2">
        <v>18000</v>
      </c>
      <c r="K507" t="s">
        <v>33</v>
      </c>
      <c r="L507">
        <v>441.2</v>
      </c>
      <c r="M507" s="3">
        <f t="shared" si="7"/>
        <v>397.08</v>
      </c>
      <c r="N507" t="s">
        <v>34</v>
      </c>
      <c r="O507" s="2">
        <v>20000</v>
      </c>
      <c r="P507">
        <v>1</v>
      </c>
      <c r="Q507" t="s">
        <v>35</v>
      </c>
      <c r="R507" s="4">
        <v>45006</v>
      </c>
      <c r="S507" t="s">
        <v>36</v>
      </c>
      <c r="U507" t="s">
        <v>38</v>
      </c>
      <c r="Z507" t="s">
        <v>39</v>
      </c>
      <c r="AA507" t="s">
        <v>40</v>
      </c>
      <c r="AB507" t="s">
        <v>186</v>
      </c>
      <c r="AC507" t="s">
        <v>1556</v>
      </c>
    </row>
    <row r="508" spans="2:29">
      <c r="B508">
        <v>4800018803</v>
      </c>
      <c r="C508">
        <v>4360</v>
      </c>
      <c r="D508" t="s">
        <v>27</v>
      </c>
      <c r="E508" t="s">
        <v>28</v>
      </c>
      <c r="F508" t="s">
        <v>29</v>
      </c>
      <c r="G508" s="1" t="s">
        <v>1077</v>
      </c>
      <c r="H508" t="s">
        <v>1078</v>
      </c>
      <c r="I508" t="s">
        <v>1072</v>
      </c>
      <c r="J508" s="2">
        <v>7200</v>
      </c>
      <c r="K508" t="s">
        <v>33</v>
      </c>
      <c r="L508" s="3">
        <v>2039.4</v>
      </c>
      <c r="M508" s="3">
        <f t="shared" si="7"/>
        <v>734.18400000000008</v>
      </c>
      <c r="N508" t="s">
        <v>34</v>
      </c>
      <c r="O508" s="2">
        <v>20000</v>
      </c>
      <c r="P508">
        <v>1</v>
      </c>
      <c r="Q508" t="s">
        <v>35</v>
      </c>
      <c r="R508" s="4">
        <v>45006</v>
      </c>
      <c r="S508" t="s">
        <v>36</v>
      </c>
      <c r="U508" t="s">
        <v>38</v>
      </c>
      <c r="Z508" t="s">
        <v>39</v>
      </c>
      <c r="AA508" t="s">
        <v>40</v>
      </c>
      <c r="AB508" t="s">
        <v>186</v>
      </c>
      <c r="AC508" t="s">
        <v>1556</v>
      </c>
    </row>
    <row r="509" spans="2:29">
      <c r="B509">
        <v>4800018803</v>
      </c>
      <c r="C509">
        <v>4370</v>
      </c>
      <c r="D509" t="s">
        <v>27</v>
      </c>
      <c r="E509" t="s">
        <v>28</v>
      </c>
      <c r="F509" t="s">
        <v>29</v>
      </c>
      <c r="G509" s="1" t="s">
        <v>1079</v>
      </c>
      <c r="H509" t="s">
        <v>1080</v>
      </c>
      <c r="I509" t="s">
        <v>1069</v>
      </c>
      <c r="J509" s="2">
        <v>6000</v>
      </c>
      <c r="K509" t="s">
        <v>33</v>
      </c>
      <c r="L509">
        <v>291</v>
      </c>
      <c r="M509" s="3">
        <f t="shared" si="7"/>
        <v>87.3</v>
      </c>
      <c r="N509" t="s">
        <v>34</v>
      </c>
      <c r="O509" s="2">
        <v>20000</v>
      </c>
      <c r="P509">
        <v>1</v>
      </c>
      <c r="Q509" t="s">
        <v>35</v>
      </c>
      <c r="R509" s="4">
        <v>45006</v>
      </c>
      <c r="S509" t="s">
        <v>36</v>
      </c>
      <c r="U509" t="s">
        <v>38</v>
      </c>
      <c r="Z509" t="s">
        <v>39</v>
      </c>
      <c r="AA509" t="s">
        <v>40</v>
      </c>
      <c r="AB509" t="s">
        <v>186</v>
      </c>
      <c r="AC509" t="s">
        <v>1556</v>
      </c>
    </row>
    <row r="510" spans="2:29">
      <c r="B510">
        <v>4800018803</v>
      </c>
      <c r="C510">
        <v>4380</v>
      </c>
      <c r="D510" t="s">
        <v>27</v>
      </c>
      <c r="E510" t="s">
        <v>28</v>
      </c>
      <c r="F510" t="s">
        <v>29</v>
      </c>
      <c r="G510" s="1" t="s">
        <v>1081</v>
      </c>
      <c r="H510" t="s">
        <v>1082</v>
      </c>
      <c r="I510" t="s">
        <v>1069</v>
      </c>
      <c r="J510" s="2">
        <v>6000</v>
      </c>
      <c r="K510" t="s">
        <v>33</v>
      </c>
      <c r="L510">
        <v>134</v>
      </c>
      <c r="M510" s="3">
        <f t="shared" si="7"/>
        <v>40.200000000000003</v>
      </c>
      <c r="N510" t="s">
        <v>34</v>
      </c>
      <c r="O510" s="2">
        <v>20000</v>
      </c>
      <c r="P510">
        <v>1</v>
      </c>
      <c r="Q510" t="s">
        <v>35</v>
      </c>
      <c r="R510" s="4">
        <v>45006</v>
      </c>
      <c r="S510" t="s">
        <v>36</v>
      </c>
      <c r="U510" t="s">
        <v>38</v>
      </c>
      <c r="Z510" t="s">
        <v>39</v>
      </c>
      <c r="AA510" t="s">
        <v>40</v>
      </c>
      <c r="AB510" t="s">
        <v>186</v>
      </c>
      <c r="AC510" t="s">
        <v>1556</v>
      </c>
    </row>
    <row r="511" spans="2:29">
      <c r="B511">
        <v>4800018803</v>
      </c>
      <c r="C511">
        <v>4390</v>
      </c>
      <c r="D511" t="s">
        <v>27</v>
      </c>
      <c r="E511" t="s">
        <v>28</v>
      </c>
      <c r="F511" t="s">
        <v>29</v>
      </c>
      <c r="G511" s="1" t="s">
        <v>1083</v>
      </c>
      <c r="H511" t="s">
        <v>1084</v>
      </c>
      <c r="I511" t="s">
        <v>1072</v>
      </c>
      <c r="J511" s="2">
        <v>6000</v>
      </c>
      <c r="K511" t="s">
        <v>33</v>
      </c>
      <c r="L511">
        <v>238.4</v>
      </c>
      <c r="M511" s="3">
        <f t="shared" si="7"/>
        <v>71.52</v>
      </c>
      <c r="N511" t="s">
        <v>34</v>
      </c>
      <c r="O511" s="2">
        <v>20000</v>
      </c>
      <c r="P511">
        <v>1</v>
      </c>
      <c r="Q511" t="s">
        <v>35</v>
      </c>
      <c r="R511" s="4">
        <v>45006</v>
      </c>
      <c r="S511" t="s">
        <v>36</v>
      </c>
      <c r="U511" t="s">
        <v>38</v>
      </c>
      <c r="Z511" t="s">
        <v>39</v>
      </c>
      <c r="AA511" t="s">
        <v>40</v>
      </c>
      <c r="AB511" t="s">
        <v>186</v>
      </c>
      <c r="AC511" t="s">
        <v>1556</v>
      </c>
    </row>
    <row r="512" spans="2:29">
      <c r="B512">
        <v>4800018803</v>
      </c>
      <c r="C512">
        <v>4400</v>
      </c>
      <c r="D512" t="s">
        <v>27</v>
      </c>
      <c r="E512" t="s">
        <v>28</v>
      </c>
      <c r="F512" t="s">
        <v>29</v>
      </c>
      <c r="G512" s="1" t="s">
        <v>1085</v>
      </c>
      <c r="H512" t="s">
        <v>1086</v>
      </c>
      <c r="I512" t="s">
        <v>1061</v>
      </c>
      <c r="J512" s="2">
        <v>6650</v>
      </c>
      <c r="K512" t="s">
        <v>33</v>
      </c>
      <c r="L512" s="3">
        <v>2416.8000000000002</v>
      </c>
      <c r="M512" s="3">
        <f t="shared" si="7"/>
        <v>803.58600000000001</v>
      </c>
      <c r="N512" t="s">
        <v>34</v>
      </c>
      <c r="O512" s="2">
        <v>20000</v>
      </c>
      <c r="P512">
        <v>1</v>
      </c>
      <c r="Q512" t="s">
        <v>35</v>
      </c>
      <c r="R512" s="4">
        <v>45006</v>
      </c>
      <c r="S512" t="s">
        <v>36</v>
      </c>
      <c r="U512" t="s">
        <v>38</v>
      </c>
      <c r="Z512" t="s">
        <v>39</v>
      </c>
      <c r="AA512" t="s">
        <v>40</v>
      </c>
      <c r="AB512" t="s">
        <v>186</v>
      </c>
      <c r="AC512" t="s">
        <v>1556</v>
      </c>
    </row>
    <row r="513" spans="2:29">
      <c r="B513">
        <v>4800018807</v>
      </c>
      <c r="C513">
        <v>10</v>
      </c>
      <c r="D513" t="s">
        <v>27</v>
      </c>
      <c r="E513" t="s">
        <v>28</v>
      </c>
      <c r="F513" t="s">
        <v>29</v>
      </c>
      <c r="G513" s="1" t="s">
        <v>184</v>
      </c>
      <c r="H513" t="s">
        <v>185</v>
      </c>
      <c r="I513" t="s">
        <v>47</v>
      </c>
      <c r="J513" s="2">
        <v>6000</v>
      </c>
      <c r="K513" t="s">
        <v>33</v>
      </c>
      <c r="L513">
        <v>989</v>
      </c>
      <c r="M513" s="3">
        <f t="shared" si="7"/>
        <v>296.7</v>
      </c>
      <c r="N513" t="s">
        <v>34</v>
      </c>
      <c r="O513" s="2">
        <v>20000</v>
      </c>
      <c r="P513">
        <v>1</v>
      </c>
      <c r="Q513" t="s">
        <v>35</v>
      </c>
      <c r="R513" s="4">
        <v>45007</v>
      </c>
      <c r="S513" t="s">
        <v>36</v>
      </c>
      <c r="T513" t="s">
        <v>172</v>
      </c>
      <c r="U513" t="s">
        <v>38</v>
      </c>
      <c r="X513" s="4">
        <v>44998</v>
      </c>
      <c r="Y513" s="4">
        <v>45051</v>
      </c>
      <c r="Z513" t="s">
        <v>39</v>
      </c>
      <c r="AA513" t="s">
        <v>40</v>
      </c>
      <c r="AC513" t="s">
        <v>1557</v>
      </c>
    </row>
    <row r="514" spans="2:29">
      <c r="B514">
        <v>4800018807</v>
      </c>
      <c r="C514">
        <v>20</v>
      </c>
      <c r="D514" t="s">
        <v>27</v>
      </c>
      <c r="E514" t="s">
        <v>28</v>
      </c>
      <c r="F514" t="s">
        <v>29</v>
      </c>
      <c r="G514" s="1" t="s">
        <v>187</v>
      </c>
      <c r="H514" t="s">
        <v>188</v>
      </c>
      <c r="I514" t="s">
        <v>47</v>
      </c>
      <c r="J514" s="2">
        <v>24000</v>
      </c>
      <c r="K514" t="s">
        <v>33</v>
      </c>
      <c r="L514" s="3">
        <v>1575</v>
      </c>
      <c r="M514" s="3">
        <f t="shared" si="7"/>
        <v>1890</v>
      </c>
      <c r="N514" t="s">
        <v>34</v>
      </c>
      <c r="O514" s="2">
        <v>20000</v>
      </c>
      <c r="P514">
        <v>1</v>
      </c>
      <c r="Q514" t="s">
        <v>35</v>
      </c>
      <c r="R514" s="4">
        <v>45007</v>
      </c>
      <c r="S514" t="s">
        <v>36</v>
      </c>
      <c r="T514" t="s">
        <v>172</v>
      </c>
      <c r="U514" t="s">
        <v>38</v>
      </c>
      <c r="X514" s="4">
        <v>44998</v>
      </c>
      <c r="Y514" s="4">
        <v>45051</v>
      </c>
      <c r="Z514" t="s">
        <v>39</v>
      </c>
      <c r="AA514" t="s">
        <v>40</v>
      </c>
      <c r="AC514" t="s">
        <v>1557</v>
      </c>
    </row>
    <row r="515" spans="2:29">
      <c r="B515">
        <v>4800018807</v>
      </c>
      <c r="C515">
        <v>30</v>
      </c>
      <c r="D515" t="s">
        <v>27</v>
      </c>
      <c r="E515" t="s">
        <v>28</v>
      </c>
      <c r="F515" t="s">
        <v>29</v>
      </c>
      <c r="G515" s="1" t="s">
        <v>189</v>
      </c>
      <c r="H515" t="s">
        <v>190</v>
      </c>
      <c r="I515" t="s">
        <v>47</v>
      </c>
      <c r="J515" s="2">
        <v>24000</v>
      </c>
      <c r="K515" t="s">
        <v>33</v>
      </c>
      <c r="L515" s="3">
        <v>2205</v>
      </c>
      <c r="M515" s="3">
        <f t="shared" si="7"/>
        <v>2646</v>
      </c>
      <c r="N515" t="s">
        <v>34</v>
      </c>
      <c r="O515" s="2">
        <v>20000</v>
      </c>
      <c r="P515">
        <v>1</v>
      </c>
      <c r="Q515" t="s">
        <v>35</v>
      </c>
      <c r="R515" s="4">
        <v>45007</v>
      </c>
      <c r="S515" t="s">
        <v>36</v>
      </c>
      <c r="T515" t="s">
        <v>172</v>
      </c>
      <c r="U515" t="s">
        <v>38</v>
      </c>
      <c r="X515" s="4">
        <v>44998</v>
      </c>
      <c r="Y515" s="4">
        <v>45051</v>
      </c>
      <c r="Z515" t="s">
        <v>39</v>
      </c>
      <c r="AA515" t="s">
        <v>40</v>
      </c>
      <c r="AC515" t="s">
        <v>1557</v>
      </c>
    </row>
    <row r="516" spans="2:29">
      <c r="B516">
        <v>4800018807</v>
      </c>
      <c r="C516">
        <v>40</v>
      </c>
      <c r="D516" t="s">
        <v>27</v>
      </c>
      <c r="E516" t="s">
        <v>28</v>
      </c>
      <c r="F516" t="s">
        <v>29</v>
      </c>
      <c r="G516" s="1" t="s">
        <v>191</v>
      </c>
      <c r="H516" t="s">
        <v>192</v>
      </c>
      <c r="I516" t="s">
        <v>47</v>
      </c>
      <c r="J516" s="2">
        <v>57000</v>
      </c>
      <c r="K516" t="s">
        <v>33</v>
      </c>
      <c r="L516">
        <v>940.4</v>
      </c>
      <c r="M516" s="3">
        <f t="shared" si="7"/>
        <v>2680.14</v>
      </c>
      <c r="N516" t="s">
        <v>34</v>
      </c>
      <c r="O516" s="2">
        <v>20000</v>
      </c>
      <c r="P516">
        <v>1</v>
      </c>
      <c r="Q516" t="s">
        <v>35</v>
      </c>
      <c r="R516" s="4">
        <v>45007</v>
      </c>
      <c r="S516" t="s">
        <v>36</v>
      </c>
      <c r="T516" t="s">
        <v>172</v>
      </c>
      <c r="U516" t="s">
        <v>38</v>
      </c>
      <c r="X516" s="4">
        <v>44998</v>
      </c>
      <c r="Y516" s="4">
        <v>45051</v>
      </c>
      <c r="Z516" t="s">
        <v>39</v>
      </c>
      <c r="AA516" t="s">
        <v>40</v>
      </c>
      <c r="AC516" t="s">
        <v>1557</v>
      </c>
    </row>
    <row r="517" spans="2:29">
      <c r="B517">
        <v>4800018807</v>
      </c>
      <c r="C517">
        <v>50</v>
      </c>
      <c r="D517" t="s">
        <v>27</v>
      </c>
      <c r="E517" t="s">
        <v>28</v>
      </c>
      <c r="F517" t="s">
        <v>29</v>
      </c>
      <c r="G517" s="1" t="s">
        <v>193</v>
      </c>
      <c r="H517" t="s">
        <v>194</v>
      </c>
      <c r="I517" t="s">
        <v>47</v>
      </c>
      <c r="J517" s="2">
        <v>6000</v>
      </c>
      <c r="K517" t="s">
        <v>33</v>
      </c>
      <c r="L517" s="3">
        <v>1428</v>
      </c>
      <c r="M517" s="3">
        <f t="shared" si="7"/>
        <v>428.40000000000003</v>
      </c>
      <c r="N517" t="s">
        <v>34</v>
      </c>
      <c r="O517" s="2">
        <v>20000</v>
      </c>
      <c r="P517">
        <v>1</v>
      </c>
      <c r="Q517" t="s">
        <v>35</v>
      </c>
      <c r="R517" s="4">
        <v>45007</v>
      </c>
      <c r="S517" t="s">
        <v>36</v>
      </c>
      <c r="T517" t="s">
        <v>172</v>
      </c>
      <c r="U517" t="s">
        <v>38</v>
      </c>
      <c r="X517" s="4">
        <v>44998</v>
      </c>
      <c r="Y517" s="4">
        <v>45051</v>
      </c>
      <c r="Z517" t="s">
        <v>39</v>
      </c>
      <c r="AA517" t="s">
        <v>40</v>
      </c>
      <c r="AC517" t="s">
        <v>1557</v>
      </c>
    </row>
    <row r="518" spans="2:29">
      <c r="B518">
        <v>4800018807</v>
      </c>
      <c r="C518">
        <v>60</v>
      </c>
      <c r="D518" t="s">
        <v>27</v>
      </c>
      <c r="E518" t="s">
        <v>28</v>
      </c>
      <c r="F518" t="s">
        <v>29</v>
      </c>
      <c r="G518" s="1" t="s">
        <v>195</v>
      </c>
      <c r="H518" t="s">
        <v>196</v>
      </c>
      <c r="I518" t="s">
        <v>47</v>
      </c>
      <c r="J518" s="2">
        <v>3000</v>
      </c>
      <c r="K518" t="s">
        <v>33</v>
      </c>
      <c r="L518" s="3">
        <v>1680</v>
      </c>
      <c r="M518" s="3">
        <f t="shared" ref="M518:M581" si="8">(L518/O518)*J518</f>
        <v>252.00000000000003</v>
      </c>
      <c r="N518" t="s">
        <v>34</v>
      </c>
      <c r="O518" s="2">
        <v>20000</v>
      </c>
      <c r="P518">
        <v>1</v>
      </c>
      <c r="Q518" t="s">
        <v>35</v>
      </c>
      <c r="R518" s="4">
        <v>45007</v>
      </c>
      <c r="S518" t="s">
        <v>36</v>
      </c>
      <c r="T518" t="s">
        <v>172</v>
      </c>
      <c r="U518" t="s">
        <v>38</v>
      </c>
      <c r="X518" s="4">
        <v>44998</v>
      </c>
      <c r="Y518" s="4">
        <v>45051</v>
      </c>
      <c r="Z518" t="s">
        <v>39</v>
      </c>
      <c r="AA518" t="s">
        <v>40</v>
      </c>
      <c r="AC518" t="s">
        <v>1557</v>
      </c>
    </row>
    <row r="519" spans="2:29">
      <c r="B519">
        <v>4800018807</v>
      </c>
      <c r="C519">
        <v>70</v>
      </c>
      <c r="D519" t="s">
        <v>27</v>
      </c>
      <c r="E519" t="s">
        <v>28</v>
      </c>
      <c r="F519" t="s">
        <v>29</v>
      </c>
      <c r="G519" s="1" t="s">
        <v>197</v>
      </c>
      <c r="H519" t="s">
        <v>198</v>
      </c>
      <c r="I519" t="s">
        <v>47</v>
      </c>
      <c r="J519" s="2">
        <v>3000</v>
      </c>
      <c r="K519" t="s">
        <v>33</v>
      </c>
      <c r="L519" s="3">
        <v>1482.6</v>
      </c>
      <c r="M519" s="3">
        <f t="shared" si="8"/>
        <v>222.39000000000001</v>
      </c>
      <c r="N519" t="s">
        <v>34</v>
      </c>
      <c r="O519" s="2">
        <v>20000</v>
      </c>
      <c r="P519">
        <v>1</v>
      </c>
      <c r="Q519" t="s">
        <v>35</v>
      </c>
      <c r="R519" s="4">
        <v>45007</v>
      </c>
      <c r="S519" t="s">
        <v>36</v>
      </c>
      <c r="T519" t="s">
        <v>172</v>
      </c>
      <c r="U519" t="s">
        <v>38</v>
      </c>
      <c r="X519" s="4">
        <v>44998</v>
      </c>
      <c r="Y519" s="4">
        <v>45051</v>
      </c>
      <c r="Z519" t="s">
        <v>39</v>
      </c>
      <c r="AA519" t="s">
        <v>40</v>
      </c>
      <c r="AC519" t="s">
        <v>1557</v>
      </c>
    </row>
    <row r="520" spans="2:29">
      <c r="B520">
        <v>4800018807</v>
      </c>
      <c r="C520">
        <v>80</v>
      </c>
      <c r="D520" t="s">
        <v>27</v>
      </c>
      <c r="E520" t="s">
        <v>28</v>
      </c>
      <c r="F520" t="s">
        <v>29</v>
      </c>
      <c r="G520" s="1" t="s">
        <v>199</v>
      </c>
      <c r="H520" t="s">
        <v>200</v>
      </c>
      <c r="I520" t="s">
        <v>47</v>
      </c>
      <c r="J520" s="2">
        <v>9000</v>
      </c>
      <c r="K520" t="s">
        <v>33</v>
      </c>
      <c r="L520" s="3">
        <v>1898.4</v>
      </c>
      <c r="M520" s="3">
        <f t="shared" si="8"/>
        <v>854.28000000000009</v>
      </c>
      <c r="N520" t="s">
        <v>34</v>
      </c>
      <c r="O520" s="2">
        <v>20000</v>
      </c>
      <c r="P520">
        <v>1</v>
      </c>
      <c r="Q520" t="s">
        <v>35</v>
      </c>
      <c r="R520" s="4">
        <v>45007</v>
      </c>
      <c r="S520" t="s">
        <v>36</v>
      </c>
      <c r="T520" t="s">
        <v>172</v>
      </c>
      <c r="U520" t="s">
        <v>38</v>
      </c>
      <c r="X520" s="4">
        <v>44998</v>
      </c>
      <c r="Y520" s="4">
        <v>45051</v>
      </c>
      <c r="Z520" t="s">
        <v>39</v>
      </c>
      <c r="AA520" t="s">
        <v>40</v>
      </c>
      <c r="AC520" t="s">
        <v>1557</v>
      </c>
    </row>
    <row r="521" spans="2:29">
      <c r="B521">
        <v>4800018807</v>
      </c>
      <c r="C521">
        <v>90</v>
      </c>
      <c r="D521" t="s">
        <v>27</v>
      </c>
      <c r="E521" t="s">
        <v>28</v>
      </c>
      <c r="F521" t="s">
        <v>29</v>
      </c>
      <c r="G521" s="1" t="s">
        <v>201</v>
      </c>
      <c r="H521" t="s">
        <v>202</v>
      </c>
      <c r="I521" t="s">
        <v>47</v>
      </c>
      <c r="J521" s="2">
        <v>10000</v>
      </c>
      <c r="K521" t="s">
        <v>33</v>
      </c>
      <c r="L521" s="3">
        <v>1050</v>
      </c>
      <c r="M521" s="3">
        <f t="shared" si="8"/>
        <v>525</v>
      </c>
      <c r="N521" t="s">
        <v>34</v>
      </c>
      <c r="O521" s="2">
        <v>20000</v>
      </c>
      <c r="P521">
        <v>1</v>
      </c>
      <c r="Q521" t="s">
        <v>35</v>
      </c>
      <c r="R521" s="4">
        <v>45007</v>
      </c>
      <c r="S521" t="s">
        <v>36</v>
      </c>
      <c r="T521" t="s">
        <v>172</v>
      </c>
      <c r="U521" t="s">
        <v>38</v>
      </c>
      <c r="X521" s="4">
        <v>44998</v>
      </c>
      <c r="Y521" s="4">
        <v>45051</v>
      </c>
      <c r="Z521" t="s">
        <v>39</v>
      </c>
      <c r="AA521" t="s">
        <v>40</v>
      </c>
      <c r="AC521" t="s">
        <v>1557</v>
      </c>
    </row>
    <row r="522" spans="2:29">
      <c r="B522">
        <v>4800018807</v>
      </c>
      <c r="C522">
        <v>100</v>
      </c>
      <c r="D522" t="s">
        <v>27</v>
      </c>
      <c r="E522" t="s">
        <v>28</v>
      </c>
      <c r="F522" t="s">
        <v>29</v>
      </c>
      <c r="G522" s="1" t="s">
        <v>203</v>
      </c>
      <c r="H522" t="s">
        <v>204</v>
      </c>
      <c r="I522" t="s">
        <v>47</v>
      </c>
      <c r="J522" s="2">
        <v>6000</v>
      </c>
      <c r="K522" t="s">
        <v>33</v>
      </c>
      <c r="L522">
        <v>556.4</v>
      </c>
      <c r="M522" s="3">
        <f t="shared" si="8"/>
        <v>166.92</v>
      </c>
      <c r="N522" t="s">
        <v>34</v>
      </c>
      <c r="O522" s="2">
        <v>20000</v>
      </c>
      <c r="P522">
        <v>1</v>
      </c>
      <c r="Q522" t="s">
        <v>35</v>
      </c>
      <c r="R522" s="4">
        <v>45007</v>
      </c>
      <c r="S522" t="s">
        <v>36</v>
      </c>
      <c r="T522" t="s">
        <v>172</v>
      </c>
      <c r="U522" t="s">
        <v>38</v>
      </c>
      <c r="X522" s="4">
        <v>44998</v>
      </c>
      <c r="Y522" s="4">
        <v>45051</v>
      </c>
      <c r="Z522" t="s">
        <v>39</v>
      </c>
      <c r="AA522" t="s">
        <v>40</v>
      </c>
      <c r="AC522" t="s">
        <v>1557</v>
      </c>
    </row>
    <row r="523" spans="2:29">
      <c r="B523">
        <v>4800018807</v>
      </c>
      <c r="C523">
        <v>110</v>
      </c>
      <c r="D523" t="s">
        <v>27</v>
      </c>
      <c r="E523" t="s">
        <v>28</v>
      </c>
      <c r="F523" t="s">
        <v>29</v>
      </c>
      <c r="G523" s="1" t="s">
        <v>205</v>
      </c>
      <c r="H523" t="s">
        <v>206</v>
      </c>
      <c r="I523" t="s">
        <v>47</v>
      </c>
      <c r="J523" s="2">
        <v>18000</v>
      </c>
      <c r="K523" t="s">
        <v>57</v>
      </c>
      <c r="L523">
        <v>598.4</v>
      </c>
      <c r="M523" s="3">
        <f t="shared" si="8"/>
        <v>538.55999999999995</v>
      </c>
      <c r="N523" t="s">
        <v>34</v>
      </c>
      <c r="O523" s="2">
        <v>20000</v>
      </c>
      <c r="P523">
        <v>1</v>
      </c>
      <c r="Q523" t="s">
        <v>35</v>
      </c>
      <c r="R523" s="4">
        <v>45007</v>
      </c>
      <c r="S523" t="s">
        <v>36</v>
      </c>
      <c r="T523" t="s">
        <v>172</v>
      </c>
      <c r="U523" t="s">
        <v>38</v>
      </c>
      <c r="X523" s="4">
        <v>44998</v>
      </c>
      <c r="Y523" s="4">
        <v>45051</v>
      </c>
      <c r="Z523" t="s">
        <v>39</v>
      </c>
      <c r="AA523" t="s">
        <v>40</v>
      </c>
      <c r="AC523" t="s">
        <v>1557</v>
      </c>
    </row>
    <row r="524" spans="2:29">
      <c r="B524">
        <v>4800018807</v>
      </c>
      <c r="C524">
        <v>120</v>
      </c>
      <c r="D524" t="s">
        <v>27</v>
      </c>
      <c r="E524" t="s">
        <v>28</v>
      </c>
      <c r="F524" t="s">
        <v>29</v>
      </c>
      <c r="G524" s="1" t="s">
        <v>207</v>
      </c>
      <c r="H524" t="s">
        <v>208</v>
      </c>
      <c r="I524" t="s">
        <v>47</v>
      </c>
      <c r="J524" s="2">
        <v>18000</v>
      </c>
      <c r="K524" t="s">
        <v>57</v>
      </c>
      <c r="L524">
        <v>399</v>
      </c>
      <c r="M524" s="3">
        <f t="shared" si="8"/>
        <v>359.09999999999997</v>
      </c>
      <c r="N524" t="s">
        <v>34</v>
      </c>
      <c r="O524" s="2">
        <v>20000</v>
      </c>
      <c r="P524">
        <v>1</v>
      </c>
      <c r="Q524" t="s">
        <v>35</v>
      </c>
      <c r="R524" s="4">
        <v>45007</v>
      </c>
      <c r="S524" t="s">
        <v>36</v>
      </c>
      <c r="T524" t="s">
        <v>172</v>
      </c>
      <c r="U524" t="s">
        <v>38</v>
      </c>
      <c r="X524" s="4">
        <v>44998</v>
      </c>
      <c r="Y524" s="4">
        <v>45051</v>
      </c>
      <c r="Z524" t="s">
        <v>39</v>
      </c>
      <c r="AA524" t="s">
        <v>40</v>
      </c>
      <c r="AC524" t="s">
        <v>1557</v>
      </c>
    </row>
    <row r="525" spans="2:29">
      <c r="B525">
        <v>4800018807</v>
      </c>
      <c r="C525">
        <v>130</v>
      </c>
      <c r="D525" t="s">
        <v>27</v>
      </c>
      <c r="E525" t="s">
        <v>28</v>
      </c>
      <c r="F525" t="s">
        <v>29</v>
      </c>
      <c r="G525" s="1" t="s">
        <v>209</v>
      </c>
      <c r="H525" t="s">
        <v>210</v>
      </c>
      <c r="I525" t="s">
        <v>47</v>
      </c>
      <c r="J525" s="2">
        <v>20000</v>
      </c>
      <c r="K525" t="s">
        <v>33</v>
      </c>
      <c r="L525">
        <v>840</v>
      </c>
      <c r="M525" s="3">
        <f t="shared" si="8"/>
        <v>840</v>
      </c>
      <c r="N525" t="s">
        <v>34</v>
      </c>
      <c r="O525" s="2">
        <v>20000</v>
      </c>
      <c r="P525">
        <v>1</v>
      </c>
      <c r="Q525" t="s">
        <v>35</v>
      </c>
      <c r="R525" s="4">
        <v>45007</v>
      </c>
      <c r="S525" t="s">
        <v>36</v>
      </c>
      <c r="T525" t="s">
        <v>172</v>
      </c>
      <c r="U525" t="s">
        <v>38</v>
      </c>
      <c r="X525" s="4">
        <v>44998</v>
      </c>
      <c r="Y525" s="4">
        <v>45051</v>
      </c>
      <c r="Z525" t="s">
        <v>39</v>
      </c>
      <c r="AA525" t="s">
        <v>40</v>
      </c>
      <c r="AC525" t="s">
        <v>1557</v>
      </c>
    </row>
    <row r="526" spans="2:29">
      <c r="B526">
        <v>4800018807</v>
      </c>
      <c r="C526">
        <v>140</v>
      </c>
      <c r="D526" t="s">
        <v>27</v>
      </c>
      <c r="E526" t="s">
        <v>28</v>
      </c>
      <c r="F526" t="s">
        <v>29</v>
      </c>
      <c r="G526" s="1" t="s">
        <v>211</v>
      </c>
      <c r="H526" t="s">
        <v>212</v>
      </c>
      <c r="I526" t="s">
        <v>47</v>
      </c>
      <c r="J526" s="2">
        <v>12000</v>
      </c>
      <c r="K526" t="s">
        <v>57</v>
      </c>
      <c r="L526" s="3">
        <v>1596</v>
      </c>
      <c r="M526" s="3">
        <f t="shared" si="8"/>
        <v>957.59999999999991</v>
      </c>
      <c r="N526" t="s">
        <v>34</v>
      </c>
      <c r="O526" s="2">
        <v>20000</v>
      </c>
      <c r="P526">
        <v>1</v>
      </c>
      <c r="Q526" t="s">
        <v>35</v>
      </c>
      <c r="R526" s="4">
        <v>45007</v>
      </c>
      <c r="S526" t="s">
        <v>36</v>
      </c>
      <c r="T526" t="s">
        <v>172</v>
      </c>
      <c r="U526" t="s">
        <v>38</v>
      </c>
      <c r="X526" s="4">
        <v>44998</v>
      </c>
      <c r="Y526" s="4">
        <v>45051</v>
      </c>
      <c r="Z526" t="s">
        <v>39</v>
      </c>
      <c r="AA526" t="s">
        <v>40</v>
      </c>
      <c r="AC526" t="s">
        <v>1557</v>
      </c>
    </row>
    <row r="527" spans="2:29">
      <c r="B527">
        <v>4800018807</v>
      </c>
      <c r="C527">
        <v>150</v>
      </c>
      <c r="D527" t="s">
        <v>27</v>
      </c>
      <c r="E527" t="s">
        <v>28</v>
      </c>
      <c r="F527" t="s">
        <v>29</v>
      </c>
      <c r="G527" s="1" t="s">
        <v>213</v>
      </c>
      <c r="H527" t="s">
        <v>214</v>
      </c>
      <c r="I527" t="s">
        <v>215</v>
      </c>
      <c r="J527" s="2">
        <v>24000</v>
      </c>
      <c r="K527" t="s">
        <v>57</v>
      </c>
      <c r="L527">
        <v>267.8</v>
      </c>
      <c r="M527" s="3">
        <f t="shared" si="8"/>
        <v>321.36</v>
      </c>
      <c r="N527" t="s">
        <v>34</v>
      </c>
      <c r="O527" s="2">
        <v>20000</v>
      </c>
      <c r="P527">
        <v>1</v>
      </c>
      <c r="Q527" t="s">
        <v>35</v>
      </c>
      <c r="R527" s="4">
        <v>45007</v>
      </c>
      <c r="S527" t="s">
        <v>36</v>
      </c>
      <c r="T527" t="s">
        <v>172</v>
      </c>
      <c r="U527" t="s">
        <v>38</v>
      </c>
      <c r="X527" s="4">
        <v>44998</v>
      </c>
      <c r="Y527" s="4">
        <v>45051</v>
      </c>
      <c r="Z527" t="s">
        <v>39</v>
      </c>
      <c r="AA527" t="s">
        <v>40</v>
      </c>
      <c r="AC527" t="s">
        <v>1557</v>
      </c>
    </row>
    <row r="528" spans="2:29">
      <c r="B528">
        <v>4800018807</v>
      </c>
      <c r="C528">
        <v>160</v>
      </c>
      <c r="D528" t="s">
        <v>27</v>
      </c>
      <c r="E528" t="s">
        <v>28</v>
      </c>
      <c r="F528" t="s">
        <v>29</v>
      </c>
      <c r="G528" s="1" t="s">
        <v>216</v>
      </c>
      <c r="H528" t="s">
        <v>217</v>
      </c>
      <c r="I528" t="s">
        <v>81</v>
      </c>
      <c r="J528" s="2">
        <v>30000</v>
      </c>
      <c r="K528" t="s">
        <v>33</v>
      </c>
      <c r="L528">
        <v>115.4</v>
      </c>
      <c r="M528" s="3">
        <f t="shared" si="8"/>
        <v>173.1</v>
      </c>
      <c r="N528" t="s">
        <v>34</v>
      </c>
      <c r="O528" s="2">
        <v>20000</v>
      </c>
      <c r="P528">
        <v>1</v>
      </c>
      <c r="Q528" t="s">
        <v>35</v>
      </c>
      <c r="R528" s="4">
        <v>45007</v>
      </c>
      <c r="S528" t="s">
        <v>36</v>
      </c>
      <c r="T528" t="s">
        <v>172</v>
      </c>
      <c r="U528" t="s">
        <v>38</v>
      </c>
      <c r="X528" s="4">
        <v>44998</v>
      </c>
      <c r="Y528" s="4">
        <v>45051</v>
      </c>
      <c r="Z528" t="s">
        <v>39</v>
      </c>
      <c r="AA528" t="s">
        <v>40</v>
      </c>
      <c r="AC528" t="s">
        <v>1557</v>
      </c>
    </row>
    <row r="529" spans="2:29">
      <c r="B529">
        <v>4800018807</v>
      </c>
      <c r="C529">
        <v>170</v>
      </c>
      <c r="D529" t="s">
        <v>27</v>
      </c>
      <c r="E529" t="s">
        <v>28</v>
      </c>
      <c r="F529" t="s">
        <v>29</v>
      </c>
      <c r="G529" s="1" t="s">
        <v>218</v>
      </c>
      <c r="H529" t="s">
        <v>219</v>
      </c>
      <c r="I529" t="s">
        <v>81</v>
      </c>
      <c r="J529" s="2">
        <v>40000</v>
      </c>
      <c r="K529" t="s">
        <v>33</v>
      </c>
      <c r="L529">
        <v>329.6</v>
      </c>
      <c r="M529" s="3">
        <f t="shared" si="8"/>
        <v>659.2</v>
      </c>
      <c r="N529" t="s">
        <v>34</v>
      </c>
      <c r="O529" s="2">
        <v>20000</v>
      </c>
      <c r="P529">
        <v>1</v>
      </c>
      <c r="Q529" t="s">
        <v>35</v>
      </c>
      <c r="R529" s="4">
        <v>45007</v>
      </c>
      <c r="S529" t="s">
        <v>36</v>
      </c>
      <c r="T529" t="s">
        <v>172</v>
      </c>
      <c r="U529" t="s">
        <v>38</v>
      </c>
      <c r="X529" s="4">
        <v>44998</v>
      </c>
      <c r="Y529" s="4">
        <v>45051</v>
      </c>
      <c r="Z529" t="s">
        <v>39</v>
      </c>
      <c r="AA529" t="s">
        <v>40</v>
      </c>
      <c r="AC529" t="s">
        <v>1557</v>
      </c>
    </row>
    <row r="530" spans="2:29">
      <c r="B530">
        <v>4800018807</v>
      </c>
      <c r="C530">
        <v>180</v>
      </c>
      <c r="D530" t="s">
        <v>27</v>
      </c>
      <c r="E530" t="s">
        <v>28</v>
      </c>
      <c r="F530" t="s">
        <v>29</v>
      </c>
      <c r="G530" s="1" t="s">
        <v>220</v>
      </c>
      <c r="H530" t="s">
        <v>221</v>
      </c>
      <c r="I530" t="s">
        <v>215</v>
      </c>
      <c r="J530" s="2">
        <v>24000</v>
      </c>
      <c r="K530" t="s">
        <v>33</v>
      </c>
      <c r="L530">
        <v>298.2</v>
      </c>
      <c r="M530" s="3">
        <f t="shared" si="8"/>
        <v>357.84</v>
      </c>
      <c r="N530" t="s">
        <v>34</v>
      </c>
      <c r="O530" s="2">
        <v>20000</v>
      </c>
      <c r="P530">
        <v>1</v>
      </c>
      <c r="Q530" t="s">
        <v>35</v>
      </c>
      <c r="R530" s="4">
        <v>45007</v>
      </c>
      <c r="S530" t="s">
        <v>36</v>
      </c>
      <c r="T530" t="s">
        <v>172</v>
      </c>
      <c r="U530" t="s">
        <v>38</v>
      </c>
      <c r="X530" s="4">
        <v>44998</v>
      </c>
      <c r="Y530" s="4">
        <v>45051</v>
      </c>
      <c r="Z530" t="s">
        <v>39</v>
      </c>
      <c r="AA530" t="s">
        <v>40</v>
      </c>
      <c r="AC530" t="s">
        <v>1557</v>
      </c>
    </row>
    <row r="531" spans="2:29">
      <c r="B531">
        <v>4800018807</v>
      </c>
      <c r="C531">
        <v>190</v>
      </c>
      <c r="D531" t="s">
        <v>27</v>
      </c>
      <c r="E531" t="s">
        <v>28</v>
      </c>
      <c r="F531" t="s">
        <v>29</v>
      </c>
      <c r="G531" s="1" t="s">
        <v>222</v>
      </c>
      <c r="H531" t="s">
        <v>223</v>
      </c>
      <c r="I531" t="s">
        <v>215</v>
      </c>
      <c r="J531" s="2">
        <v>20000</v>
      </c>
      <c r="K531" t="s">
        <v>33</v>
      </c>
      <c r="L531">
        <v>315</v>
      </c>
      <c r="M531" s="3">
        <f t="shared" si="8"/>
        <v>315</v>
      </c>
      <c r="N531" t="s">
        <v>34</v>
      </c>
      <c r="O531" s="2">
        <v>20000</v>
      </c>
      <c r="P531">
        <v>1</v>
      </c>
      <c r="Q531" t="s">
        <v>35</v>
      </c>
      <c r="R531" s="4">
        <v>45007</v>
      </c>
      <c r="S531" t="s">
        <v>36</v>
      </c>
      <c r="T531" t="s">
        <v>172</v>
      </c>
      <c r="U531" t="s">
        <v>38</v>
      </c>
      <c r="X531" s="4">
        <v>44998</v>
      </c>
      <c r="Y531" s="4">
        <v>45051</v>
      </c>
      <c r="Z531" t="s">
        <v>39</v>
      </c>
      <c r="AA531" t="s">
        <v>40</v>
      </c>
      <c r="AC531" t="s">
        <v>1557</v>
      </c>
    </row>
    <row r="532" spans="2:29">
      <c r="B532">
        <v>4800018807</v>
      </c>
      <c r="C532">
        <v>200</v>
      </c>
      <c r="D532" t="s">
        <v>27</v>
      </c>
      <c r="E532" t="s">
        <v>28</v>
      </c>
      <c r="F532" t="s">
        <v>29</v>
      </c>
      <c r="G532" s="1" t="s">
        <v>224</v>
      </c>
      <c r="H532" t="s">
        <v>225</v>
      </c>
      <c r="I532" t="s">
        <v>226</v>
      </c>
      <c r="J532" s="2">
        <v>24000</v>
      </c>
      <c r="K532" t="s">
        <v>33</v>
      </c>
      <c r="L532">
        <v>903</v>
      </c>
      <c r="M532" s="3">
        <f t="shared" si="8"/>
        <v>1083.6000000000001</v>
      </c>
      <c r="N532" t="s">
        <v>34</v>
      </c>
      <c r="O532" s="2">
        <v>20000</v>
      </c>
      <c r="P532">
        <v>1</v>
      </c>
      <c r="Q532" t="s">
        <v>35</v>
      </c>
      <c r="R532" s="4">
        <v>45007</v>
      </c>
      <c r="S532" t="s">
        <v>36</v>
      </c>
      <c r="T532" t="s">
        <v>172</v>
      </c>
      <c r="U532" t="s">
        <v>38</v>
      </c>
      <c r="X532" s="4">
        <v>44998</v>
      </c>
      <c r="Y532" s="4">
        <v>45051</v>
      </c>
      <c r="Z532" t="s">
        <v>39</v>
      </c>
      <c r="AA532" t="s">
        <v>40</v>
      </c>
      <c r="AC532" t="s">
        <v>1557</v>
      </c>
    </row>
    <row r="533" spans="2:29">
      <c r="B533">
        <v>4800018807</v>
      </c>
      <c r="C533">
        <v>210</v>
      </c>
      <c r="D533" t="s">
        <v>27</v>
      </c>
      <c r="E533" t="s">
        <v>28</v>
      </c>
      <c r="F533" t="s">
        <v>29</v>
      </c>
      <c r="G533" s="1" t="s">
        <v>227</v>
      </c>
      <c r="H533" t="s">
        <v>228</v>
      </c>
      <c r="I533" t="s">
        <v>81</v>
      </c>
      <c r="J533" s="2">
        <v>368000</v>
      </c>
      <c r="K533" t="s">
        <v>57</v>
      </c>
      <c r="L533">
        <v>338.2</v>
      </c>
      <c r="M533" s="3">
        <f t="shared" si="8"/>
        <v>6222.8799999999992</v>
      </c>
      <c r="N533" t="s">
        <v>34</v>
      </c>
      <c r="O533" s="2">
        <v>20000</v>
      </c>
      <c r="P533">
        <v>1</v>
      </c>
      <c r="Q533" t="s">
        <v>35</v>
      </c>
      <c r="R533" s="4">
        <v>45007</v>
      </c>
      <c r="S533" t="s">
        <v>36</v>
      </c>
      <c r="T533" t="s">
        <v>172</v>
      </c>
      <c r="U533" t="s">
        <v>38</v>
      </c>
      <c r="X533" s="4">
        <v>44998</v>
      </c>
      <c r="Y533" s="4">
        <v>45051</v>
      </c>
      <c r="Z533" t="s">
        <v>39</v>
      </c>
      <c r="AA533" t="s">
        <v>40</v>
      </c>
      <c r="AC533" t="s">
        <v>1557</v>
      </c>
    </row>
    <row r="534" spans="2:29">
      <c r="B534">
        <v>4800018807</v>
      </c>
      <c r="C534">
        <v>220</v>
      </c>
      <c r="D534" t="s">
        <v>27</v>
      </c>
      <c r="E534" t="s">
        <v>28</v>
      </c>
      <c r="F534" t="s">
        <v>29</v>
      </c>
      <c r="G534" s="1" t="s">
        <v>229</v>
      </c>
      <c r="H534" t="s">
        <v>230</v>
      </c>
      <c r="I534" t="s">
        <v>81</v>
      </c>
      <c r="J534" s="2">
        <v>6000</v>
      </c>
      <c r="K534" t="s">
        <v>33</v>
      </c>
      <c r="L534">
        <v>315</v>
      </c>
      <c r="M534" s="3">
        <f t="shared" si="8"/>
        <v>94.5</v>
      </c>
      <c r="N534" t="s">
        <v>34</v>
      </c>
      <c r="O534" s="2">
        <v>20000</v>
      </c>
      <c r="P534">
        <v>1</v>
      </c>
      <c r="Q534" t="s">
        <v>35</v>
      </c>
      <c r="R534" s="4">
        <v>45007</v>
      </c>
      <c r="S534" t="s">
        <v>36</v>
      </c>
      <c r="T534" t="s">
        <v>172</v>
      </c>
      <c r="U534" t="s">
        <v>38</v>
      </c>
      <c r="X534" s="4">
        <v>44998</v>
      </c>
      <c r="Y534" s="4">
        <v>45051</v>
      </c>
      <c r="Z534" t="s">
        <v>39</v>
      </c>
      <c r="AA534" t="s">
        <v>40</v>
      </c>
      <c r="AC534" t="s">
        <v>1557</v>
      </c>
    </row>
    <row r="535" spans="2:29">
      <c r="B535">
        <v>4800018807</v>
      </c>
      <c r="C535">
        <v>230</v>
      </c>
      <c r="D535" t="s">
        <v>27</v>
      </c>
      <c r="E535" t="s">
        <v>28</v>
      </c>
      <c r="F535" t="s">
        <v>29</v>
      </c>
      <c r="G535" s="1" t="s">
        <v>231</v>
      </c>
      <c r="H535" t="s">
        <v>232</v>
      </c>
      <c r="I535" t="s">
        <v>81</v>
      </c>
      <c r="J535" s="2">
        <v>6000</v>
      </c>
      <c r="K535" t="s">
        <v>33</v>
      </c>
      <c r="L535" s="3">
        <v>1104</v>
      </c>
      <c r="M535" s="3">
        <f t="shared" si="8"/>
        <v>331.2</v>
      </c>
      <c r="N535" t="s">
        <v>34</v>
      </c>
      <c r="O535" s="2">
        <v>20000</v>
      </c>
      <c r="P535">
        <v>1</v>
      </c>
      <c r="Q535" t="s">
        <v>35</v>
      </c>
      <c r="R535" s="4">
        <v>45007</v>
      </c>
      <c r="S535" t="s">
        <v>36</v>
      </c>
      <c r="T535" t="s">
        <v>172</v>
      </c>
      <c r="U535" t="s">
        <v>38</v>
      </c>
      <c r="X535" s="4">
        <v>44998</v>
      </c>
      <c r="Y535" s="4">
        <v>45051</v>
      </c>
      <c r="Z535" t="s">
        <v>39</v>
      </c>
      <c r="AA535" t="s">
        <v>40</v>
      </c>
      <c r="AC535" t="s">
        <v>1557</v>
      </c>
    </row>
    <row r="536" spans="2:29">
      <c r="B536">
        <v>4800018807</v>
      </c>
      <c r="C536">
        <v>240</v>
      </c>
      <c r="D536" t="s">
        <v>27</v>
      </c>
      <c r="E536" t="s">
        <v>28</v>
      </c>
      <c r="F536" t="s">
        <v>29</v>
      </c>
      <c r="G536" s="1" t="s">
        <v>233</v>
      </c>
      <c r="H536" t="s">
        <v>234</v>
      </c>
      <c r="I536" t="s">
        <v>81</v>
      </c>
      <c r="J536" s="2">
        <v>24000</v>
      </c>
      <c r="K536" t="s">
        <v>33</v>
      </c>
      <c r="L536">
        <v>391.4</v>
      </c>
      <c r="M536" s="3">
        <f t="shared" si="8"/>
        <v>469.68</v>
      </c>
      <c r="N536" t="s">
        <v>34</v>
      </c>
      <c r="O536" s="2">
        <v>20000</v>
      </c>
      <c r="P536">
        <v>1</v>
      </c>
      <c r="Q536" t="s">
        <v>35</v>
      </c>
      <c r="R536" s="4">
        <v>45007</v>
      </c>
      <c r="S536" t="s">
        <v>36</v>
      </c>
      <c r="T536" t="s">
        <v>172</v>
      </c>
      <c r="U536" t="s">
        <v>38</v>
      </c>
      <c r="X536" s="4">
        <v>44998</v>
      </c>
      <c r="Y536" s="4">
        <v>45051</v>
      </c>
      <c r="Z536" t="s">
        <v>39</v>
      </c>
      <c r="AA536" t="s">
        <v>40</v>
      </c>
      <c r="AC536" t="s">
        <v>1557</v>
      </c>
    </row>
    <row r="537" spans="2:29">
      <c r="B537">
        <v>4800018807</v>
      </c>
      <c r="C537">
        <v>250</v>
      </c>
      <c r="D537" t="s">
        <v>27</v>
      </c>
      <c r="E537" t="s">
        <v>28</v>
      </c>
      <c r="F537" t="s">
        <v>29</v>
      </c>
      <c r="G537" s="1" t="s">
        <v>235</v>
      </c>
      <c r="H537" t="s">
        <v>236</v>
      </c>
      <c r="I537" t="s">
        <v>68</v>
      </c>
      <c r="J537" s="2">
        <v>3000</v>
      </c>
      <c r="K537" t="s">
        <v>33</v>
      </c>
      <c r="L537" s="3">
        <v>1516.2</v>
      </c>
      <c r="M537" s="3">
        <f t="shared" si="8"/>
        <v>227.43</v>
      </c>
      <c r="N537" t="s">
        <v>34</v>
      </c>
      <c r="O537" s="2">
        <v>20000</v>
      </c>
      <c r="P537">
        <v>1</v>
      </c>
      <c r="Q537" t="s">
        <v>35</v>
      </c>
      <c r="R537" s="4">
        <v>45007</v>
      </c>
      <c r="S537" t="s">
        <v>36</v>
      </c>
      <c r="T537" t="s">
        <v>172</v>
      </c>
      <c r="U537" t="s">
        <v>38</v>
      </c>
      <c r="X537" s="4">
        <v>44998</v>
      </c>
      <c r="Y537" s="4">
        <v>45051</v>
      </c>
      <c r="Z537" t="s">
        <v>39</v>
      </c>
      <c r="AA537" t="s">
        <v>40</v>
      </c>
      <c r="AC537" t="s">
        <v>1557</v>
      </c>
    </row>
    <row r="538" spans="2:29">
      <c r="B538">
        <v>4800018807</v>
      </c>
      <c r="C538">
        <v>260</v>
      </c>
      <c r="D538" t="s">
        <v>27</v>
      </c>
      <c r="E538" t="s">
        <v>28</v>
      </c>
      <c r="F538" t="s">
        <v>29</v>
      </c>
      <c r="G538" s="1" t="s">
        <v>237</v>
      </c>
      <c r="H538" t="s">
        <v>238</v>
      </c>
      <c r="I538" t="s">
        <v>81</v>
      </c>
      <c r="J538" s="2">
        <v>8000</v>
      </c>
      <c r="K538" t="s">
        <v>33</v>
      </c>
      <c r="L538" s="3">
        <v>1008</v>
      </c>
      <c r="M538" s="3">
        <f t="shared" si="8"/>
        <v>403.2</v>
      </c>
      <c r="N538" t="s">
        <v>34</v>
      </c>
      <c r="O538" s="2">
        <v>20000</v>
      </c>
      <c r="P538">
        <v>1</v>
      </c>
      <c r="Q538" t="s">
        <v>35</v>
      </c>
      <c r="R538" s="4">
        <v>45007</v>
      </c>
      <c r="S538" t="s">
        <v>36</v>
      </c>
      <c r="T538" t="s">
        <v>172</v>
      </c>
      <c r="U538" t="s">
        <v>38</v>
      </c>
      <c r="X538" s="4">
        <v>44998</v>
      </c>
      <c r="Y538" s="4">
        <v>45051</v>
      </c>
      <c r="Z538" t="s">
        <v>39</v>
      </c>
      <c r="AA538" t="s">
        <v>40</v>
      </c>
      <c r="AC538" t="s">
        <v>1557</v>
      </c>
    </row>
    <row r="539" spans="2:29">
      <c r="B539">
        <v>4800018807</v>
      </c>
      <c r="C539">
        <v>270</v>
      </c>
      <c r="D539" t="s">
        <v>27</v>
      </c>
      <c r="E539" t="s">
        <v>28</v>
      </c>
      <c r="F539" t="s">
        <v>29</v>
      </c>
      <c r="G539" s="1" t="s">
        <v>239</v>
      </c>
      <c r="H539" t="s">
        <v>240</v>
      </c>
      <c r="I539" t="s">
        <v>68</v>
      </c>
      <c r="J539" s="2">
        <v>18000</v>
      </c>
      <c r="K539" t="s">
        <v>33</v>
      </c>
      <c r="L539">
        <v>920</v>
      </c>
      <c r="M539" s="3">
        <f t="shared" si="8"/>
        <v>828</v>
      </c>
      <c r="N539" t="s">
        <v>34</v>
      </c>
      <c r="O539" s="2">
        <v>20000</v>
      </c>
      <c r="P539">
        <v>1</v>
      </c>
      <c r="Q539" t="s">
        <v>35</v>
      </c>
      <c r="R539" s="4">
        <v>45007</v>
      </c>
      <c r="S539" t="s">
        <v>36</v>
      </c>
      <c r="T539" t="s">
        <v>172</v>
      </c>
      <c r="U539" t="s">
        <v>38</v>
      </c>
      <c r="X539" s="4">
        <v>44998</v>
      </c>
      <c r="Y539" s="4">
        <v>45051</v>
      </c>
      <c r="Z539" t="s">
        <v>39</v>
      </c>
      <c r="AA539" t="s">
        <v>40</v>
      </c>
      <c r="AC539" t="s">
        <v>1557</v>
      </c>
    </row>
    <row r="540" spans="2:29">
      <c r="B540">
        <v>4800018807</v>
      </c>
      <c r="C540">
        <v>280</v>
      </c>
      <c r="D540" t="s">
        <v>27</v>
      </c>
      <c r="E540" t="s">
        <v>28</v>
      </c>
      <c r="F540" t="s">
        <v>29</v>
      </c>
      <c r="G540" s="1" t="s">
        <v>241</v>
      </c>
      <c r="H540" t="s">
        <v>242</v>
      </c>
      <c r="I540" t="s">
        <v>243</v>
      </c>
      <c r="J540" s="2">
        <v>6000</v>
      </c>
      <c r="K540" t="s">
        <v>33</v>
      </c>
      <c r="L540" s="3">
        <v>1176</v>
      </c>
      <c r="M540" s="3">
        <f t="shared" si="8"/>
        <v>352.8</v>
      </c>
      <c r="N540" t="s">
        <v>34</v>
      </c>
      <c r="O540" s="2">
        <v>20000</v>
      </c>
      <c r="P540">
        <v>1</v>
      </c>
      <c r="Q540" t="s">
        <v>35</v>
      </c>
      <c r="R540" s="4">
        <v>45007</v>
      </c>
      <c r="S540" t="s">
        <v>36</v>
      </c>
      <c r="T540" t="s">
        <v>172</v>
      </c>
      <c r="U540" t="s">
        <v>38</v>
      </c>
      <c r="X540" s="4">
        <v>44998</v>
      </c>
      <c r="Y540" s="4">
        <v>45051</v>
      </c>
      <c r="Z540" t="s">
        <v>39</v>
      </c>
      <c r="AA540" t="s">
        <v>40</v>
      </c>
      <c r="AC540" t="s">
        <v>1557</v>
      </c>
    </row>
    <row r="541" spans="2:29">
      <c r="B541">
        <v>4800018807</v>
      </c>
      <c r="C541">
        <v>290</v>
      </c>
      <c r="D541" t="s">
        <v>27</v>
      </c>
      <c r="E541" t="s">
        <v>28</v>
      </c>
      <c r="F541" t="s">
        <v>29</v>
      </c>
      <c r="G541" s="1" t="s">
        <v>244</v>
      </c>
      <c r="H541" t="s">
        <v>245</v>
      </c>
      <c r="I541" t="s">
        <v>243</v>
      </c>
      <c r="J541" s="2">
        <v>18000</v>
      </c>
      <c r="K541" t="s">
        <v>33</v>
      </c>
      <c r="L541" s="3">
        <v>1155</v>
      </c>
      <c r="M541" s="3">
        <f t="shared" si="8"/>
        <v>1039.5</v>
      </c>
      <c r="N541" t="s">
        <v>34</v>
      </c>
      <c r="O541" s="2">
        <v>20000</v>
      </c>
      <c r="P541">
        <v>1</v>
      </c>
      <c r="Q541" t="s">
        <v>35</v>
      </c>
      <c r="R541" s="4">
        <v>45007</v>
      </c>
      <c r="S541" t="s">
        <v>36</v>
      </c>
      <c r="T541" t="s">
        <v>172</v>
      </c>
      <c r="U541" t="s">
        <v>38</v>
      </c>
      <c r="X541" s="4">
        <v>44998</v>
      </c>
      <c r="Y541" s="4">
        <v>45051</v>
      </c>
      <c r="Z541" t="s">
        <v>39</v>
      </c>
      <c r="AA541" t="s">
        <v>40</v>
      </c>
      <c r="AC541" t="s">
        <v>1557</v>
      </c>
    </row>
    <row r="542" spans="2:29">
      <c r="B542">
        <v>4800018807</v>
      </c>
      <c r="C542">
        <v>300</v>
      </c>
      <c r="D542" t="s">
        <v>27</v>
      </c>
      <c r="E542" t="s">
        <v>28</v>
      </c>
      <c r="F542" t="s">
        <v>29</v>
      </c>
      <c r="G542" s="1" t="s">
        <v>246</v>
      </c>
      <c r="H542" t="s">
        <v>247</v>
      </c>
      <c r="I542" t="s">
        <v>248</v>
      </c>
      <c r="J542" s="2">
        <v>6000</v>
      </c>
      <c r="K542" t="s">
        <v>57</v>
      </c>
      <c r="L542">
        <v>659.4</v>
      </c>
      <c r="M542" s="3">
        <f t="shared" si="8"/>
        <v>197.82</v>
      </c>
      <c r="N542" t="s">
        <v>34</v>
      </c>
      <c r="O542" s="2">
        <v>20000</v>
      </c>
      <c r="P542">
        <v>1</v>
      </c>
      <c r="Q542" t="s">
        <v>35</v>
      </c>
      <c r="R542" s="4">
        <v>45007</v>
      </c>
      <c r="S542" t="s">
        <v>36</v>
      </c>
      <c r="T542" t="s">
        <v>172</v>
      </c>
      <c r="U542" t="s">
        <v>38</v>
      </c>
      <c r="X542" s="4">
        <v>44998</v>
      </c>
      <c r="Y542" s="4">
        <v>45051</v>
      </c>
      <c r="Z542" t="s">
        <v>39</v>
      </c>
      <c r="AA542" t="s">
        <v>40</v>
      </c>
      <c r="AC542" t="s">
        <v>1557</v>
      </c>
    </row>
    <row r="543" spans="2:29">
      <c r="B543">
        <v>4800018807</v>
      </c>
      <c r="C543">
        <v>310</v>
      </c>
      <c r="D543" t="s">
        <v>27</v>
      </c>
      <c r="E543" t="s">
        <v>28</v>
      </c>
      <c r="F543" t="s">
        <v>29</v>
      </c>
      <c r="G543" s="1" t="s">
        <v>249</v>
      </c>
      <c r="H543" t="s">
        <v>250</v>
      </c>
      <c r="I543" t="s">
        <v>215</v>
      </c>
      <c r="J543" s="2">
        <v>9000</v>
      </c>
      <c r="K543" t="s">
        <v>33</v>
      </c>
      <c r="L543">
        <v>336</v>
      </c>
      <c r="M543" s="3">
        <f t="shared" si="8"/>
        <v>151.19999999999999</v>
      </c>
      <c r="N543" t="s">
        <v>34</v>
      </c>
      <c r="O543" s="2">
        <v>20000</v>
      </c>
      <c r="P543">
        <v>1</v>
      </c>
      <c r="Q543" t="s">
        <v>35</v>
      </c>
      <c r="R543" s="4">
        <v>45007</v>
      </c>
      <c r="S543" t="s">
        <v>36</v>
      </c>
      <c r="T543" t="s">
        <v>172</v>
      </c>
      <c r="U543" t="s">
        <v>38</v>
      </c>
      <c r="X543" s="4">
        <v>44998</v>
      </c>
      <c r="Y543" s="4">
        <v>45051</v>
      </c>
      <c r="Z543" t="s">
        <v>39</v>
      </c>
      <c r="AA543" t="s">
        <v>40</v>
      </c>
      <c r="AC543" t="s">
        <v>1557</v>
      </c>
    </row>
    <row r="544" spans="2:29">
      <c r="B544">
        <v>4800018807</v>
      </c>
      <c r="C544">
        <v>320</v>
      </c>
      <c r="D544" t="s">
        <v>27</v>
      </c>
      <c r="E544" t="s">
        <v>28</v>
      </c>
      <c r="F544" t="s">
        <v>29</v>
      </c>
      <c r="G544" s="1" t="s">
        <v>251</v>
      </c>
      <c r="H544" t="s">
        <v>252</v>
      </c>
      <c r="I544" t="s">
        <v>253</v>
      </c>
      <c r="J544" s="2">
        <v>3000</v>
      </c>
      <c r="K544" t="s">
        <v>33</v>
      </c>
      <c r="L544">
        <v>413.6</v>
      </c>
      <c r="M544" s="3">
        <f t="shared" si="8"/>
        <v>62.04</v>
      </c>
      <c r="N544" t="s">
        <v>34</v>
      </c>
      <c r="O544" s="2">
        <v>20000</v>
      </c>
      <c r="P544">
        <v>1</v>
      </c>
      <c r="Q544" t="s">
        <v>35</v>
      </c>
      <c r="R544" s="4">
        <v>45007</v>
      </c>
      <c r="S544" t="s">
        <v>36</v>
      </c>
      <c r="T544" t="s">
        <v>172</v>
      </c>
      <c r="U544" t="s">
        <v>38</v>
      </c>
      <c r="X544" s="4">
        <v>44998</v>
      </c>
      <c r="Y544" s="4">
        <v>45051</v>
      </c>
      <c r="Z544" t="s">
        <v>39</v>
      </c>
      <c r="AA544" t="s">
        <v>40</v>
      </c>
      <c r="AC544" t="s">
        <v>1557</v>
      </c>
    </row>
    <row r="545" spans="2:29">
      <c r="B545">
        <v>4800018807</v>
      </c>
      <c r="C545">
        <v>330</v>
      </c>
      <c r="D545" t="s">
        <v>27</v>
      </c>
      <c r="E545" t="s">
        <v>28</v>
      </c>
      <c r="F545" t="s">
        <v>29</v>
      </c>
      <c r="G545" s="1" t="s">
        <v>254</v>
      </c>
      <c r="H545" t="s">
        <v>255</v>
      </c>
      <c r="I545" t="s">
        <v>215</v>
      </c>
      <c r="J545" s="2">
        <v>40000</v>
      </c>
      <c r="K545" t="s">
        <v>33</v>
      </c>
      <c r="L545">
        <v>189</v>
      </c>
      <c r="M545" s="3">
        <f t="shared" si="8"/>
        <v>378</v>
      </c>
      <c r="N545" t="s">
        <v>34</v>
      </c>
      <c r="O545" s="2">
        <v>20000</v>
      </c>
      <c r="P545">
        <v>1</v>
      </c>
      <c r="Q545" t="s">
        <v>35</v>
      </c>
      <c r="R545" s="4">
        <v>45007</v>
      </c>
      <c r="S545" t="s">
        <v>36</v>
      </c>
      <c r="T545" t="s">
        <v>172</v>
      </c>
      <c r="U545" t="s">
        <v>38</v>
      </c>
      <c r="X545" s="4">
        <v>44998</v>
      </c>
      <c r="Y545" s="4">
        <v>45051</v>
      </c>
      <c r="Z545" t="s">
        <v>39</v>
      </c>
      <c r="AA545" t="s">
        <v>40</v>
      </c>
      <c r="AC545" t="s">
        <v>1557</v>
      </c>
    </row>
    <row r="546" spans="2:29">
      <c r="B546">
        <v>4800018807</v>
      </c>
      <c r="C546">
        <v>340</v>
      </c>
      <c r="D546" t="s">
        <v>27</v>
      </c>
      <c r="E546" t="s">
        <v>28</v>
      </c>
      <c r="F546" t="s">
        <v>29</v>
      </c>
      <c r="G546" s="1" t="s">
        <v>256</v>
      </c>
      <c r="H546" t="s">
        <v>257</v>
      </c>
      <c r="I546" t="s">
        <v>215</v>
      </c>
      <c r="J546" s="2">
        <v>30000</v>
      </c>
      <c r="K546" t="s">
        <v>57</v>
      </c>
      <c r="L546">
        <v>134</v>
      </c>
      <c r="M546" s="3">
        <f t="shared" si="8"/>
        <v>201</v>
      </c>
      <c r="N546" t="s">
        <v>34</v>
      </c>
      <c r="O546" s="2">
        <v>20000</v>
      </c>
      <c r="P546">
        <v>1</v>
      </c>
      <c r="Q546" t="s">
        <v>35</v>
      </c>
      <c r="R546" s="4">
        <v>45007</v>
      </c>
      <c r="S546" t="s">
        <v>36</v>
      </c>
      <c r="T546" t="s">
        <v>172</v>
      </c>
      <c r="U546" t="s">
        <v>38</v>
      </c>
      <c r="X546" s="4">
        <v>44998</v>
      </c>
      <c r="Y546" s="4">
        <v>45051</v>
      </c>
      <c r="Z546" t="s">
        <v>39</v>
      </c>
      <c r="AA546" t="s">
        <v>40</v>
      </c>
      <c r="AC546" t="s">
        <v>1557</v>
      </c>
    </row>
    <row r="547" spans="2:29">
      <c r="B547">
        <v>4800018807</v>
      </c>
      <c r="C547">
        <v>350</v>
      </c>
      <c r="D547" t="s">
        <v>27</v>
      </c>
      <c r="E547" t="s">
        <v>28</v>
      </c>
      <c r="F547" t="s">
        <v>29</v>
      </c>
      <c r="G547" s="1" t="s">
        <v>258</v>
      </c>
      <c r="H547" t="s">
        <v>259</v>
      </c>
      <c r="I547" t="s">
        <v>215</v>
      </c>
      <c r="J547" s="2">
        <v>40000</v>
      </c>
      <c r="K547" t="s">
        <v>57</v>
      </c>
      <c r="L547">
        <v>147</v>
      </c>
      <c r="M547" s="3">
        <f t="shared" si="8"/>
        <v>294</v>
      </c>
      <c r="N547" t="s">
        <v>34</v>
      </c>
      <c r="O547" s="2">
        <v>20000</v>
      </c>
      <c r="P547">
        <v>1</v>
      </c>
      <c r="Q547" t="s">
        <v>35</v>
      </c>
      <c r="R547" s="4">
        <v>45007</v>
      </c>
      <c r="S547" t="s">
        <v>36</v>
      </c>
      <c r="T547" t="s">
        <v>172</v>
      </c>
      <c r="U547" t="s">
        <v>38</v>
      </c>
      <c r="X547" s="4">
        <v>44998</v>
      </c>
      <c r="Y547" s="4">
        <v>45051</v>
      </c>
      <c r="Z547" t="s">
        <v>39</v>
      </c>
      <c r="AA547" t="s">
        <v>40</v>
      </c>
      <c r="AC547" t="s">
        <v>1557</v>
      </c>
    </row>
    <row r="548" spans="2:29">
      <c r="B548">
        <v>4800018807</v>
      </c>
      <c r="C548">
        <v>360</v>
      </c>
      <c r="D548" t="s">
        <v>27</v>
      </c>
      <c r="E548" t="s">
        <v>28</v>
      </c>
      <c r="F548" t="s">
        <v>29</v>
      </c>
      <c r="G548" s="1" t="s">
        <v>260</v>
      </c>
      <c r="H548" t="s">
        <v>261</v>
      </c>
      <c r="I548" t="s">
        <v>215</v>
      </c>
      <c r="J548" s="2">
        <v>249000</v>
      </c>
      <c r="K548" t="s">
        <v>57</v>
      </c>
      <c r="L548">
        <v>121.8</v>
      </c>
      <c r="M548" s="3">
        <f t="shared" si="8"/>
        <v>1516.41</v>
      </c>
      <c r="N548" t="s">
        <v>34</v>
      </c>
      <c r="O548" s="2">
        <v>20000</v>
      </c>
      <c r="P548">
        <v>1</v>
      </c>
      <c r="Q548" t="s">
        <v>35</v>
      </c>
      <c r="R548" s="4">
        <v>45007</v>
      </c>
      <c r="S548" t="s">
        <v>36</v>
      </c>
      <c r="T548" t="s">
        <v>172</v>
      </c>
      <c r="U548" t="s">
        <v>38</v>
      </c>
      <c r="X548" s="4">
        <v>44998</v>
      </c>
      <c r="Y548" s="4">
        <v>45051</v>
      </c>
      <c r="Z548" t="s">
        <v>39</v>
      </c>
      <c r="AA548" t="s">
        <v>40</v>
      </c>
      <c r="AC548" t="s">
        <v>1557</v>
      </c>
    </row>
    <row r="549" spans="2:29">
      <c r="B549">
        <v>4800018807</v>
      </c>
      <c r="C549">
        <v>370</v>
      </c>
      <c r="D549" t="s">
        <v>27</v>
      </c>
      <c r="E549" t="s">
        <v>28</v>
      </c>
      <c r="F549" t="s">
        <v>29</v>
      </c>
      <c r="G549" s="1" t="s">
        <v>262</v>
      </c>
      <c r="H549" t="s">
        <v>263</v>
      </c>
      <c r="I549" t="s">
        <v>81</v>
      </c>
      <c r="J549" s="2">
        <v>87000</v>
      </c>
      <c r="K549" t="s">
        <v>57</v>
      </c>
      <c r="L549">
        <v>115.4</v>
      </c>
      <c r="M549" s="3">
        <f t="shared" si="8"/>
        <v>501.99</v>
      </c>
      <c r="N549" t="s">
        <v>34</v>
      </c>
      <c r="O549" s="2">
        <v>20000</v>
      </c>
      <c r="P549">
        <v>1</v>
      </c>
      <c r="Q549" t="s">
        <v>35</v>
      </c>
      <c r="R549" s="4">
        <v>45007</v>
      </c>
      <c r="S549" t="s">
        <v>36</v>
      </c>
      <c r="T549" t="s">
        <v>172</v>
      </c>
      <c r="U549" t="s">
        <v>38</v>
      </c>
      <c r="X549" s="4">
        <v>44998</v>
      </c>
      <c r="Y549" s="4">
        <v>45051</v>
      </c>
      <c r="Z549" t="s">
        <v>39</v>
      </c>
      <c r="AA549" t="s">
        <v>40</v>
      </c>
      <c r="AC549" t="s">
        <v>1557</v>
      </c>
    </row>
    <row r="550" spans="2:29">
      <c r="B550">
        <v>4800018807</v>
      </c>
      <c r="C550">
        <v>380</v>
      </c>
      <c r="D550" t="s">
        <v>27</v>
      </c>
      <c r="E550" t="s">
        <v>28</v>
      </c>
      <c r="F550" t="s">
        <v>29</v>
      </c>
      <c r="G550" s="1" t="s">
        <v>264</v>
      </c>
      <c r="H550" t="s">
        <v>265</v>
      </c>
      <c r="I550" t="s">
        <v>81</v>
      </c>
      <c r="J550" s="2">
        <v>6000</v>
      </c>
      <c r="K550" t="s">
        <v>57</v>
      </c>
      <c r="L550">
        <v>388.4</v>
      </c>
      <c r="M550" s="3">
        <f t="shared" si="8"/>
        <v>116.52</v>
      </c>
      <c r="N550" t="s">
        <v>34</v>
      </c>
      <c r="O550" s="2">
        <v>20000</v>
      </c>
      <c r="P550">
        <v>1</v>
      </c>
      <c r="Q550" t="s">
        <v>35</v>
      </c>
      <c r="R550" s="4">
        <v>45007</v>
      </c>
      <c r="S550" t="s">
        <v>36</v>
      </c>
      <c r="T550" t="s">
        <v>172</v>
      </c>
      <c r="U550" t="s">
        <v>38</v>
      </c>
      <c r="X550" s="4">
        <v>44998</v>
      </c>
      <c r="Y550" s="4">
        <v>45051</v>
      </c>
      <c r="Z550" t="s">
        <v>39</v>
      </c>
      <c r="AA550" t="s">
        <v>40</v>
      </c>
      <c r="AC550" t="s">
        <v>1557</v>
      </c>
    </row>
    <row r="551" spans="2:29">
      <c r="B551">
        <v>4800018807</v>
      </c>
      <c r="C551">
        <v>390</v>
      </c>
      <c r="D551" t="s">
        <v>27</v>
      </c>
      <c r="E551" t="s">
        <v>28</v>
      </c>
      <c r="F551" t="s">
        <v>29</v>
      </c>
      <c r="G551" s="1" t="s">
        <v>266</v>
      </c>
      <c r="H551" t="s">
        <v>267</v>
      </c>
      <c r="I551" t="s">
        <v>81</v>
      </c>
      <c r="J551" s="2">
        <v>90000</v>
      </c>
      <c r="K551" t="s">
        <v>57</v>
      </c>
      <c r="L551">
        <v>298.2</v>
      </c>
      <c r="M551" s="3">
        <f t="shared" si="8"/>
        <v>1341.8999999999999</v>
      </c>
      <c r="N551" t="s">
        <v>34</v>
      </c>
      <c r="O551" s="2">
        <v>20000</v>
      </c>
      <c r="P551">
        <v>1</v>
      </c>
      <c r="Q551" t="s">
        <v>35</v>
      </c>
      <c r="R551" s="4">
        <v>45007</v>
      </c>
      <c r="S551" t="s">
        <v>36</v>
      </c>
      <c r="T551" t="s">
        <v>172</v>
      </c>
      <c r="U551" t="s">
        <v>38</v>
      </c>
      <c r="X551" s="4">
        <v>44998</v>
      </c>
      <c r="Y551" s="4">
        <v>45051</v>
      </c>
      <c r="Z551" t="s">
        <v>39</v>
      </c>
      <c r="AA551" t="s">
        <v>40</v>
      </c>
      <c r="AC551" t="s">
        <v>1557</v>
      </c>
    </row>
    <row r="552" spans="2:29">
      <c r="B552">
        <v>4800018807</v>
      </c>
      <c r="C552">
        <v>400</v>
      </c>
      <c r="D552" t="s">
        <v>27</v>
      </c>
      <c r="E552" t="s">
        <v>28</v>
      </c>
      <c r="F552" t="s">
        <v>29</v>
      </c>
      <c r="G552" s="1" t="s">
        <v>268</v>
      </c>
      <c r="H552" t="s">
        <v>269</v>
      </c>
      <c r="I552" t="s">
        <v>270</v>
      </c>
      <c r="J552" s="2">
        <v>40000</v>
      </c>
      <c r="K552" t="s">
        <v>33</v>
      </c>
      <c r="L552">
        <v>73.400000000000006</v>
      </c>
      <c r="M552" s="3">
        <f t="shared" si="8"/>
        <v>146.80000000000001</v>
      </c>
      <c r="N552" t="s">
        <v>34</v>
      </c>
      <c r="O552" s="2">
        <v>20000</v>
      </c>
      <c r="P552">
        <v>1</v>
      </c>
      <c r="Q552" t="s">
        <v>35</v>
      </c>
      <c r="R552" s="4">
        <v>45007</v>
      </c>
      <c r="S552" t="s">
        <v>36</v>
      </c>
      <c r="T552" t="s">
        <v>172</v>
      </c>
      <c r="U552" t="s">
        <v>38</v>
      </c>
      <c r="X552" s="4">
        <v>44998</v>
      </c>
      <c r="Y552" s="4">
        <v>45051</v>
      </c>
      <c r="Z552" t="s">
        <v>39</v>
      </c>
      <c r="AA552" t="s">
        <v>40</v>
      </c>
      <c r="AC552" t="s">
        <v>1557</v>
      </c>
    </row>
    <row r="553" spans="2:29">
      <c r="B553">
        <v>4800018807</v>
      </c>
      <c r="C553">
        <v>410</v>
      </c>
      <c r="D553" t="s">
        <v>27</v>
      </c>
      <c r="E553" t="s">
        <v>28</v>
      </c>
      <c r="F553" t="s">
        <v>29</v>
      </c>
      <c r="G553" s="1" t="s">
        <v>271</v>
      </c>
      <c r="H553" t="s">
        <v>272</v>
      </c>
      <c r="I553" t="s">
        <v>273</v>
      </c>
      <c r="J553" s="2">
        <v>116000</v>
      </c>
      <c r="K553" t="s">
        <v>57</v>
      </c>
      <c r="L553">
        <v>34.200000000000003</v>
      </c>
      <c r="M553" s="3">
        <f t="shared" si="8"/>
        <v>198.36</v>
      </c>
      <c r="N553" t="s">
        <v>34</v>
      </c>
      <c r="O553" s="2">
        <v>20000</v>
      </c>
      <c r="P553">
        <v>1</v>
      </c>
      <c r="Q553" t="s">
        <v>35</v>
      </c>
      <c r="R553" s="4">
        <v>45007</v>
      </c>
      <c r="S553" t="s">
        <v>36</v>
      </c>
      <c r="T553" t="s">
        <v>172</v>
      </c>
      <c r="U553" t="s">
        <v>38</v>
      </c>
      <c r="X553" s="4">
        <v>44998</v>
      </c>
      <c r="Y553" s="4">
        <v>45051</v>
      </c>
      <c r="Z553" t="s">
        <v>39</v>
      </c>
      <c r="AA553" t="s">
        <v>40</v>
      </c>
      <c r="AC553" t="s">
        <v>1557</v>
      </c>
    </row>
    <row r="554" spans="2:29">
      <c r="B554">
        <v>4800018807</v>
      </c>
      <c r="C554">
        <v>420</v>
      </c>
      <c r="D554" t="s">
        <v>27</v>
      </c>
      <c r="E554" t="s">
        <v>28</v>
      </c>
      <c r="F554" t="s">
        <v>29</v>
      </c>
      <c r="G554" s="1" t="s">
        <v>274</v>
      </c>
      <c r="H554" t="s">
        <v>275</v>
      </c>
      <c r="I554" t="s">
        <v>273</v>
      </c>
      <c r="J554" s="2">
        <v>72000</v>
      </c>
      <c r="K554" t="s">
        <v>57</v>
      </c>
      <c r="L554">
        <v>22.2</v>
      </c>
      <c r="M554" s="3">
        <f t="shared" si="8"/>
        <v>79.919999999999987</v>
      </c>
      <c r="N554" t="s">
        <v>34</v>
      </c>
      <c r="O554" s="2">
        <v>20000</v>
      </c>
      <c r="P554">
        <v>1</v>
      </c>
      <c r="Q554" t="s">
        <v>35</v>
      </c>
      <c r="R554" s="4">
        <v>45007</v>
      </c>
      <c r="S554" t="s">
        <v>36</v>
      </c>
      <c r="T554" t="s">
        <v>172</v>
      </c>
      <c r="U554" t="s">
        <v>38</v>
      </c>
      <c r="X554" s="4">
        <v>44998</v>
      </c>
      <c r="Y554" s="4">
        <v>45051</v>
      </c>
      <c r="Z554" t="s">
        <v>39</v>
      </c>
      <c r="AA554" t="s">
        <v>40</v>
      </c>
      <c r="AC554" t="s">
        <v>1557</v>
      </c>
    </row>
    <row r="555" spans="2:29">
      <c r="B555">
        <v>4800018807</v>
      </c>
      <c r="C555">
        <v>430</v>
      </c>
      <c r="D555" t="s">
        <v>27</v>
      </c>
      <c r="E555" t="s">
        <v>28</v>
      </c>
      <c r="F555" t="s">
        <v>29</v>
      </c>
      <c r="G555" s="1" t="s">
        <v>276</v>
      </c>
      <c r="H555" t="s">
        <v>277</v>
      </c>
      <c r="I555" t="s">
        <v>278</v>
      </c>
      <c r="J555">
        <v>300</v>
      </c>
      <c r="K555" t="s">
        <v>57</v>
      </c>
      <c r="L555">
        <v>28.2</v>
      </c>
      <c r="M555" s="3">
        <f t="shared" si="8"/>
        <v>0.42299999999999999</v>
      </c>
      <c r="N555" t="s">
        <v>34</v>
      </c>
      <c r="O555" s="2">
        <v>20000</v>
      </c>
      <c r="P555">
        <v>1</v>
      </c>
      <c r="Q555" t="s">
        <v>35</v>
      </c>
      <c r="R555" s="4">
        <v>45007</v>
      </c>
      <c r="S555" t="s">
        <v>36</v>
      </c>
      <c r="T555" t="s">
        <v>172</v>
      </c>
      <c r="U555" t="s">
        <v>38</v>
      </c>
      <c r="X555" s="4">
        <v>44998</v>
      </c>
      <c r="Y555" s="4">
        <v>45051</v>
      </c>
      <c r="Z555" t="s">
        <v>39</v>
      </c>
      <c r="AA555" t="s">
        <v>40</v>
      </c>
      <c r="AC555" t="s">
        <v>1557</v>
      </c>
    </row>
    <row r="556" spans="2:29">
      <c r="B556">
        <v>4800018807</v>
      </c>
      <c r="C556">
        <v>440</v>
      </c>
      <c r="D556" t="s">
        <v>27</v>
      </c>
      <c r="E556" t="s">
        <v>28</v>
      </c>
      <c r="F556" t="s">
        <v>29</v>
      </c>
      <c r="G556" s="1" t="s">
        <v>279</v>
      </c>
      <c r="H556" t="s">
        <v>280</v>
      </c>
      <c r="I556" t="s">
        <v>281</v>
      </c>
      <c r="J556" s="2">
        <v>72000</v>
      </c>
      <c r="K556" t="s">
        <v>57</v>
      </c>
      <c r="L556">
        <v>32.200000000000003</v>
      </c>
      <c r="M556" s="3">
        <f t="shared" si="8"/>
        <v>115.92</v>
      </c>
      <c r="N556" t="s">
        <v>34</v>
      </c>
      <c r="O556" s="2">
        <v>20000</v>
      </c>
      <c r="P556">
        <v>1</v>
      </c>
      <c r="Q556" t="s">
        <v>35</v>
      </c>
      <c r="R556" s="4">
        <v>45007</v>
      </c>
      <c r="S556" t="s">
        <v>36</v>
      </c>
      <c r="T556" t="s">
        <v>172</v>
      </c>
      <c r="U556" t="s">
        <v>38</v>
      </c>
      <c r="X556" s="4">
        <v>44998</v>
      </c>
      <c r="Y556" s="4">
        <v>45051</v>
      </c>
      <c r="Z556" t="s">
        <v>39</v>
      </c>
      <c r="AA556" t="s">
        <v>40</v>
      </c>
      <c r="AC556" t="s">
        <v>1557</v>
      </c>
    </row>
    <row r="557" spans="2:29">
      <c r="B557">
        <v>4800018807</v>
      </c>
      <c r="C557">
        <v>450</v>
      </c>
      <c r="D557" t="s">
        <v>27</v>
      </c>
      <c r="E557" t="s">
        <v>28</v>
      </c>
      <c r="F557" t="s">
        <v>29</v>
      </c>
      <c r="G557" s="1" t="s">
        <v>282</v>
      </c>
      <c r="H557" t="s">
        <v>283</v>
      </c>
      <c r="I557" t="s">
        <v>273</v>
      </c>
      <c r="J557">
        <v>300</v>
      </c>
      <c r="K557" t="s">
        <v>33</v>
      </c>
      <c r="L557">
        <v>37.799999999999997</v>
      </c>
      <c r="M557" s="3">
        <f t="shared" si="8"/>
        <v>0.56699999999999995</v>
      </c>
      <c r="N557" t="s">
        <v>34</v>
      </c>
      <c r="O557" s="2">
        <v>20000</v>
      </c>
      <c r="P557">
        <v>1</v>
      </c>
      <c r="Q557" t="s">
        <v>35</v>
      </c>
      <c r="R557" s="4">
        <v>45007</v>
      </c>
      <c r="S557" t="s">
        <v>36</v>
      </c>
      <c r="T557" t="s">
        <v>172</v>
      </c>
      <c r="U557" t="s">
        <v>38</v>
      </c>
      <c r="X557" s="4">
        <v>44998</v>
      </c>
      <c r="Y557" s="4">
        <v>45051</v>
      </c>
      <c r="Z557" t="s">
        <v>39</v>
      </c>
      <c r="AA557" t="s">
        <v>40</v>
      </c>
      <c r="AC557" t="s">
        <v>1557</v>
      </c>
    </row>
    <row r="558" spans="2:29">
      <c r="B558">
        <v>4800018807</v>
      </c>
      <c r="C558">
        <v>460</v>
      </c>
      <c r="D558" t="s">
        <v>27</v>
      </c>
      <c r="E558" t="s">
        <v>28</v>
      </c>
      <c r="F558" t="s">
        <v>29</v>
      </c>
      <c r="G558" s="1" t="s">
        <v>284</v>
      </c>
      <c r="H558" t="s">
        <v>285</v>
      </c>
      <c r="I558" t="s">
        <v>286</v>
      </c>
      <c r="J558" s="2">
        <v>50000</v>
      </c>
      <c r="K558" t="s">
        <v>57</v>
      </c>
      <c r="L558">
        <v>110</v>
      </c>
      <c r="M558" s="3">
        <f t="shared" si="8"/>
        <v>275</v>
      </c>
      <c r="N558" t="s">
        <v>34</v>
      </c>
      <c r="O558" s="2">
        <v>20000</v>
      </c>
      <c r="P558">
        <v>1</v>
      </c>
      <c r="Q558" t="s">
        <v>35</v>
      </c>
      <c r="R558" s="4">
        <v>45007</v>
      </c>
      <c r="S558" t="s">
        <v>36</v>
      </c>
      <c r="T558" t="s">
        <v>172</v>
      </c>
      <c r="U558" t="s">
        <v>38</v>
      </c>
      <c r="X558" s="4">
        <v>44998</v>
      </c>
      <c r="Y558" s="4">
        <v>45051</v>
      </c>
      <c r="Z558" t="s">
        <v>39</v>
      </c>
      <c r="AA558" t="s">
        <v>40</v>
      </c>
      <c r="AC558" t="s">
        <v>1557</v>
      </c>
    </row>
    <row r="559" spans="2:29">
      <c r="B559">
        <v>4800018807</v>
      </c>
      <c r="C559">
        <v>470</v>
      </c>
      <c r="D559" t="s">
        <v>27</v>
      </c>
      <c r="E559" t="s">
        <v>28</v>
      </c>
      <c r="F559" t="s">
        <v>29</v>
      </c>
      <c r="G559" s="1" t="s">
        <v>287</v>
      </c>
      <c r="H559" t="s">
        <v>288</v>
      </c>
      <c r="I559" t="s">
        <v>286</v>
      </c>
      <c r="J559" s="2">
        <v>30000</v>
      </c>
      <c r="K559" t="s">
        <v>57</v>
      </c>
      <c r="L559">
        <v>155.80000000000001</v>
      </c>
      <c r="M559" s="3">
        <f t="shared" si="8"/>
        <v>233.70000000000002</v>
      </c>
      <c r="N559" t="s">
        <v>34</v>
      </c>
      <c r="O559" s="2">
        <v>20000</v>
      </c>
      <c r="P559">
        <v>1</v>
      </c>
      <c r="Q559" t="s">
        <v>35</v>
      </c>
      <c r="R559" s="4">
        <v>45007</v>
      </c>
      <c r="S559" t="s">
        <v>36</v>
      </c>
      <c r="T559" t="s">
        <v>172</v>
      </c>
      <c r="U559" t="s">
        <v>38</v>
      </c>
      <c r="X559" s="4">
        <v>44998</v>
      </c>
      <c r="Y559" s="4">
        <v>45051</v>
      </c>
      <c r="Z559" t="s">
        <v>39</v>
      </c>
      <c r="AA559" t="s">
        <v>40</v>
      </c>
      <c r="AC559" t="s">
        <v>1557</v>
      </c>
    </row>
    <row r="560" spans="2:29">
      <c r="B560">
        <v>4800018807</v>
      </c>
      <c r="C560">
        <v>480</v>
      </c>
      <c r="D560" t="s">
        <v>27</v>
      </c>
      <c r="E560" t="s">
        <v>28</v>
      </c>
      <c r="F560" t="s">
        <v>29</v>
      </c>
      <c r="G560" s="1" t="s">
        <v>289</v>
      </c>
      <c r="H560" t="s">
        <v>290</v>
      </c>
      <c r="I560" t="s">
        <v>286</v>
      </c>
      <c r="J560" s="2">
        <v>10000</v>
      </c>
      <c r="K560" t="s">
        <v>57</v>
      </c>
      <c r="L560">
        <v>184</v>
      </c>
      <c r="M560" s="3">
        <f t="shared" si="8"/>
        <v>92</v>
      </c>
      <c r="N560" t="s">
        <v>34</v>
      </c>
      <c r="O560" s="2">
        <v>20000</v>
      </c>
      <c r="P560">
        <v>1</v>
      </c>
      <c r="Q560" t="s">
        <v>35</v>
      </c>
      <c r="R560" s="4">
        <v>45007</v>
      </c>
      <c r="S560" t="s">
        <v>36</v>
      </c>
      <c r="T560" t="s">
        <v>172</v>
      </c>
      <c r="U560" t="s">
        <v>38</v>
      </c>
      <c r="X560" s="4">
        <v>44998</v>
      </c>
      <c r="Y560" s="4">
        <v>45051</v>
      </c>
      <c r="Z560" t="s">
        <v>39</v>
      </c>
      <c r="AA560" t="s">
        <v>40</v>
      </c>
      <c r="AC560" t="s">
        <v>1557</v>
      </c>
    </row>
    <row r="561" spans="2:29">
      <c r="B561">
        <v>4800018807</v>
      </c>
      <c r="C561">
        <v>490</v>
      </c>
      <c r="D561" t="s">
        <v>27</v>
      </c>
      <c r="E561" t="s">
        <v>28</v>
      </c>
      <c r="F561" t="s">
        <v>29</v>
      </c>
      <c r="G561" s="1" t="s">
        <v>291</v>
      </c>
      <c r="H561" t="s">
        <v>292</v>
      </c>
      <c r="I561" t="s">
        <v>293</v>
      </c>
      <c r="J561" s="2">
        <v>20000</v>
      </c>
      <c r="K561" t="s">
        <v>57</v>
      </c>
      <c r="L561">
        <v>26.6</v>
      </c>
      <c r="M561" s="3">
        <f t="shared" si="8"/>
        <v>26.6</v>
      </c>
      <c r="N561" t="s">
        <v>34</v>
      </c>
      <c r="O561" s="2">
        <v>20000</v>
      </c>
      <c r="P561">
        <v>1</v>
      </c>
      <c r="Q561" t="s">
        <v>35</v>
      </c>
      <c r="R561" s="4">
        <v>45007</v>
      </c>
      <c r="S561" t="s">
        <v>36</v>
      </c>
      <c r="T561" t="s">
        <v>172</v>
      </c>
      <c r="U561" t="s">
        <v>38</v>
      </c>
      <c r="X561" s="4">
        <v>44998</v>
      </c>
      <c r="Y561" s="4">
        <v>45051</v>
      </c>
      <c r="Z561" t="s">
        <v>39</v>
      </c>
      <c r="AA561" t="s">
        <v>40</v>
      </c>
      <c r="AC561" t="s">
        <v>1557</v>
      </c>
    </row>
    <row r="562" spans="2:29">
      <c r="B562">
        <v>4800018807</v>
      </c>
      <c r="C562">
        <v>500</v>
      </c>
      <c r="D562" t="s">
        <v>27</v>
      </c>
      <c r="E562" t="s">
        <v>28</v>
      </c>
      <c r="F562" t="s">
        <v>29</v>
      </c>
      <c r="G562" s="1" t="s">
        <v>294</v>
      </c>
      <c r="H562" t="s">
        <v>295</v>
      </c>
      <c r="I562" t="s">
        <v>293</v>
      </c>
      <c r="J562" s="2">
        <v>75000</v>
      </c>
      <c r="K562" t="s">
        <v>33</v>
      </c>
      <c r="L562">
        <v>13.6</v>
      </c>
      <c r="M562" s="3">
        <f t="shared" si="8"/>
        <v>50.999999999999993</v>
      </c>
      <c r="N562" t="s">
        <v>34</v>
      </c>
      <c r="O562" s="2">
        <v>20000</v>
      </c>
      <c r="P562">
        <v>1</v>
      </c>
      <c r="Q562" t="s">
        <v>35</v>
      </c>
      <c r="R562" s="4">
        <v>45007</v>
      </c>
      <c r="S562" t="s">
        <v>36</v>
      </c>
      <c r="T562" t="s">
        <v>172</v>
      </c>
      <c r="U562" t="s">
        <v>38</v>
      </c>
      <c r="X562" s="4">
        <v>44998</v>
      </c>
      <c r="Y562" s="4">
        <v>45051</v>
      </c>
      <c r="Z562" t="s">
        <v>39</v>
      </c>
      <c r="AA562" t="s">
        <v>40</v>
      </c>
      <c r="AC562" t="s">
        <v>1557</v>
      </c>
    </row>
    <row r="563" spans="2:29">
      <c r="B563">
        <v>4800018807</v>
      </c>
      <c r="C563">
        <v>510</v>
      </c>
      <c r="D563" t="s">
        <v>27</v>
      </c>
      <c r="E563" t="s">
        <v>28</v>
      </c>
      <c r="F563" t="s">
        <v>29</v>
      </c>
      <c r="G563" s="1" t="s">
        <v>296</v>
      </c>
      <c r="H563" t="s">
        <v>297</v>
      </c>
      <c r="I563" t="s">
        <v>293</v>
      </c>
      <c r="J563" s="2">
        <v>10000</v>
      </c>
      <c r="K563" t="s">
        <v>33</v>
      </c>
      <c r="L563">
        <v>26.6</v>
      </c>
      <c r="M563" s="3">
        <f t="shared" si="8"/>
        <v>13.3</v>
      </c>
      <c r="N563" t="s">
        <v>34</v>
      </c>
      <c r="O563" s="2">
        <v>20000</v>
      </c>
      <c r="P563">
        <v>1</v>
      </c>
      <c r="Q563" t="s">
        <v>35</v>
      </c>
      <c r="R563" s="4">
        <v>45007</v>
      </c>
      <c r="S563" t="s">
        <v>36</v>
      </c>
      <c r="T563" t="s">
        <v>172</v>
      </c>
      <c r="U563" t="s">
        <v>38</v>
      </c>
      <c r="X563" s="4">
        <v>44998</v>
      </c>
      <c r="Y563" s="4">
        <v>45051</v>
      </c>
      <c r="Z563" t="s">
        <v>39</v>
      </c>
      <c r="AA563" t="s">
        <v>40</v>
      </c>
      <c r="AC563" t="s">
        <v>1557</v>
      </c>
    </row>
    <row r="564" spans="2:29">
      <c r="B564">
        <v>4800018807</v>
      </c>
      <c r="C564">
        <v>520</v>
      </c>
      <c r="D564" t="s">
        <v>27</v>
      </c>
      <c r="E564" t="s">
        <v>28</v>
      </c>
      <c r="F564" t="s">
        <v>29</v>
      </c>
      <c r="G564" s="1" t="s">
        <v>298</v>
      </c>
      <c r="H564" t="s">
        <v>299</v>
      </c>
      <c r="I564" t="s">
        <v>293</v>
      </c>
      <c r="J564" s="2">
        <v>20000</v>
      </c>
      <c r="K564" t="s">
        <v>33</v>
      </c>
      <c r="L564">
        <v>24.4</v>
      </c>
      <c r="M564" s="3">
        <f t="shared" si="8"/>
        <v>24.4</v>
      </c>
      <c r="N564" t="s">
        <v>34</v>
      </c>
      <c r="O564" s="2">
        <v>20000</v>
      </c>
      <c r="P564">
        <v>1</v>
      </c>
      <c r="Q564" t="s">
        <v>35</v>
      </c>
      <c r="R564" s="4">
        <v>45007</v>
      </c>
      <c r="S564" t="s">
        <v>36</v>
      </c>
      <c r="T564" t="s">
        <v>172</v>
      </c>
      <c r="U564" t="s">
        <v>38</v>
      </c>
      <c r="X564" s="4">
        <v>44998</v>
      </c>
      <c r="Y564" s="4">
        <v>45051</v>
      </c>
      <c r="Z564" t="s">
        <v>39</v>
      </c>
      <c r="AA564" t="s">
        <v>40</v>
      </c>
      <c r="AC564" t="s">
        <v>1557</v>
      </c>
    </row>
    <row r="565" spans="2:29">
      <c r="B565">
        <v>4800018807</v>
      </c>
      <c r="C565">
        <v>530</v>
      </c>
      <c r="D565" t="s">
        <v>27</v>
      </c>
      <c r="E565" t="s">
        <v>28</v>
      </c>
      <c r="F565" t="s">
        <v>29</v>
      </c>
      <c r="G565" s="1" t="s">
        <v>300</v>
      </c>
      <c r="H565" t="s">
        <v>301</v>
      </c>
      <c r="I565" t="s">
        <v>293</v>
      </c>
      <c r="J565" s="2">
        <v>20000</v>
      </c>
      <c r="K565" t="s">
        <v>33</v>
      </c>
      <c r="L565">
        <v>42.6</v>
      </c>
      <c r="M565" s="3">
        <f t="shared" si="8"/>
        <v>42.6</v>
      </c>
      <c r="N565" t="s">
        <v>34</v>
      </c>
      <c r="O565" s="2">
        <v>20000</v>
      </c>
      <c r="P565">
        <v>1</v>
      </c>
      <c r="Q565" t="s">
        <v>35</v>
      </c>
      <c r="R565" s="4">
        <v>45007</v>
      </c>
      <c r="S565" t="s">
        <v>36</v>
      </c>
      <c r="T565" t="s">
        <v>172</v>
      </c>
      <c r="U565" t="s">
        <v>38</v>
      </c>
      <c r="X565" s="4">
        <v>44998</v>
      </c>
      <c r="Y565" s="4">
        <v>45051</v>
      </c>
      <c r="Z565" t="s">
        <v>39</v>
      </c>
      <c r="AA565" t="s">
        <v>40</v>
      </c>
      <c r="AC565" t="s">
        <v>1557</v>
      </c>
    </row>
    <row r="566" spans="2:29">
      <c r="B566">
        <v>4800018807</v>
      </c>
      <c r="C566">
        <v>540</v>
      </c>
      <c r="D566" t="s">
        <v>27</v>
      </c>
      <c r="E566" t="s">
        <v>28</v>
      </c>
      <c r="F566" t="s">
        <v>29</v>
      </c>
      <c r="G566" s="1" t="s">
        <v>302</v>
      </c>
      <c r="H566" t="s">
        <v>303</v>
      </c>
      <c r="I566" t="s">
        <v>293</v>
      </c>
      <c r="J566" s="2">
        <v>20000</v>
      </c>
      <c r="K566" t="s">
        <v>33</v>
      </c>
      <c r="L566">
        <v>18.2</v>
      </c>
      <c r="M566" s="3">
        <f t="shared" si="8"/>
        <v>18.2</v>
      </c>
      <c r="N566" t="s">
        <v>34</v>
      </c>
      <c r="O566" s="2">
        <v>20000</v>
      </c>
      <c r="P566">
        <v>1</v>
      </c>
      <c r="Q566" t="s">
        <v>35</v>
      </c>
      <c r="R566" s="4">
        <v>45007</v>
      </c>
      <c r="S566" t="s">
        <v>36</v>
      </c>
      <c r="T566" t="s">
        <v>172</v>
      </c>
      <c r="U566" t="s">
        <v>38</v>
      </c>
      <c r="X566" s="4">
        <v>44998</v>
      </c>
      <c r="Y566" s="4">
        <v>45051</v>
      </c>
      <c r="Z566" t="s">
        <v>39</v>
      </c>
      <c r="AA566" t="s">
        <v>40</v>
      </c>
      <c r="AC566" t="s">
        <v>1557</v>
      </c>
    </row>
    <row r="567" spans="2:29">
      <c r="B567">
        <v>4800018807</v>
      </c>
      <c r="C567">
        <v>550</v>
      </c>
      <c r="D567" t="s">
        <v>27</v>
      </c>
      <c r="E567" t="s">
        <v>28</v>
      </c>
      <c r="F567" t="s">
        <v>29</v>
      </c>
      <c r="G567" s="1" t="s">
        <v>304</v>
      </c>
      <c r="H567" t="s">
        <v>305</v>
      </c>
      <c r="I567" t="s">
        <v>293</v>
      </c>
      <c r="J567" s="2">
        <v>20000</v>
      </c>
      <c r="K567" t="s">
        <v>33</v>
      </c>
      <c r="L567">
        <v>17.600000000000001</v>
      </c>
      <c r="M567" s="3">
        <f t="shared" si="8"/>
        <v>17.600000000000001</v>
      </c>
      <c r="N567" t="s">
        <v>34</v>
      </c>
      <c r="O567" s="2">
        <v>20000</v>
      </c>
      <c r="P567">
        <v>1</v>
      </c>
      <c r="Q567" t="s">
        <v>35</v>
      </c>
      <c r="R567" s="4">
        <v>45007</v>
      </c>
      <c r="S567" t="s">
        <v>36</v>
      </c>
      <c r="T567" t="s">
        <v>172</v>
      </c>
      <c r="U567" t="s">
        <v>38</v>
      </c>
      <c r="X567" s="4">
        <v>44998</v>
      </c>
      <c r="Y567" s="4">
        <v>45051</v>
      </c>
      <c r="Z567" t="s">
        <v>39</v>
      </c>
      <c r="AA567" t="s">
        <v>40</v>
      </c>
      <c r="AC567" t="s">
        <v>1557</v>
      </c>
    </row>
    <row r="568" spans="2:29">
      <c r="B568">
        <v>4800018807</v>
      </c>
      <c r="C568">
        <v>560</v>
      </c>
      <c r="D568" t="s">
        <v>27</v>
      </c>
      <c r="E568" t="s">
        <v>28</v>
      </c>
      <c r="F568" t="s">
        <v>29</v>
      </c>
      <c r="G568" s="1" t="s">
        <v>306</v>
      </c>
      <c r="H568" t="s">
        <v>307</v>
      </c>
      <c r="I568" t="s">
        <v>293</v>
      </c>
      <c r="J568" s="2">
        <v>20000</v>
      </c>
      <c r="K568" t="s">
        <v>33</v>
      </c>
      <c r="L568">
        <v>600</v>
      </c>
      <c r="M568" s="3">
        <f t="shared" si="8"/>
        <v>600</v>
      </c>
      <c r="N568" t="s">
        <v>34</v>
      </c>
      <c r="O568" s="2">
        <v>20000</v>
      </c>
      <c r="P568">
        <v>1</v>
      </c>
      <c r="Q568" t="s">
        <v>35</v>
      </c>
      <c r="R568" s="4">
        <v>45007</v>
      </c>
      <c r="S568" t="s">
        <v>36</v>
      </c>
      <c r="T568" t="s">
        <v>172</v>
      </c>
      <c r="U568" t="s">
        <v>38</v>
      </c>
      <c r="X568" s="4">
        <v>44998</v>
      </c>
      <c r="Y568" s="4">
        <v>45051</v>
      </c>
      <c r="Z568" t="s">
        <v>39</v>
      </c>
      <c r="AA568" t="s">
        <v>40</v>
      </c>
      <c r="AC568" t="s">
        <v>1557</v>
      </c>
    </row>
    <row r="569" spans="2:29">
      <c r="B569">
        <v>4800018807</v>
      </c>
      <c r="C569">
        <v>570</v>
      </c>
      <c r="D569" t="s">
        <v>27</v>
      </c>
      <c r="E569" t="s">
        <v>28</v>
      </c>
      <c r="F569" t="s">
        <v>29</v>
      </c>
      <c r="G569" s="1" t="s">
        <v>308</v>
      </c>
      <c r="H569" t="s">
        <v>309</v>
      </c>
      <c r="I569" t="s">
        <v>293</v>
      </c>
      <c r="J569" s="2">
        <v>70000</v>
      </c>
      <c r="K569" t="s">
        <v>57</v>
      </c>
      <c r="L569">
        <v>62.2</v>
      </c>
      <c r="M569" s="3">
        <f t="shared" si="8"/>
        <v>217.70000000000002</v>
      </c>
      <c r="N569" t="s">
        <v>34</v>
      </c>
      <c r="O569" s="2">
        <v>20000</v>
      </c>
      <c r="P569">
        <v>1</v>
      </c>
      <c r="Q569" t="s">
        <v>35</v>
      </c>
      <c r="R569" s="4">
        <v>45007</v>
      </c>
      <c r="S569" t="s">
        <v>36</v>
      </c>
      <c r="T569" t="s">
        <v>172</v>
      </c>
      <c r="U569" t="s">
        <v>38</v>
      </c>
      <c r="X569" s="4">
        <v>44998</v>
      </c>
      <c r="Y569" s="4">
        <v>45051</v>
      </c>
      <c r="Z569" t="s">
        <v>39</v>
      </c>
      <c r="AA569" t="s">
        <v>40</v>
      </c>
      <c r="AC569" t="s">
        <v>1557</v>
      </c>
    </row>
    <row r="570" spans="2:29">
      <c r="B570">
        <v>4800018807</v>
      </c>
      <c r="C570">
        <v>580</v>
      </c>
      <c r="D570" t="s">
        <v>27</v>
      </c>
      <c r="E570" t="s">
        <v>28</v>
      </c>
      <c r="F570" t="s">
        <v>29</v>
      </c>
      <c r="G570" s="1" t="s">
        <v>310</v>
      </c>
      <c r="H570" t="s">
        <v>311</v>
      </c>
      <c r="I570" t="s">
        <v>293</v>
      </c>
      <c r="J570" s="2">
        <v>100000</v>
      </c>
      <c r="K570" t="s">
        <v>57</v>
      </c>
      <c r="L570">
        <v>48.4</v>
      </c>
      <c r="M570" s="3">
        <f t="shared" si="8"/>
        <v>241.99999999999997</v>
      </c>
      <c r="N570" t="s">
        <v>34</v>
      </c>
      <c r="O570" s="2">
        <v>20000</v>
      </c>
      <c r="P570">
        <v>1</v>
      </c>
      <c r="Q570" t="s">
        <v>35</v>
      </c>
      <c r="R570" s="4">
        <v>45007</v>
      </c>
      <c r="S570" t="s">
        <v>36</v>
      </c>
      <c r="T570" t="s">
        <v>172</v>
      </c>
      <c r="U570" t="s">
        <v>38</v>
      </c>
      <c r="X570" s="4">
        <v>44998</v>
      </c>
      <c r="Y570" s="4">
        <v>45051</v>
      </c>
      <c r="Z570" t="s">
        <v>39</v>
      </c>
      <c r="AA570" t="s">
        <v>40</v>
      </c>
      <c r="AC570" t="s">
        <v>1557</v>
      </c>
    </row>
    <row r="571" spans="2:29">
      <c r="B571">
        <v>4800018807</v>
      </c>
      <c r="C571">
        <v>590</v>
      </c>
      <c r="D571" t="s">
        <v>27</v>
      </c>
      <c r="E571" t="s">
        <v>28</v>
      </c>
      <c r="F571" t="s">
        <v>29</v>
      </c>
      <c r="G571" s="1" t="s">
        <v>312</v>
      </c>
      <c r="H571" t="s">
        <v>313</v>
      </c>
      <c r="I571" t="s">
        <v>286</v>
      </c>
      <c r="J571" s="2">
        <v>30000</v>
      </c>
      <c r="K571" t="s">
        <v>57</v>
      </c>
      <c r="L571">
        <v>184</v>
      </c>
      <c r="M571" s="3">
        <f t="shared" si="8"/>
        <v>276</v>
      </c>
      <c r="N571" t="s">
        <v>34</v>
      </c>
      <c r="O571" s="2">
        <v>20000</v>
      </c>
      <c r="P571">
        <v>1</v>
      </c>
      <c r="Q571" t="s">
        <v>35</v>
      </c>
      <c r="R571" s="4">
        <v>45007</v>
      </c>
      <c r="S571" t="s">
        <v>36</v>
      </c>
      <c r="T571" t="s">
        <v>172</v>
      </c>
      <c r="U571" t="s">
        <v>38</v>
      </c>
      <c r="X571" s="4">
        <v>44998</v>
      </c>
      <c r="Y571" s="4">
        <v>45051</v>
      </c>
      <c r="Z571" t="s">
        <v>39</v>
      </c>
      <c r="AA571" t="s">
        <v>40</v>
      </c>
      <c r="AC571" t="s">
        <v>1557</v>
      </c>
    </row>
    <row r="572" spans="2:29">
      <c r="B572">
        <v>4800018807</v>
      </c>
      <c r="C572">
        <v>600</v>
      </c>
      <c r="D572" t="s">
        <v>27</v>
      </c>
      <c r="E572" t="s">
        <v>28</v>
      </c>
      <c r="F572" t="s">
        <v>29</v>
      </c>
      <c r="G572" s="1" t="s">
        <v>314</v>
      </c>
      <c r="H572" t="s">
        <v>315</v>
      </c>
      <c r="I572" t="s">
        <v>293</v>
      </c>
      <c r="J572" s="2">
        <v>135000</v>
      </c>
      <c r="K572" t="s">
        <v>57</v>
      </c>
      <c r="L572">
        <v>8.1999999999999993</v>
      </c>
      <c r="M572" s="3">
        <f t="shared" si="8"/>
        <v>55.35</v>
      </c>
      <c r="N572" t="s">
        <v>34</v>
      </c>
      <c r="O572" s="2">
        <v>20000</v>
      </c>
      <c r="P572">
        <v>1</v>
      </c>
      <c r="Q572" t="s">
        <v>35</v>
      </c>
      <c r="R572" s="4">
        <v>45007</v>
      </c>
      <c r="S572" t="s">
        <v>36</v>
      </c>
      <c r="T572" t="s">
        <v>172</v>
      </c>
      <c r="U572" t="s">
        <v>38</v>
      </c>
      <c r="X572" s="4">
        <v>44998</v>
      </c>
      <c r="Y572" s="4">
        <v>45051</v>
      </c>
      <c r="Z572" t="s">
        <v>39</v>
      </c>
      <c r="AA572" t="s">
        <v>40</v>
      </c>
      <c r="AC572" t="s">
        <v>1557</v>
      </c>
    </row>
    <row r="573" spans="2:29">
      <c r="B573">
        <v>4800018807</v>
      </c>
      <c r="C573">
        <v>610</v>
      </c>
      <c r="D573" t="s">
        <v>27</v>
      </c>
      <c r="E573" t="s">
        <v>28</v>
      </c>
      <c r="F573" t="s">
        <v>29</v>
      </c>
      <c r="G573" s="1" t="s">
        <v>316</v>
      </c>
      <c r="H573" t="s">
        <v>317</v>
      </c>
      <c r="I573" t="s">
        <v>293</v>
      </c>
      <c r="J573" s="2">
        <v>70000</v>
      </c>
      <c r="K573" t="s">
        <v>57</v>
      </c>
      <c r="L573">
        <v>13.6</v>
      </c>
      <c r="M573" s="3">
        <f t="shared" si="8"/>
        <v>47.599999999999994</v>
      </c>
      <c r="N573" t="s">
        <v>34</v>
      </c>
      <c r="O573" s="2">
        <v>20000</v>
      </c>
      <c r="P573">
        <v>1</v>
      </c>
      <c r="Q573" t="s">
        <v>35</v>
      </c>
      <c r="R573" s="4">
        <v>45007</v>
      </c>
      <c r="S573" t="s">
        <v>36</v>
      </c>
      <c r="T573" t="s">
        <v>172</v>
      </c>
      <c r="U573" t="s">
        <v>38</v>
      </c>
      <c r="X573" s="4">
        <v>44998</v>
      </c>
      <c r="Y573" s="4">
        <v>45051</v>
      </c>
      <c r="Z573" t="s">
        <v>39</v>
      </c>
      <c r="AA573" t="s">
        <v>40</v>
      </c>
      <c r="AC573" t="s">
        <v>1557</v>
      </c>
    </row>
    <row r="574" spans="2:29">
      <c r="B574">
        <v>4800018807</v>
      </c>
      <c r="C574">
        <v>620</v>
      </c>
      <c r="D574" t="s">
        <v>27</v>
      </c>
      <c r="E574" t="s">
        <v>28</v>
      </c>
      <c r="F574" t="s">
        <v>29</v>
      </c>
      <c r="G574" s="1" t="s">
        <v>318</v>
      </c>
      <c r="H574" t="s">
        <v>319</v>
      </c>
      <c r="I574" t="s">
        <v>293</v>
      </c>
      <c r="J574" s="2">
        <v>190000</v>
      </c>
      <c r="K574" t="s">
        <v>57</v>
      </c>
      <c r="L574">
        <v>10.6</v>
      </c>
      <c r="M574" s="3">
        <f t="shared" si="8"/>
        <v>100.7</v>
      </c>
      <c r="N574" t="s">
        <v>34</v>
      </c>
      <c r="O574" s="2">
        <v>20000</v>
      </c>
      <c r="P574">
        <v>1</v>
      </c>
      <c r="Q574" t="s">
        <v>35</v>
      </c>
      <c r="R574" s="4">
        <v>45007</v>
      </c>
      <c r="S574" t="s">
        <v>36</v>
      </c>
      <c r="T574" t="s">
        <v>172</v>
      </c>
      <c r="U574" t="s">
        <v>38</v>
      </c>
      <c r="X574" s="4">
        <v>44998</v>
      </c>
      <c r="Y574" s="4">
        <v>45051</v>
      </c>
      <c r="Z574" t="s">
        <v>39</v>
      </c>
      <c r="AA574" t="s">
        <v>40</v>
      </c>
      <c r="AC574" t="s">
        <v>1557</v>
      </c>
    </row>
    <row r="575" spans="2:29">
      <c r="B575">
        <v>4800018807</v>
      </c>
      <c r="C575">
        <v>630</v>
      </c>
      <c r="D575" t="s">
        <v>27</v>
      </c>
      <c r="E575" t="s">
        <v>28</v>
      </c>
      <c r="F575" t="s">
        <v>29</v>
      </c>
      <c r="G575" s="1" t="s">
        <v>320</v>
      </c>
      <c r="H575" t="s">
        <v>321</v>
      </c>
      <c r="I575" t="s">
        <v>293</v>
      </c>
      <c r="J575" s="2">
        <v>20000</v>
      </c>
      <c r="K575" t="s">
        <v>33</v>
      </c>
      <c r="L575">
        <v>29.6</v>
      </c>
      <c r="M575" s="3">
        <f t="shared" si="8"/>
        <v>29.599999999999998</v>
      </c>
      <c r="N575" t="s">
        <v>34</v>
      </c>
      <c r="O575" s="2">
        <v>20000</v>
      </c>
      <c r="P575">
        <v>1</v>
      </c>
      <c r="Q575" t="s">
        <v>35</v>
      </c>
      <c r="R575" s="4">
        <v>45007</v>
      </c>
      <c r="S575" t="s">
        <v>36</v>
      </c>
      <c r="T575" t="s">
        <v>172</v>
      </c>
      <c r="U575" t="s">
        <v>38</v>
      </c>
      <c r="X575" s="4">
        <v>44998</v>
      </c>
      <c r="Y575" s="4">
        <v>45051</v>
      </c>
      <c r="Z575" t="s">
        <v>39</v>
      </c>
      <c r="AA575" t="s">
        <v>40</v>
      </c>
      <c r="AC575" t="s">
        <v>1557</v>
      </c>
    </row>
    <row r="576" spans="2:29">
      <c r="B576">
        <v>4800018807</v>
      </c>
      <c r="C576">
        <v>640</v>
      </c>
      <c r="D576" t="s">
        <v>27</v>
      </c>
      <c r="E576" t="s">
        <v>28</v>
      </c>
      <c r="F576" t="s">
        <v>29</v>
      </c>
      <c r="G576" s="1" t="s">
        <v>322</v>
      </c>
      <c r="H576" t="s">
        <v>323</v>
      </c>
      <c r="I576" t="s">
        <v>293</v>
      </c>
      <c r="J576" s="2">
        <v>20000</v>
      </c>
      <c r="K576" t="s">
        <v>57</v>
      </c>
      <c r="L576">
        <v>26</v>
      </c>
      <c r="M576" s="3">
        <f t="shared" si="8"/>
        <v>26</v>
      </c>
      <c r="N576" t="s">
        <v>34</v>
      </c>
      <c r="O576" s="2">
        <v>20000</v>
      </c>
      <c r="P576">
        <v>1</v>
      </c>
      <c r="Q576" t="s">
        <v>35</v>
      </c>
      <c r="R576" s="4">
        <v>45007</v>
      </c>
      <c r="S576" t="s">
        <v>36</v>
      </c>
      <c r="T576" t="s">
        <v>172</v>
      </c>
      <c r="U576" t="s">
        <v>38</v>
      </c>
      <c r="X576" s="4">
        <v>44998</v>
      </c>
      <c r="Y576" s="4">
        <v>45051</v>
      </c>
      <c r="Z576" t="s">
        <v>39</v>
      </c>
      <c r="AA576" t="s">
        <v>40</v>
      </c>
      <c r="AC576" t="s">
        <v>1557</v>
      </c>
    </row>
    <row r="577" spans="2:29">
      <c r="B577">
        <v>4800018807</v>
      </c>
      <c r="C577">
        <v>650</v>
      </c>
      <c r="D577" t="s">
        <v>27</v>
      </c>
      <c r="E577" t="s">
        <v>28</v>
      </c>
      <c r="F577" t="s">
        <v>29</v>
      </c>
      <c r="G577" s="1" t="s">
        <v>324</v>
      </c>
      <c r="H577" t="s">
        <v>325</v>
      </c>
      <c r="I577" t="s">
        <v>293</v>
      </c>
      <c r="J577" s="2">
        <v>80000</v>
      </c>
      <c r="K577" t="s">
        <v>57</v>
      </c>
      <c r="L577">
        <v>17.600000000000001</v>
      </c>
      <c r="M577" s="3">
        <f t="shared" si="8"/>
        <v>70.400000000000006</v>
      </c>
      <c r="N577" t="s">
        <v>34</v>
      </c>
      <c r="O577" s="2">
        <v>20000</v>
      </c>
      <c r="P577">
        <v>1</v>
      </c>
      <c r="Q577" t="s">
        <v>35</v>
      </c>
      <c r="R577" s="4">
        <v>45007</v>
      </c>
      <c r="S577" t="s">
        <v>36</v>
      </c>
      <c r="T577" t="s">
        <v>172</v>
      </c>
      <c r="U577" t="s">
        <v>38</v>
      </c>
      <c r="X577" s="4">
        <v>44998</v>
      </c>
      <c r="Y577" s="4">
        <v>45051</v>
      </c>
      <c r="Z577" t="s">
        <v>39</v>
      </c>
      <c r="AA577" t="s">
        <v>40</v>
      </c>
      <c r="AC577" t="s">
        <v>1557</v>
      </c>
    </row>
    <row r="578" spans="2:29">
      <c r="B578">
        <v>4800018807</v>
      </c>
      <c r="C578">
        <v>660</v>
      </c>
      <c r="D578" t="s">
        <v>27</v>
      </c>
      <c r="E578" t="s">
        <v>28</v>
      </c>
      <c r="F578" t="s">
        <v>29</v>
      </c>
      <c r="G578" s="1" t="s">
        <v>326</v>
      </c>
      <c r="H578" t="s">
        <v>327</v>
      </c>
      <c r="I578" t="s">
        <v>293</v>
      </c>
      <c r="J578" s="2">
        <v>45000</v>
      </c>
      <c r="K578" t="s">
        <v>57</v>
      </c>
      <c r="L578">
        <v>12.4</v>
      </c>
      <c r="M578" s="3">
        <f t="shared" si="8"/>
        <v>27.9</v>
      </c>
      <c r="N578" t="s">
        <v>34</v>
      </c>
      <c r="O578" s="2">
        <v>20000</v>
      </c>
      <c r="P578">
        <v>1</v>
      </c>
      <c r="Q578" t="s">
        <v>35</v>
      </c>
      <c r="R578" s="4">
        <v>45007</v>
      </c>
      <c r="S578" t="s">
        <v>36</v>
      </c>
      <c r="T578" t="s">
        <v>172</v>
      </c>
      <c r="U578" t="s">
        <v>38</v>
      </c>
      <c r="X578" s="4">
        <v>44998</v>
      </c>
      <c r="Y578" s="4">
        <v>45051</v>
      </c>
      <c r="Z578" t="s">
        <v>39</v>
      </c>
      <c r="AA578" t="s">
        <v>40</v>
      </c>
      <c r="AC578" t="s">
        <v>1557</v>
      </c>
    </row>
    <row r="579" spans="2:29">
      <c r="B579">
        <v>4800018807</v>
      </c>
      <c r="C579">
        <v>670</v>
      </c>
      <c r="D579" t="s">
        <v>27</v>
      </c>
      <c r="E579" t="s">
        <v>28</v>
      </c>
      <c r="F579" t="s">
        <v>29</v>
      </c>
      <c r="G579" s="1" t="s">
        <v>328</v>
      </c>
      <c r="H579" t="s">
        <v>329</v>
      </c>
      <c r="I579" t="s">
        <v>293</v>
      </c>
      <c r="J579" s="2">
        <v>20000</v>
      </c>
      <c r="K579" t="s">
        <v>57</v>
      </c>
      <c r="L579">
        <v>12.4</v>
      </c>
      <c r="M579" s="3">
        <f t="shared" si="8"/>
        <v>12.4</v>
      </c>
      <c r="N579" t="s">
        <v>34</v>
      </c>
      <c r="O579" s="2">
        <v>20000</v>
      </c>
      <c r="P579">
        <v>1</v>
      </c>
      <c r="Q579" t="s">
        <v>35</v>
      </c>
      <c r="R579" s="4">
        <v>45007</v>
      </c>
      <c r="S579" t="s">
        <v>36</v>
      </c>
      <c r="T579" t="s">
        <v>172</v>
      </c>
      <c r="U579" t="s">
        <v>38</v>
      </c>
      <c r="X579" s="4">
        <v>44998</v>
      </c>
      <c r="Y579" s="4">
        <v>45051</v>
      </c>
      <c r="Z579" t="s">
        <v>39</v>
      </c>
      <c r="AA579" t="s">
        <v>40</v>
      </c>
      <c r="AC579" t="s">
        <v>1557</v>
      </c>
    </row>
    <row r="580" spans="2:29">
      <c r="B580">
        <v>4800018807</v>
      </c>
      <c r="C580">
        <v>680</v>
      </c>
      <c r="D580" t="s">
        <v>27</v>
      </c>
      <c r="E580" t="s">
        <v>28</v>
      </c>
      <c r="F580" t="s">
        <v>29</v>
      </c>
      <c r="G580" s="1" t="s">
        <v>330</v>
      </c>
      <c r="H580" t="s">
        <v>331</v>
      </c>
      <c r="I580" t="s">
        <v>293</v>
      </c>
      <c r="J580" s="2">
        <v>40000</v>
      </c>
      <c r="K580" t="s">
        <v>33</v>
      </c>
      <c r="L580">
        <v>18.2</v>
      </c>
      <c r="M580" s="3">
        <f t="shared" si="8"/>
        <v>36.4</v>
      </c>
      <c r="N580" t="s">
        <v>34</v>
      </c>
      <c r="O580" s="2">
        <v>20000</v>
      </c>
      <c r="P580">
        <v>1</v>
      </c>
      <c r="Q580" t="s">
        <v>35</v>
      </c>
      <c r="R580" s="4">
        <v>45007</v>
      </c>
      <c r="S580" t="s">
        <v>36</v>
      </c>
      <c r="T580" t="s">
        <v>172</v>
      </c>
      <c r="U580" t="s">
        <v>38</v>
      </c>
      <c r="X580" s="4">
        <v>44998</v>
      </c>
      <c r="Y580" s="4">
        <v>45051</v>
      </c>
      <c r="Z580" t="s">
        <v>39</v>
      </c>
      <c r="AA580" t="s">
        <v>40</v>
      </c>
      <c r="AC580" t="s">
        <v>1557</v>
      </c>
    </row>
    <row r="581" spans="2:29">
      <c r="B581">
        <v>4800018807</v>
      </c>
      <c r="C581">
        <v>690</v>
      </c>
      <c r="D581" t="s">
        <v>27</v>
      </c>
      <c r="E581" t="s">
        <v>28</v>
      </c>
      <c r="F581" t="s">
        <v>29</v>
      </c>
      <c r="G581" s="1" t="s">
        <v>332</v>
      </c>
      <c r="H581" t="s">
        <v>333</v>
      </c>
      <c r="I581" t="s">
        <v>293</v>
      </c>
      <c r="J581" s="2">
        <v>20000</v>
      </c>
      <c r="K581" t="s">
        <v>57</v>
      </c>
      <c r="L581">
        <v>9.1999999999999993</v>
      </c>
      <c r="M581" s="3">
        <f t="shared" si="8"/>
        <v>9.1999999999999993</v>
      </c>
      <c r="N581" t="s">
        <v>34</v>
      </c>
      <c r="O581" s="2">
        <v>20000</v>
      </c>
      <c r="P581">
        <v>1</v>
      </c>
      <c r="Q581" t="s">
        <v>35</v>
      </c>
      <c r="R581" s="4">
        <v>45007</v>
      </c>
      <c r="S581" t="s">
        <v>36</v>
      </c>
      <c r="T581" t="s">
        <v>172</v>
      </c>
      <c r="U581" t="s">
        <v>38</v>
      </c>
      <c r="X581" s="4">
        <v>44998</v>
      </c>
      <c r="Y581" s="4">
        <v>45051</v>
      </c>
      <c r="Z581" t="s">
        <v>39</v>
      </c>
      <c r="AA581" t="s">
        <v>40</v>
      </c>
      <c r="AC581" t="s">
        <v>1557</v>
      </c>
    </row>
    <row r="582" spans="2:29">
      <c r="B582">
        <v>4800018807</v>
      </c>
      <c r="C582">
        <v>700</v>
      </c>
      <c r="D582" t="s">
        <v>27</v>
      </c>
      <c r="E582" t="s">
        <v>28</v>
      </c>
      <c r="F582" t="s">
        <v>29</v>
      </c>
      <c r="G582" s="1" t="s">
        <v>334</v>
      </c>
      <c r="H582" t="s">
        <v>335</v>
      </c>
      <c r="I582" t="s">
        <v>293</v>
      </c>
      <c r="J582">
        <v>300</v>
      </c>
      <c r="K582" t="s">
        <v>33</v>
      </c>
      <c r="L582">
        <v>30</v>
      </c>
      <c r="M582" s="3">
        <f t="shared" ref="M582:M645" si="9">(L582/O582)*J582</f>
        <v>0.45</v>
      </c>
      <c r="N582" t="s">
        <v>34</v>
      </c>
      <c r="O582" s="2">
        <v>20000</v>
      </c>
      <c r="P582">
        <v>1</v>
      </c>
      <c r="Q582" t="s">
        <v>35</v>
      </c>
      <c r="R582" s="4">
        <v>45007</v>
      </c>
      <c r="S582" t="s">
        <v>36</v>
      </c>
      <c r="T582" t="s">
        <v>172</v>
      </c>
      <c r="U582" t="s">
        <v>38</v>
      </c>
      <c r="X582" s="4">
        <v>44998</v>
      </c>
      <c r="Y582" s="4">
        <v>45051</v>
      </c>
      <c r="Z582" t="s">
        <v>39</v>
      </c>
      <c r="AA582" t="s">
        <v>40</v>
      </c>
      <c r="AC582" t="s">
        <v>1557</v>
      </c>
    </row>
    <row r="583" spans="2:29">
      <c r="B583">
        <v>4800018807</v>
      </c>
      <c r="C583">
        <v>710</v>
      </c>
      <c r="D583" t="s">
        <v>27</v>
      </c>
      <c r="E583" t="s">
        <v>28</v>
      </c>
      <c r="F583" t="s">
        <v>29</v>
      </c>
      <c r="G583" s="1" t="s">
        <v>336</v>
      </c>
      <c r="H583" t="s">
        <v>337</v>
      </c>
      <c r="I583" t="s">
        <v>293</v>
      </c>
      <c r="J583" s="2">
        <v>75000</v>
      </c>
      <c r="K583" t="s">
        <v>57</v>
      </c>
      <c r="L583">
        <v>9.6</v>
      </c>
      <c r="M583" s="3">
        <f t="shared" si="9"/>
        <v>36</v>
      </c>
      <c r="N583" t="s">
        <v>34</v>
      </c>
      <c r="O583" s="2">
        <v>20000</v>
      </c>
      <c r="P583">
        <v>1</v>
      </c>
      <c r="Q583" t="s">
        <v>35</v>
      </c>
      <c r="R583" s="4">
        <v>45007</v>
      </c>
      <c r="S583" t="s">
        <v>36</v>
      </c>
      <c r="T583" t="s">
        <v>172</v>
      </c>
      <c r="U583" t="s">
        <v>38</v>
      </c>
      <c r="X583" s="4">
        <v>44998</v>
      </c>
      <c r="Y583" s="4">
        <v>45051</v>
      </c>
      <c r="Z583" t="s">
        <v>39</v>
      </c>
      <c r="AA583" t="s">
        <v>40</v>
      </c>
      <c r="AC583" t="s">
        <v>1557</v>
      </c>
    </row>
    <row r="584" spans="2:29">
      <c r="B584">
        <v>4800018807</v>
      </c>
      <c r="C584">
        <v>720</v>
      </c>
      <c r="D584" t="s">
        <v>27</v>
      </c>
      <c r="E584" t="s">
        <v>28</v>
      </c>
      <c r="F584" t="s">
        <v>29</v>
      </c>
      <c r="G584" s="1" t="s">
        <v>338</v>
      </c>
      <c r="H584" t="s">
        <v>339</v>
      </c>
      <c r="I584" t="s">
        <v>293</v>
      </c>
      <c r="J584" s="2">
        <v>20000</v>
      </c>
      <c r="K584" t="s">
        <v>33</v>
      </c>
      <c r="L584">
        <v>30</v>
      </c>
      <c r="M584" s="3">
        <f t="shared" si="9"/>
        <v>30</v>
      </c>
      <c r="N584" t="s">
        <v>34</v>
      </c>
      <c r="O584" s="2">
        <v>20000</v>
      </c>
      <c r="P584">
        <v>1</v>
      </c>
      <c r="Q584" t="s">
        <v>35</v>
      </c>
      <c r="R584" s="4">
        <v>45007</v>
      </c>
      <c r="S584" t="s">
        <v>36</v>
      </c>
      <c r="T584" t="s">
        <v>172</v>
      </c>
      <c r="U584" t="s">
        <v>38</v>
      </c>
      <c r="X584" s="4">
        <v>44998</v>
      </c>
      <c r="Y584" s="4">
        <v>45051</v>
      </c>
      <c r="Z584" t="s">
        <v>39</v>
      </c>
      <c r="AA584" t="s">
        <v>40</v>
      </c>
      <c r="AC584" t="s">
        <v>1557</v>
      </c>
    </row>
    <row r="585" spans="2:29">
      <c r="B585">
        <v>4800018807</v>
      </c>
      <c r="C585">
        <v>730</v>
      </c>
      <c r="D585" t="s">
        <v>27</v>
      </c>
      <c r="E585" t="s">
        <v>28</v>
      </c>
      <c r="F585" t="s">
        <v>29</v>
      </c>
      <c r="G585" s="1" t="s">
        <v>340</v>
      </c>
      <c r="H585" t="s">
        <v>341</v>
      </c>
      <c r="I585" t="s">
        <v>293</v>
      </c>
      <c r="J585" s="2">
        <v>20000</v>
      </c>
      <c r="K585" t="s">
        <v>33</v>
      </c>
      <c r="L585">
        <v>17.2</v>
      </c>
      <c r="M585" s="3">
        <f t="shared" si="9"/>
        <v>17.2</v>
      </c>
      <c r="N585" t="s">
        <v>34</v>
      </c>
      <c r="O585" s="2">
        <v>20000</v>
      </c>
      <c r="P585">
        <v>1</v>
      </c>
      <c r="Q585" t="s">
        <v>35</v>
      </c>
      <c r="R585" s="4">
        <v>45007</v>
      </c>
      <c r="S585" t="s">
        <v>36</v>
      </c>
      <c r="T585" t="s">
        <v>172</v>
      </c>
      <c r="U585" t="s">
        <v>38</v>
      </c>
      <c r="X585" s="4">
        <v>44998</v>
      </c>
      <c r="Y585" s="4">
        <v>45051</v>
      </c>
      <c r="Z585" t="s">
        <v>39</v>
      </c>
      <c r="AA585" t="s">
        <v>40</v>
      </c>
      <c r="AC585" t="s">
        <v>1557</v>
      </c>
    </row>
    <row r="586" spans="2:29">
      <c r="B586">
        <v>4800018807</v>
      </c>
      <c r="C586">
        <v>740</v>
      </c>
      <c r="D586" t="s">
        <v>27</v>
      </c>
      <c r="E586" t="s">
        <v>28</v>
      </c>
      <c r="F586" t="s">
        <v>29</v>
      </c>
      <c r="G586" s="1" t="s">
        <v>342</v>
      </c>
      <c r="H586" t="s">
        <v>343</v>
      </c>
      <c r="I586" t="s">
        <v>293</v>
      </c>
      <c r="J586" s="2">
        <v>90000</v>
      </c>
      <c r="K586" t="s">
        <v>57</v>
      </c>
      <c r="L586">
        <v>9.6</v>
      </c>
      <c r="M586" s="3">
        <f t="shared" si="9"/>
        <v>43.199999999999996</v>
      </c>
      <c r="N586" t="s">
        <v>34</v>
      </c>
      <c r="O586" s="2">
        <v>20000</v>
      </c>
      <c r="P586">
        <v>1</v>
      </c>
      <c r="Q586" t="s">
        <v>35</v>
      </c>
      <c r="R586" s="4">
        <v>45007</v>
      </c>
      <c r="S586" t="s">
        <v>36</v>
      </c>
      <c r="T586" t="s">
        <v>172</v>
      </c>
      <c r="U586" t="s">
        <v>38</v>
      </c>
      <c r="X586" s="4">
        <v>44998</v>
      </c>
      <c r="Y586" s="4">
        <v>45051</v>
      </c>
      <c r="Z586" t="s">
        <v>39</v>
      </c>
      <c r="AA586" t="s">
        <v>40</v>
      </c>
      <c r="AC586" t="s">
        <v>1557</v>
      </c>
    </row>
    <row r="587" spans="2:29">
      <c r="B587">
        <v>4800018807</v>
      </c>
      <c r="C587">
        <v>750</v>
      </c>
      <c r="D587" t="s">
        <v>27</v>
      </c>
      <c r="E587" t="s">
        <v>28</v>
      </c>
      <c r="F587" t="s">
        <v>29</v>
      </c>
      <c r="G587" s="1" t="s">
        <v>344</v>
      </c>
      <c r="H587" t="s">
        <v>345</v>
      </c>
      <c r="I587" t="s">
        <v>293</v>
      </c>
      <c r="J587" s="2">
        <v>60000</v>
      </c>
      <c r="K587" t="s">
        <v>57</v>
      </c>
      <c r="L587">
        <v>12.4</v>
      </c>
      <c r="M587" s="3">
        <f t="shared" si="9"/>
        <v>37.200000000000003</v>
      </c>
      <c r="N587" t="s">
        <v>34</v>
      </c>
      <c r="O587" s="2">
        <v>20000</v>
      </c>
      <c r="P587">
        <v>1</v>
      </c>
      <c r="Q587" t="s">
        <v>35</v>
      </c>
      <c r="R587" s="4">
        <v>45007</v>
      </c>
      <c r="S587" t="s">
        <v>36</v>
      </c>
      <c r="T587" t="s">
        <v>172</v>
      </c>
      <c r="U587" t="s">
        <v>38</v>
      </c>
      <c r="X587" s="4">
        <v>44998</v>
      </c>
      <c r="Y587" s="4">
        <v>45051</v>
      </c>
      <c r="Z587" t="s">
        <v>39</v>
      </c>
      <c r="AA587" t="s">
        <v>40</v>
      </c>
      <c r="AC587" t="s">
        <v>1557</v>
      </c>
    </row>
    <row r="588" spans="2:29">
      <c r="B588">
        <v>4800018807</v>
      </c>
      <c r="C588">
        <v>760</v>
      </c>
      <c r="D588" t="s">
        <v>27</v>
      </c>
      <c r="E588" t="s">
        <v>28</v>
      </c>
      <c r="F588" t="s">
        <v>29</v>
      </c>
      <c r="G588" s="1" t="s">
        <v>346</v>
      </c>
      <c r="H588" t="s">
        <v>347</v>
      </c>
      <c r="I588" t="s">
        <v>293</v>
      </c>
      <c r="J588" s="2">
        <v>40000</v>
      </c>
      <c r="K588" t="s">
        <v>57</v>
      </c>
      <c r="L588">
        <v>19.600000000000001</v>
      </c>
      <c r="M588" s="3">
        <f t="shared" si="9"/>
        <v>39.199999999999996</v>
      </c>
      <c r="N588" t="s">
        <v>34</v>
      </c>
      <c r="O588" s="2">
        <v>20000</v>
      </c>
      <c r="P588">
        <v>1</v>
      </c>
      <c r="Q588" t="s">
        <v>35</v>
      </c>
      <c r="R588" s="4">
        <v>45007</v>
      </c>
      <c r="S588" t="s">
        <v>36</v>
      </c>
      <c r="T588" t="s">
        <v>172</v>
      </c>
      <c r="U588" t="s">
        <v>38</v>
      </c>
      <c r="X588" s="4">
        <v>44998</v>
      </c>
      <c r="Y588" s="4">
        <v>45051</v>
      </c>
      <c r="Z588" t="s">
        <v>39</v>
      </c>
      <c r="AA588" t="s">
        <v>40</v>
      </c>
      <c r="AC588" t="s">
        <v>1557</v>
      </c>
    </row>
    <row r="589" spans="2:29">
      <c r="B589">
        <v>4800018807</v>
      </c>
      <c r="C589">
        <v>770</v>
      </c>
      <c r="D589" t="s">
        <v>27</v>
      </c>
      <c r="E589" t="s">
        <v>28</v>
      </c>
      <c r="F589" t="s">
        <v>29</v>
      </c>
      <c r="G589" s="1" t="s">
        <v>348</v>
      </c>
      <c r="H589" t="s">
        <v>349</v>
      </c>
      <c r="I589" t="s">
        <v>293</v>
      </c>
      <c r="J589" s="2">
        <v>60000</v>
      </c>
      <c r="K589" t="s">
        <v>33</v>
      </c>
      <c r="L589">
        <v>19.8</v>
      </c>
      <c r="M589" s="3">
        <f t="shared" si="9"/>
        <v>59.4</v>
      </c>
      <c r="N589" t="s">
        <v>34</v>
      </c>
      <c r="O589" s="2">
        <v>20000</v>
      </c>
      <c r="P589">
        <v>1</v>
      </c>
      <c r="Q589" t="s">
        <v>35</v>
      </c>
      <c r="R589" s="4">
        <v>45007</v>
      </c>
      <c r="S589" t="s">
        <v>36</v>
      </c>
      <c r="T589" t="s">
        <v>172</v>
      </c>
      <c r="U589" t="s">
        <v>38</v>
      </c>
      <c r="X589" s="4">
        <v>44998</v>
      </c>
      <c r="Y589" s="4">
        <v>45051</v>
      </c>
      <c r="Z589" t="s">
        <v>39</v>
      </c>
      <c r="AA589" t="s">
        <v>40</v>
      </c>
      <c r="AC589" t="s">
        <v>1557</v>
      </c>
    </row>
    <row r="590" spans="2:29">
      <c r="B590">
        <v>4800018807</v>
      </c>
      <c r="C590">
        <v>780</v>
      </c>
      <c r="D590" t="s">
        <v>27</v>
      </c>
      <c r="E590" t="s">
        <v>28</v>
      </c>
      <c r="F590" t="s">
        <v>29</v>
      </c>
      <c r="G590" s="1" t="s">
        <v>350</v>
      </c>
      <c r="H590" t="s">
        <v>351</v>
      </c>
      <c r="I590" t="s">
        <v>293</v>
      </c>
      <c r="J590" s="2">
        <v>20000</v>
      </c>
      <c r="K590" t="s">
        <v>33</v>
      </c>
      <c r="L590">
        <v>155.80000000000001</v>
      </c>
      <c r="M590" s="3">
        <f t="shared" si="9"/>
        <v>155.80000000000001</v>
      </c>
      <c r="N590" t="s">
        <v>34</v>
      </c>
      <c r="O590" s="2">
        <v>20000</v>
      </c>
      <c r="P590">
        <v>1</v>
      </c>
      <c r="Q590" t="s">
        <v>35</v>
      </c>
      <c r="R590" s="4">
        <v>45007</v>
      </c>
      <c r="S590" t="s">
        <v>36</v>
      </c>
      <c r="T590" t="s">
        <v>172</v>
      </c>
      <c r="U590" t="s">
        <v>38</v>
      </c>
      <c r="X590" s="4">
        <v>44998</v>
      </c>
      <c r="Y590" s="4">
        <v>45051</v>
      </c>
      <c r="Z590" t="s">
        <v>39</v>
      </c>
      <c r="AA590" t="s">
        <v>40</v>
      </c>
      <c r="AC590" t="s">
        <v>1557</v>
      </c>
    </row>
    <row r="591" spans="2:29">
      <c r="B591">
        <v>4800018807</v>
      </c>
      <c r="C591">
        <v>790</v>
      </c>
      <c r="D591" t="s">
        <v>27</v>
      </c>
      <c r="E591" t="s">
        <v>28</v>
      </c>
      <c r="F591" t="s">
        <v>29</v>
      </c>
      <c r="G591" s="1" t="s">
        <v>352</v>
      </c>
      <c r="H591" t="s">
        <v>353</v>
      </c>
      <c r="I591" t="s">
        <v>293</v>
      </c>
      <c r="J591" s="2">
        <v>20000</v>
      </c>
      <c r="K591" t="s">
        <v>57</v>
      </c>
      <c r="L591">
        <v>7.4</v>
      </c>
      <c r="M591" s="3">
        <f t="shared" si="9"/>
        <v>7.3999999999999995</v>
      </c>
      <c r="N591" t="s">
        <v>34</v>
      </c>
      <c r="O591" s="2">
        <v>20000</v>
      </c>
      <c r="P591">
        <v>1</v>
      </c>
      <c r="Q591" t="s">
        <v>35</v>
      </c>
      <c r="R591" s="4">
        <v>45007</v>
      </c>
      <c r="S591" t="s">
        <v>36</v>
      </c>
      <c r="T591" t="s">
        <v>172</v>
      </c>
      <c r="U591" t="s">
        <v>38</v>
      </c>
      <c r="X591" s="4">
        <v>44998</v>
      </c>
      <c r="Y591" s="4">
        <v>45051</v>
      </c>
      <c r="Z591" t="s">
        <v>39</v>
      </c>
      <c r="AA591" t="s">
        <v>40</v>
      </c>
      <c r="AC591" t="s">
        <v>1557</v>
      </c>
    </row>
    <row r="592" spans="2:29">
      <c r="B592">
        <v>4800018807</v>
      </c>
      <c r="C592">
        <v>800</v>
      </c>
      <c r="D592" t="s">
        <v>27</v>
      </c>
      <c r="E592" t="s">
        <v>28</v>
      </c>
      <c r="F592" t="s">
        <v>29</v>
      </c>
      <c r="G592" s="1" t="s">
        <v>354</v>
      </c>
      <c r="H592" t="s">
        <v>355</v>
      </c>
      <c r="I592" t="s">
        <v>293</v>
      </c>
      <c r="J592" s="2">
        <v>40000</v>
      </c>
      <c r="K592" t="s">
        <v>57</v>
      </c>
      <c r="L592">
        <v>5.6</v>
      </c>
      <c r="M592" s="3">
        <f t="shared" si="9"/>
        <v>11.2</v>
      </c>
      <c r="N592" t="s">
        <v>34</v>
      </c>
      <c r="O592" s="2">
        <v>20000</v>
      </c>
      <c r="P592">
        <v>1</v>
      </c>
      <c r="Q592" t="s">
        <v>35</v>
      </c>
      <c r="R592" s="4">
        <v>45007</v>
      </c>
      <c r="S592" t="s">
        <v>36</v>
      </c>
      <c r="T592" t="s">
        <v>172</v>
      </c>
      <c r="U592" t="s">
        <v>38</v>
      </c>
      <c r="X592" s="4">
        <v>44998</v>
      </c>
      <c r="Y592" s="4">
        <v>45051</v>
      </c>
      <c r="Z592" t="s">
        <v>39</v>
      </c>
      <c r="AA592" t="s">
        <v>40</v>
      </c>
      <c r="AC592" t="s">
        <v>1557</v>
      </c>
    </row>
    <row r="593" spans="2:29">
      <c r="B593">
        <v>4800018807</v>
      </c>
      <c r="C593">
        <v>810</v>
      </c>
      <c r="D593" t="s">
        <v>27</v>
      </c>
      <c r="E593" t="s">
        <v>28</v>
      </c>
      <c r="F593" t="s">
        <v>29</v>
      </c>
      <c r="G593" s="1" t="s">
        <v>356</v>
      </c>
      <c r="H593" t="s">
        <v>357</v>
      </c>
      <c r="I593" t="s">
        <v>293</v>
      </c>
      <c r="J593" s="2">
        <v>30000</v>
      </c>
      <c r="K593" t="s">
        <v>57</v>
      </c>
      <c r="L593">
        <v>5.8</v>
      </c>
      <c r="M593" s="3">
        <f t="shared" si="9"/>
        <v>8.6999999999999993</v>
      </c>
      <c r="N593" t="s">
        <v>34</v>
      </c>
      <c r="O593" s="2">
        <v>20000</v>
      </c>
      <c r="P593">
        <v>1</v>
      </c>
      <c r="Q593" t="s">
        <v>35</v>
      </c>
      <c r="R593" s="4">
        <v>45007</v>
      </c>
      <c r="S593" t="s">
        <v>36</v>
      </c>
      <c r="T593" t="s">
        <v>172</v>
      </c>
      <c r="U593" t="s">
        <v>38</v>
      </c>
      <c r="X593" s="4">
        <v>44998</v>
      </c>
      <c r="Y593" s="4">
        <v>45051</v>
      </c>
      <c r="Z593" t="s">
        <v>39</v>
      </c>
      <c r="AA593" t="s">
        <v>40</v>
      </c>
      <c r="AC593" t="s">
        <v>1557</v>
      </c>
    </row>
    <row r="594" spans="2:29">
      <c r="B594">
        <v>4800018807</v>
      </c>
      <c r="C594">
        <v>820</v>
      </c>
      <c r="D594" t="s">
        <v>27</v>
      </c>
      <c r="E594" t="s">
        <v>28</v>
      </c>
      <c r="F594" t="s">
        <v>29</v>
      </c>
      <c r="G594" s="1" t="s">
        <v>358</v>
      </c>
      <c r="H594" t="s">
        <v>359</v>
      </c>
      <c r="I594" t="s">
        <v>293</v>
      </c>
      <c r="J594" s="2">
        <v>10000</v>
      </c>
      <c r="K594" t="s">
        <v>57</v>
      </c>
      <c r="L594">
        <v>7</v>
      </c>
      <c r="M594" s="3">
        <f t="shared" si="9"/>
        <v>3.5</v>
      </c>
      <c r="N594" t="s">
        <v>34</v>
      </c>
      <c r="O594" s="2">
        <v>20000</v>
      </c>
      <c r="P594">
        <v>1</v>
      </c>
      <c r="Q594" t="s">
        <v>35</v>
      </c>
      <c r="R594" s="4">
        <v>45007</v>
      </c>
      <c r="S594" t="s">
        <v>36</v>
      </c>
      <c r="T594" t="s">
        <v>172</v>
      </c>
      <c r="U594" t="s">
        <v>38</v>
      </c>
      <c r="X594" s="4">
        <v>44998</v>
      </c>
      <c r="Y594" s="4">
        <v>45051</v>
      </c>
      <c r="Z594" t="s">
        <v>39</v>
      </c>
      <c r="AA594" t="s">
        <v>40</v>
      </c>
      <c r="AC594" t="s">
        <v>1557</v>
      </c>
    </row>
    <row r="595" spans="2:29">
      <c r="B595">
        <v>4800018807</v>
      </c>
      <c r="C595">
        <v>830</v>
      </c>
      <c r="D595" t="s">
        <v>27</v>
      </c>
      <c r="E595" t="s">
        <v>28</v>
      </c>
      <c r="F595" t="s">
        <v>29</v>
      </c>
      <c r="G595" s="1" t="s">
        <v>360</v>
      </c>
      <c r="H595" t="s">
        <v>361</v>
      </c>
      <c r="I595" t="s">
        <v>293</v>
      </c>
      <c r="J595" s="2">
        <v>20000</v>
      </c>
      <c r="K595" t="s">
        <v>57</v>
      </c>
      <c r="L595">
        <v>12</v>
      </c>
      <c r="M595" s="3">
        <f t="shared" si="9"/>
        <v>11.999999999999998</v>
      </c>
      <c r="N595" t="s">
        <v>34</v>
      </c>
      <c r="O595" s="2">
        <v>20000</v>
      </c>
      <c r="P595">
        <v>1</v>
      </c>
      <c r="Q595" t="s">
        <v>35</v>
      </c>
      <c r="R595" s="4">
        <v>45007</v>
      </c>
      <c r="S595" t="s">
        <v>36</v>
      </c>
      <c r="T595" t="s">
        <v>172</v>
      </c>
      <c r="U595" t="s">
        <v>38</v>
      </c>
      <c r="X595" s="4">
        <v>44998</v>
      </c>
      <c r="Y595" s="4">
        <v>45051</v>
      </c>
      <c r="Z595" t="s">
        <v>39</v>
      </c>
      <c r="AA595" t="s">
        <v>40</v>
      </c>
      <c r="AC595" t="s">
        <v>1557</v>
      </c>
    </row>
    <row r="596" spans="2:29">
      <c r="B596">
        <v>4800018807</v>
      </c>
      <c r="C596">
        <v>840</v>
      </c>
      <c r="D596" t="s">
        <v>27</v>
      </c>
      <c r="E596" t="s">
        <v>28</v>
      </c>
      <c r="F596" t="s">
        <v>29</v>
      </c>
      <c r="G596" s="1" t="s">
        <v>362</v>
      </c>
      <c r="H596" t="s">
        <v>363</v>
      </c>
      <c r="I596" t="s">
        <v>293</v>
      </c>
      <c r="J596" s="2">
        <v>30000</v>
      </c>
      <c r="K596" t="s">
        <v>57</v>
      </c>
      <c r="L596">
        <v>14.4</v>
      </c>
      <c r="M596" s="3">
        <f t="shared" si="9"/>
        <v>21.6</v>
      </c>
      <c r="N596" t="s">
        <v>34</v>
      </c>
      <c r="O596" s="2">
        <v>20000</v>
      </c>
      <c r="P596">
        <v>1</v>
      </c>
      <c r="Q596" t="s">
        <v>35</v>
      </c>
      <c r="R596" s="4">
        <v>45007</v>
      </c>
      <c r="S596" t="s">
        <v>36</v>
      </c>
      <c r="T596" t="s">
        <v>172</v>
      </c>
      <c r="U596" t="s">
        <v>38</v>
      </c>
      <c r="X596" s="4">
        <v>44998</v>
      </c>
      <c r="Y596" s="4">
        <v>45051</v>
      </c>
      <c r="Z596" t="s">
        <v>39</v>
      </c>
      <c r="AA596" t="s">
        <v>40</v>
      </c>
      <c r="AC596" t="s">
        <v>1557</v>
      </c>
    </row>
    <row r="597" spans="2:29">
      <c r="B597">
        <v>4800018807</v>
      </c>
      <c r="C597">
        <v>850</v>
      </c>
      <c r="D597" t="s">
        <v>27</v>
      </c>
      <c r="E597" t="s">
        <v>28</v>
      </c>
      <c r="F597" t="s">
        <v>29</v>
      </c>
      <c r="G597" s="1" t="s">
        <v>364</v>
      </c>
      <c r="H597" t="s">
        <v>365</v>
      </c>
      <c r="I597" t="s">
        <v>293</v>
      </c>
      <c r="J597" s="2">
        <v>10000</v>
      </c>
      <c r="K597" t="s">
        <v>33</v>
      </c>
      <c r="L597">
        <v>9.4</v>
      </c>
      <c r="M597" s="3">
        <f t="shared" si="9"/>
        <v>4.7</v>
      </c>
      <c r="N597" t="s">
        <v>34</v>
      </c>
      <c r="O597" s="2">
        <v>20000</v>
      </c>
      <c r="P597">
        <v>1</v>
      </c>
      <c r="Q597" t="s">
        <v>35</v>
      </c>
      <c r="R597" s="4">
        <v>45007</v>
      </c>
      <c r="S597" t="s">
        <v>36</v>
      </c>
      <c r="T597" t="s">
        <v>172</v>
      </c>
      <c r="U597" t="s">
        <v>38</v>
      </c>
      <c r="X597" s="4">
        <v>44998</v>
      </c>
      <c r="Y597" s="4">
        <v>45051</v>
      </c>
      <c r="Z597" t="s">
        <v>39</v>
      </c>
      <c r="AA597" t="s">
        <v>40</v>
      </c>
      <c r="AC597" t="s">
        <v>1557</v>
      </c>
    </row>
    <row r="598" spans="2:29">
      <c r="B598">
        <v>4800018807</v>
      </c>
      <c r="C598">
        <v>860</v>
      </c>
      <c r="D598" t="s">
        <v>27</v>
      </c>
      <c r="E598" t="s">
        <v>28</v>
      </c>
      <c r="F598" t="s">
        <v>29</v>
      </c>
      <c r="G598" s="1" t="s">
        <v>366</v>
      </c>
      <c r="H598" t="s">
        <v>367</v>
      </c>
      <c r="I598" t="s">
        <v>293</v>
      </c>
      <c r="J598" s="2">
        <v>10000</v>
      </c>
      <c r="K598" t="s">
        <v>57</v>
      </c>
      <c r="L598">
        <v>18.2</v>
      </c>
      <c r="M598" s="3">
        <f t="shared" si="9"/>
        <v>9.1</v>
      </c>
      <c r="N598" t="s">
        <v>34</v>
      </c>
      <c r="O598" s="2">
        <v>20000</v>
      </c>
      <c r="P598">
        <v>1</v>
      </c>
      <c r="Q598" t="s">
        <v>35</v>
      </c>
      <c r="R598" s="4">
        <v>45007</v>
      </c>
      <c r="S598" t="s">
        <v>36</v>
      </c>
      <c r="T598" t="s">
        <v>172</v>
      </c>
      <c r="U598" t="s">
        <v>38</v>
      </c>
      <c r="X598" s="4">
        <v>44998</v>
      </c>
      <c r="Y598" s="4">
        <v>45051</v>
      </c>
      <c r="Z598" t="s">
        <v>39</v>
      </c>
      <c r="AA598" t="s">
        <v>40</v>
      </c>
      <c r="AC598" t="s">
        <v>1557</v>
      </c>
    </row>
    <row r="599" spans="2:29">
      <c r="B599">
        <v>4800018807</v>
      </c>
      <c r="C599">
        <v>870</v>
      </c>
      <c r="D599" t="s">
        <v>27</v>
      </c>
      <c r="E599" t="s">
        <v>28</v>
      </c>
      <c r="F599" t="s">
        <v>29</v>
      </c>
      <c r="G599" s="1" t="s">
        <v>368</v>
      </c>
      <c r="H599" t="s">
        <v>369</v>
      </c>
      <c r="I599" t="s">
        <v>293</v>
      </c>
      <c r="J599" s="2">
        <v>10000</v>
      </c>
      <c r="K599" t="s">
        <v>57</v>
      </c>
      <c r="L599">
        <v>18.2</v>
      </c>
      <c r="M599" s="3">
        <f t="shared" si="9"/>
        <v>9.1</v>
      </c>
      <c r="N599" t="s">
        <v>34</v>
      </c>
      <c r="O599" s="2">
        <v>20000</v>
      </c>
      <c r="P599">
        <v>1</v>
      </c>
      <c r="Q599" t="s">
        <v>35</v>
      </c>
      <c r="R599" s="4">
        <v>45007</v>
      </c>
      <c r="S599" t="s">
        <v>36</v>
      </c>
      <c r="T599" t="s">
        <v>172</v>
      </c>
      <c r="U599" t="s">
        <v>38</v>
      </c>
      <c r="X599" s="4">
        <v>44998</v>
      </c>
      <c r="Y599" s="4">
        <v>45051</v>
      </c>
      <c r="Z599" t="s">
        <v>39</v>
      </c>
      <c r="AA599" t="s">
        <v>40</v>
      </c>
      <c r="AC599" t="s">
        <v>1557</v>
      </c>
    </row>
    <row r="600" spans="2:29">
      <c r="B600">
        <v>4800018807</v>
      </c>
      <c r="C600">
        <v>880</v>
      </c>
      <c r="D600" t="s">
        <v>27</v>
      </c>
      <c r="E600" t="s">
        <v>28</v>
      </c>
      <c r="F600" t="s">
        <v>29</v>
      </c>
      <c r="G600" s="1" t="s">
        <v>370</v>
      </c>
      <c r="H600" t="s">
        <v>371</v>
      </c>
      <c r="I600" t="s">
        <v>293</v>
      </c>
      <c r="J600" s="2">
        <v>10000</v>
      </c>
      <c r="K600" t="s">
        <v>57</v>
      </c>
      <c r="L600">
        <v>17.8</v>
      </c>
      <c r="M600" s="3">
        <f t="shared" si="9"/>
        <v>8.9</v>
      </c>
      <c r="N600" t="s">
        <v>34</v>
      </c>
      <c r="O600" s="2">
        <v>20000</v>
      </c>
      <c r="P600">
        <v>1</v>
      </c>
      <c r="Q600" t="s">
        <v>35</v>
      </c>
      <c r="R600" s="4">
        <v>45007</v>
      </c>
      <c r="S600" t="s">
        <v>36</v>
      </c>
      <c r="T600" t="s">
        <v>172</v>
      </c>
      <c r="U600" t="s">
        <v>38</v>
      </c>
      <c r="X600" s="4">
        <v>44998</v>
      </c>
      <c r="Y600" s="4">
        <v>45051</v>
      </c>
      <c r="Z600" t="s">
        <v>39</v>
      </c>
      <c r="AA600" t="s">
        <v>40</v>
      </c>
      <c r="AC600" t="s">
        <v>1557</v>
      </c>
    </row>
    <row r="601" spans="2:29">
      <c r="B601">
        <v>4800018807</v>
      </c>
      <c r="C601">
        <v>890</v>
      </c>
      <c r="D601" t="s">
        <v>27</v>
      </c>
      <c r="E601" t="s">
        <v>28</v>
      </c>
      <c r="F601" t="s">
        <v>29</v>
      </c>
      <c r="G601" s="1" t="s">
        <v>372</v>
      </c>
      <c r="H601" t="s">
        <v>373</v>
      </c>
      <c r="I601" t="s">
        <v>293</v>
      </c>
      <c r="J601" s="2">
        <v>10000</v>
      </c>
      <c r="K601" t="s">
        <v>33</v>
      </c>
      <c r="L601">
        <v>18.2</v>
      </c>
      <c r="M601" s="3">
        <f t="shared" si="9"/>
        <v>9.1</v>
      </c>
      <c r="N601" t="s">
        <v>34</v>
      </c>
      <c r="O601" s="2">
        <v>20000</v>
      </c>
      <c r="P601">
        <v>1</v>
      </c>
      <c r="Q601" t="s">
        <v>35</v>
      </c>
      <c r="R601" s="4">
        <v>45007</v>
      </c>
      <c r="S601" t="s">
        <v>36</v>
      </c>
      <c r="T601" t="s">
        <v>172</v>
      </c>
      <c r="U601" t="s">
        <v>38</v>
      </c>
      <c r="X601" s="4">
        <v>44998</v>
      </c>
      <c r="Y601" s="4">
        <v>45051</v>
      </c>
      <c r="Z601" t="s">
        <v>39</v>
      </c>
      <c r="AA601" t="s">
        <v>40</v>
      </c>
      <c r="AC601" t="s">
        <v>1557</v>
      </c>
    </row>
    <row r="602" spans="2:29">
      <c r="B602">
        <v>4800018807</v>
      </c>
      <c r="C602">
        <v>900</v>
      </c>
      <c r="D602" t="s">
        <v>27</v>
      </c>
      <c r="E602" t="s">
        <v>28</v>
      </c>
      <c r="F602" t="s">
        <v>29</v>
      </c>
      <c r="G602" s="1" t="s">
        <v>374</v>
      </c>
      <c r="H602" t="s">
        <v>375</v>
      </c>
      <c r="I602" t="s">
        <v>293</v>
      </c>
      <c r="J602" s="2">
        <v>80000</v>
      </c>
      <c r="K602" t="s">
        <v>57</v>
      </c>
      <c r="L602">
        <v>5.8</v>
      </c>
      <c r="M602" s="3">
        <f t="shared" si="9"/>
        <v>23.2</v>
      </c>
      <c r="N602" t="s">
        <v>34</v>
      </c>
      <c r="O602" s="2">
        <v>20000</v>
      </c>
      <c r="P602">
        <v>1</v>
      </c>
      <c r="Q602" t="s">
        <v>35</v>
      </c>
      <c r="R602" s="4">
        <v>45007</v>
      </c>
      <c r="S602" t="s">
        <v>36</v>
      </c>
      <c r="T602" t="s">
        <v>172</v>
      </c>
      <c r="U602" t="s">
        <v>38</v>
      </c>
      <c r="X602" s="4">
        <v>44998</v>
      </c>
      <c r="Y602" s="4">
        <v>45051</v>
      </c>
      <c r="Z602" t="s">
        <v>39</v>
      </c>
      <c r="AA602" t="s">
        <v>40</v>
      </c>
      <c r="AC602" t="s">
        <v>1557</v>
      </c>
    </row>
    <row r="603" spans="2:29">
      <c r="B603">
        <v>4800018807</v>
      </c>
      <c r="C603">
        <v>910</v>
      </c>
      <c r="D603" t="s">
        <v>27</v>
      </c>
      <c r="E603" t="s">
        <v>28</v>
      </c>
      <c r="F603" t="s">
        <v>29</v>
      </c>
      <c r="G603" s="1" t="s">
        <v>376</v>
      </c>
      <c r="H603" t="s">
        <v>377</v>
      </c>
      <c r="I603" t="s">
        <v>293</v>
      </c>
      <c r="J603" s="2">
        <v>10000</v>
      </c>
      <c r="K603" t="s">
        <v>57</v>
      </c>
      <c r="L603">
        <v>8.6</v>
      </c>
      <c r="M603" s="3">
        <f t="shared" si="9"/>
        <v>4.3</v>
      </c>
      <c r="N603" t="s">
        <v>34</v>
      </c>
      <c r="O603" s="2">
        <v>20000</v>
      </c>
      <c r="P603">
        <v>1</v>
      </c>
      <c r="Q603" t="s">
        <v>35</v>
      </c>
      <c r="R603" s="4">
        <v>45007</v>
      </c>
      <c r="S603" t="s">
        <v>36</v>
      </c>
      <c r="T603" t="s">
        <v>172</v>
      </c>
      <c r="U603" t="s">
        <v>38</v>
      </c>
      <c r="X603" s="4">
        <v>44998</v>
      </c>
      <c r="Y603" s="4">
        <v>45051</v>
      </c>
      <c r="Z603" t="s">
        <v>39</v>
      </c>
      <c r="AA603" t="s">
        <v>40</v>
      </c>
      <c r="AC603" t="s">
        <v>1557</v>
      </c>
    </row>
    <row r="604" spans="2:29">
      <c r="B604">
        <v>4800018807</v>
      </c>
      <c r="C604">
        <v>920</v>
      </c>
      <c r="D604" t="s">
        <v>27</v>
      </c>
      <c r="E604" t="s">
        <v>28</v>
      </c>
      <c r="F604" t="s">
        <v>29</v>
      </c>
      <c r="G604" s="1" t="s">
        <v>378</v>
      </c>
      <c r="H604" t="s">
        <v>379</v>
      </c>
      <c r="I604" t="s">
        <v>293</v>
      </c>
      <c r="J604" s="2">
        <v>10000</v>
      </c>
      <c r="K604" t="s">
        <v>33</v>
      </c>
      <c r="L604">
        <v>18</v>
      </c>
      <c r="M604" s="3">
        <f t="shared" si="9"/>
        <v>9</v>
      </c>
      <c r="N604" t="s">
        <v>34</v>
      </c>
      <c r="O604" s="2">
        <v>20000</v>
      </c>
      <c r="P604">
        <v>1</v>
      </c>
      <c r="Q604" t="s">
        <v>35</v>
      </c>
      <c r="R604" s="4">
        <v>45007</v>
      </c>
      <c r="S604" t="s">
        <v>36</v>
      </c>
      <c r="T604" t="s">
        <v>172</v>
      </c>
      <c r="U604" t="s">
        <v>38</v>
      </c>
      <c r="X604" s="4">
        <v>44998</v>
      </c>
      <c r="Y604" s="4">
        <v>45051</v>
      </c>
      <c r="Z604" t="s">
        <v>39</v>
      </c>
      <c r="AA604" t="s">
        <v>40</v>
      </c>
      <c r="AC604" t="s">
        <v>1557</v>
      </c>
    </row>
    <row r="605" spans="2:29">
      <c r="B605">
        <v>4800018807</v>
      </c>
      <c r="C605">
        <v>930</v>
      </c>
      <c r="D605" t="s">
        <v>27</v>
      </c>
      <c r="E605" t="s">
        <v>28</v>
      </c>
      <c r="F605" t="s">
        <v>29</v>
      </c>
      <c r="G605" s="1" t="s">
        <v>380</v>
      </c>
      <c r="H605" t="s">
        <v>381</v>
      </c>
      <c r="I605" t="s">
        <v>293</v>
      </c>
      <c r="J605" s="2">
        <v>30000</v>
      </c>
      <c r="K605" t="s">
        <v>57</v>
      </c>
      <c r="L605">
        <v>8.4</v>
      </c>
      <c r="M605" s="3">
        <f t="shared" si="9"/>
        <v>12.6</v>
      </c>
      <c r="N605" t="s">
        <v>34</v>
      </c>
      <c r="O605" s="2">
        <v>20000</v>
      </c>
      <c r="P605">
        <v>1</v>
      </c>
      <c r="Q605" t="s">
        <v>35</v>
      </c>
      <c r="R605" s="4">
        <v>45007</v>
      </c>
      <c r="S605" t="s">
        <v>36</v>
      </c>
      <c r="T605" t="s">
        <v>172</v>
      </c>
      <c r="U605" t="s">
        <v>38</v>
      </c>
      <c r="X605" s="4">
        <v>44998</v>
      </c>
      <c r="Y605" s="4">
        <v>45051</v>
      </c>
      <c r="Z605" t="s">
        <v>39</v>
      </c>
      <c r="AA605" t="s">
        <v>40</v>
      </c>
      <c r="AC605" t="s">
        <v>1557</v>
      </c>
    </row>
    <row r="606" spans="2:29">
      <c r="B606">
        <v>4800018807</v>
      </c>
      <c r="C606">
        <v>940</v>
      </c>
      <c r="D606" t="s">
        <v>27</v>
      </c>
      <c r="E606" t="s">
        <v>28</v>
      </c>
      <c r="F606" t="s">
        <v>29</v>
      </c>
      <c r="G606" s="1" t="s">
        <v>382</v>
      </c>
      <c r="H606" t="s">
        <v>383</v>
      </c>
      <c r="I606" t="s">
        <v>293</v>
      </c>
      <c r="J606" s="2">
        <v>10000</v>
      </c>
      <c r="K606" t="s">
        <v>57</v>
      </c>
      <c r="L606">
        <v>8.4</v>
      </c>
      <c r="M606" s="3">
        <f t="shared" si="9"/>
        <v>4.2</v>
      </c>
      <c r="N606" t="s">
        <v>34</v>
      </c>
      <c r="O606" s="2">
        <v>20000</v>
      </c>
      <c r="P606">
        <v>1</v>
      </c>
      <c r="Q606" t="s">
        <v>35</v>
      </c>
      <c r="R606" s="4">
        <v>45007</v>
      </c>
      <c r="S606" t="s">
        <v>36</v>
      </c>
      <c r="T606" t="s">
        <v>172</v>
      </c>
      <c r="U606" t="s">
        <v>38</v>
      </c>
      <c r="X606" s="4">
        <v>44998</v>
      </c>
      <c r="Y606" s="4">
        <v>45051</v>
      </c>
      <c r="Z606" t="s">
        <v>39</v>
      </c>
      <c r="AA606" t="s">
        <v>40</v>
      </c>
      <c r="AC606" t="s">
        <v>1557</v>
      </c>
    </row>
    <row r="607" spans="2:29">
      <c r="B607">
        <v>4800018807</v>
      </c>
      <c r="C607">
        <v>950</v>
      </c>
      <c r="D607" t="s">
        <v>27</v>
      </c>
      <c r="E607" t="s">
        <v>28</v>
      </c>
      <c r="F607" t="s">
        <v>29</v>
      </c>
      <c r="G607" s="1" t="s">
        <v>384</v>
      </c>
      <c r="H607" t="s">
        <v>385</v>
      </c>
      <c r="I607" t="s">
        <v>293</v>
      </c>
      <c r="J607" s="2">
        <v>10000</v>
      </c>
      <c r="K607" t="s">
        <v>33</v>
      </c>
      <c r="L607">
        <v>13</v>
      </c>
      <c r="M607" s="3">
        <f t="shared" si="9"/>
        <v>6.5</v>
      </c>
      <c r="N607" t="s">
        <v>34</v>
      </c>
      <c r="O607" s="2">
        <v>20000</v>
      </c>
      <c r="P607">
        <v>1</v>
      </c>
      <c r="Q607" t="s">
        <v>35</v>
      </c>
      <c r="R607" s="4">
        <v>45007</v>
      </c>
      <c r="S607" t="s">
        <v>36</v>
      </c>
      <c r="T607" t="s">
        <v>172</v>
      </c>
      <c r="U607" t="s">
        <v>38</v>
      </c>
      <c r="X607" s="4">
        <v>44998</v>
      </c>
      <c r="Y607" s="4">
        <v>45051</v>
      </c>
      <c r="Z607" t="s">
        <v>39</v>
      </c>
      <c r="AA607" t="s">
        <v>40</v>
      </c>
      <c r="AC607" t="s">
        <v>1557</v>
      </c>
    </row>
    <row r="608" spans="2:29">
      <c r="B608">
        <v>4800018807</v>
      </c>
      <c r="C608">
        <v>960</v>
      </c>
      <c r="D608" t="s">
        <v>27</v>
      </c>
      <c r="E608" t="s">
        <v>28</v>
      </c>
      <c r="F608" t="s">
        <v>29</v>
      </c>
      <c r="G608" s="1" t="s">
        <v>386</v>
      </c>
      <c r="H608" t="s">
        <v>387</v>
      </c>
      <c r="I608" t="s">
        <v>293</v>
      </c>
      <c r="J608" s="2">
        <v>20000</v>
      </c>
      <c r="K608" t="s">
        <v>57</v>
      </c>
      <c r="L608">
        <v>18.2</v>
      </c>
      <c r="M608" s="3">
        <f t="shared" si="9"/>
        <v>18.2</v>
      </c>
      <c r="N608" t="s">
        <v>34</v>
      </c>
      <c r="O608" s="2">
        <v>20000</v>
      </c>
      <c r="P608">
        <v>1</v>
      </c>
      <c r="Q608" t="s">
        <v>35</v>
      </c>
      <c r="R608" s="4">
        <v>45007</v>
      </c>
      <c r="S608" t="s">
        <v>36</v>
      </c>
      <c r="T608" t="s">
        <v>172</v>
      </c>
      <c r="U608" t="s">
        <v>38</v>
      </c>
      <c r="X608" s="4">
        <v>44998</v>
      </c>
      <c r="Y608" s="4">
        <v>45051</v>
      </c>
      <c r="Z608" t="s">
        <v>39</v>
      </c>
      <c r="AA608" t="s">
        <v>40</v>
      </c>
      <c r="AC608" t="s">
        <v>1557</v>
      </c>
    </row>
    <row r="609" spans="2:29">
      <c r="B609">
        <v>4800018807</v>
      </c>
      <c r="C609">
        <v>970</v>
      </c>
      <c r="D609" t="s">
        <v>27</v>
      </c>
      <c r="E609" t="s">
        <v>28</v>
      </c>
      <c r="F609" t="s">
        <v>29</v>
      </c>
      <c r="G609" s="1" t="s">
        <v>388</v>
      </c>
      <c r="H609" t="s">
        <v>389</v>
      </c>
      <c r="I609" t="s">
        <v>293</v>
      </c>
      <c r="J609" s="2">
        <v>10000</v>
      </c>
      <c r="K609" t="s">
        <v>57</v>
      </c>
      <c r="L609">
        <v>9.4</v>
      </c>
      <c r="M609" s="3">
        <f t="shared" si="9"/>
        <v>4.7</v>
      </c>
      <c r="N609" t="s">
        <v>34</v>
      </c>
      <c r="O609" s="2">
        <v>20000</v>
      </c>
      <c r="P609">
        <v>1</v>
      </c>
      <c r="Q609" t="s">
        <v>35</v>
      </c>
      <c r="R609" s="4">
        <v>45007</v>
      </c>
      <c r="S609" t="s">
        <v>36</v>
      </c>
      <c r="T609" t="s">
        <v>172</v>
      </c>
      <c r="U609" t="s">
        <v>38</v>
      </c>
      <c r="X609" s="4">
        <v>44998</v>
      </c>
      <c r="Y609" s="4">
        <v>45051</v>
      </c>
      <c r="Z609" t="s">
        <v>39</v>
      </c>
      <c r="AA609" t="s">
        <v>40</v>
      </c>
      <c r="AC609" t="s">
        <v>1557</v>
      </c>
    </row>
    <row r="610" spans="2:29">
      <c r="B610">
        <v>4800018807</v>
      </c>
      <c r="C610">
        <v>980</v>
      </c>
      <c r="D610" t="s">
        <v>27</v>
      </c>
      <c r="E610" t="s">
        <v>28</v>
      </c>
      <c r="F610" t="s">
        <v>29</v>
      </c>
      <c r="G610" s="1" t="s">
        <v>390</v>
      </c>
      <c r="H610" t="s">
        <v>391</v>
      </c>
      <c r="I610" t="s">
        <v>293</v>
      </c>
      <c r="J610" s="2">
        <v>80000</v>
      </c>
      <c r="K610" t="s">
        <v>57</v>
      </c>
      <c r="L610">
        <v>6</v>
      </c>
      <c r="M610" s="3">
        <f t="shared" si="9"/>
        <v>23.999999999999996</v>
      </c>
      <c r="N610" t="s">
        <v>34</v>
      </c>
      <c r="O610" s="2">
        <v>20000</v>
      </c>
      <c r="P610">
        <v>1</v>
      </c>
      <c r="Q610" t="s">
        <v>35</v>
      </c>
      <c r="R610" s="4">
        <v>45007</v>
      </c>
      <c r="S610" t="s">
        <v>36</v>
      </c>
      <c r="T610" t="s">
        <v>172</v>
      </c>
      <c r="U610" t="s">
        <v>38</v>
      </c>
      <c r="X610" s="4">
        <v>44998</v>
      </c>
      <c r="Y610" s="4">
        <v>45051</v>
      </c>
      <c r="Z610" t="s">
        <v>39</v>
      </c>
      <c r="AA610" t="s">
        <v>40</v>
      </c>
      <c r="AC610" t="s">
        <v>1557</v>
      </c>
    </row>
    <row r="611" spans="2:29">
      <c r="B611">
        <v>4800018807</v>
      </c>
      <c r="C611">
        <v>990</v>
      </c>
      <c r="D611" t="s">
        <v>27</v>
      </c>
      <c r="E611" t="s">
        <v>28</v>
      </c>
      <c r="F611" t="s">
        <v>29</v>
      </c>
      <c r="G611" s="1" t="s">
        <v>392</v>
      </c>
      <c r="H611" t="s">
        <v>393</v>
      </c>
      <c r="I611" t="s">
        <v>293</v>
      </c>
      <c r="J611" s="2">
        <v>40000</v>
      </c>
      <c r="K611" t="s">
        <v>57</v>
      </c>
      <c r="L611">
        <v>18.2</v>
      </c>
      <c r="M611" s="3">
        <f t="shared" si="9"/>
        <v>36.4</v>
      </c>
      <c r="N611" t="s">
        <v>34</v>
      </c>
      <c r="O611" s="2">
        <v>20000</v>
      </c>
      <c r="P611">
        <v>1</v>
      </c>
      <c r="Q611" t="s">
        <v>35</v>
      </c>
      <c r="R611" s="4">
        <v>45007</v>
      </c>
      <c r="S611" t="s">
        <v>36</v>
      </c>
      <c r="T611" t="s">
        <v>172</v>
      </c>
      <c r="U611" t="s">
        <v>38</v>
      </c>
      <c r="X611" s="4">
        <v>44998</v>
      </c>
      <c r="Y611" s="4">
        <v>45051</v>
      </c>
      <c r="Z611" t="s">
        <v>39</v>
      </c>
      <c r="AA611" t="s">
        <v>40</v>
      </c>
      <c r="AC611" t="s">
        <v>1557</v>
      </c>
    </row>
    <row r="612" spans="2:29">
      <c r="B612">
        <v>4800018807</v>
      </c>
      <c r="C612">
        <v>1000</v>
      </c>
      <c r="D612" t="s">
        <v>27</v>
      </c>
      <c r="E612" t="s">
        <v>28</v>
      </c>
      <c r="F612" t="s">
        <v>29</v>
      </c>
      <c r="G612" s="1" t="s">
        <v>394</v>
      </c>
      <c r="H612" t="s">
        <v>395</v>
      </c>
      <c r="I612" t="s">
        <v>293</v>
      </c>
      <c r="J612" s="2">
        <v>50000</v>
      </c>
      <c r="K612" t="s">
        <v>57</v>
      </c>
      <c r="L612">
        <v>8.4</v>
      </c>
      <c r="M612" s="3">
        <f t="shared" si="9"/>
        <v>21</v>
      </c>
      <c r="N612" t="s">
        <v>34</v>
      </c>
      <c r="O612" s="2">
        <v>20000</v>
      </c>
      <c r="P612">
        <v>1</v>
      </c>
      <c r="Q612" t="s">
        <v>35</v>
      </c>
      <c r="R612" s="4">
        <v>45007</v>
      </c>
      <c r="S612" t="s">
        <v>36</v>
      </c>
      <c r="T612" t="s">
        <v>172</v>
      </c>
      <c r="U612" t="s">
        <v>38</v>
      </c>
      <c r="X612" s="4">
        <v>44998</v>
      </c>
      <c r="Y612" s="4">
        <v>45051</v>
      </c>
      <c r="Z612" t="s">
        <v>39</v>
      </c>
      <c r="AA612" t="s">
        <v>40</v>
      </c>
      <c r="AC612" t="s">
        <v>1557</v>
      </c>
    </row>
    <row r="613" spans="2:29">
      <c r="B613">
        <v>4800018807</v>
      </c>
      <c r="C613">
        <v>1010</v>
      </c>
      <c r="D613" t="s">
        <v>27</v>
      </c>
      <c r="E613" t="s">
        <v>28</v>
      </c>
      <c r="F613" t="s">
        <v>29</v>
      </c>
      <c r="G613" s="1" t="s">
        <v>396</v>
      </c>
      <c r="H613" t="s">
        <v>397</v>
      </c>
      <c r="I613" t="s">
        <v>293</v>
      </c>
      <c r="J613" s="2">
        <v>10000</v>
      </c>
      <c r="K613" t="s">
        <v>57</v>
      </c>
      <c r="L613">
        <v>18.2</v>
      </c>
      <c r="M613" s="3">
        <f t="shared" si="9"/>
        <v>9.1</v>
      </c>
      <c r="N613" t="s">
        <v>34</v>
      </c>
      <c r="O613" s="2">
        <v>20000</v>
      </c>
      <c r="P613">
        <v>1</v>
      </c>
      <c r="Q613" t="s">
        <v>35</v>
      </c>
      <c r="R613" s="4">
        <v>45007</v>
      </c>
      <c r="S613" t="s">
        <v>36</v>
      </c>
      <c r="T613" t="s">
        <v>172</v>
      </c>
      <c r="U613" t="s">
        <v>38</v>
      </c>
      <c r="X613" s="4">
        <v>44998</v>
      </c>
      <c r="Y613" s="4">
        <v>45051</v>
      </c>
      <c r="Z613" t="s">
        <v>39</v>
      </c>
      <c r="AA613" t="s">
        <v>40</v>
      </c>
      <c r="AC613" t="s">
        <v>1557</v>
      </c>
    </row>
    <row r="614" spans="2:29">
      <c r="B614">
        <v>4800018807</v>
      </c>
      <c r="C614">
        <v>1020</v>
      </c>
      <c r="D614" t="s">
        <v>27</v>
      </c>
      <c r="E614" t="s">
        <v>28</v>
      </c>
      <c r="F614" t="s">
        <v>29</v>
      </c>
      <c r="G614" s="1" t="s">
        <v>398</v>
      </c>
      <c r="H614" t="s">
        <v>399</v>
      </c>
      <c r="I614" t="s">
        <v>293</v>
      </c>
      <c r="J614" s="2">
        <v>10000</v>
      </c>
      <c r="K614" t="s">
        <v>33</v>
      </c>
      <c r="L614">
        <v>12.6</v>
      </c>
      <c r="M614" s="3">
        <f t="shared" si="9"/>
        <v>6.3</v>
      </c>
      <c r="N614" t="s">
        <v>34</v>
      </c>
      <c r="O614" s="2">
        <v>20000</v>
      </c>
      <c r="P614">
        <v>1</v>
      </c>
      <c r="Q614" t="s">
        <v>35</v>
      </c>
      <c r="R614" s="4">
        <v>45007</v>
      </c>
      <c r="S614" t="s">
        <v>36</v>
      </c>
      <c r="T614" t="s">
        <v>172</v>
      </c>
      <c r="U614" t="s">
        <v>38</v>
      </c>
      <c r="X614" s="4">
        <v>44998</v>
      </c>
      <c r="Y614" s="4">
        <v>45051</v>
      </c>
      <c r="Z614" t="s">
        <v>39</v>
      </c>
      <c r="AA614" t="s">
        <v>40</v>
      </c>
      <c r="AC614" t="s">
        <v>1557</v>
      </c>
    </row>
    <row r="615" spans="2:29">
      <c r="B615">
        <v>4800018807</v>
      </c>
      <c r="C615">
        <v>1030</v>
      </c>
      <c r="D615" t="s">
        <v>27</v>
      </c>
      <c r="E615" t="s">
        <v>28</v>
      </c>
      <c r="F615" t="s">
        <v>29</v>
      </c>
      <c r="G615" s="1" t="s">
        <v>400</v>
      </c>
      <c r="H615" t="s">
        <v>401</v>
      </c>
      <c r="I615" t="s">
        <v>293</v>
      </c>
      <c r="J615" s="2">
        <v>10000</v>
      </c>
      <c r="K615" t="s">
        <v>33</v>
      </c>
      <c r="L615">
        <v>18.2</v>
      </c>
      <c r="M615" s="3">
        <f t="shared" si="9"/>
        <v>9.1</v>
      </c>
      <c r="N615" t="s">
        <v>34</v>
      </c>
      <c r="O615" s="2">
        <v>20000</v>
      </c>
      <c r="P615">
        <v>1</v>
      </c>
      <c r="Q615" t="s">
        <v>35</v>
      </c>
      <c r="R615" s="4">
        <v>45007</v>
      </c>
      <c r="S615" t="s">
        <v>36</v>
      </c>
      <c r="T615" t="s">
        <v>172</v>
      </c>
      <c r="U615" t="s">
        <v>38</v>
      </c>
      <c r="X615" s="4">
        <v>44998</v>
      </c>
      <c r="Y615" s="4">
        <v>45051</v>
      </c>
      <c r="Z615" t="s">
        <v>39</v>
      </c>
      <c r="AA615" t="s">
        <v>40</v>
      </c>
      <c r="AC615" t="s">
        <v>1557</v>
      </c>
    </row>
    <row r="616" spans="2:29">
      <c r="B616">
        <v>4800018807</v>
      </c>
      <c r="C616">
        <v>1040</v>
      </c>
      <c r="D616" t="s">
        <v>27</v>
      </c>
      <c r="E616" t="s">
        <v>28</v>
      </c>
      <c r="F616" t="s">
        <v>29</v>
      </c>
      <c r="G616" s="1" t="s">
        <v>402</v>
      </c>
      <c r="H616" t="s">
        <v>403</v>
      </c>
      <c r="I616" t="s">
        <v>293</v>
      </c>
      <c r="J616" s="2">
        <v>10000</v>
      </c>
      <c r="K616" t="s">
        <v>33</v>
      </c>
      <c r="L616">
        <v>18.2</v>
      </c>
      <c r="M616" s="3">
        <f t="shared" si="9"/>
        <v>9.1</v>
      </c>
      <c r="N616" t="s">
        <v>34</v>
      </c>
      <c r="O616" s="2">
        <v>20000</v>
      </c>
      <c r="P616">
        <v>1</v>
      </c>
      <c r="Q616" t="s">
        <v>35</v>
      </c>
      <c r="R616" s="4">
        <v>45007</v>
      </c>
      <c r="S616" t="s">
        <v>36</v>
      </c>
      <c r="T616" t="s">
        <v>172</v>
      </c>
      <c r="U616" t="s">
        <v>38</v>
      </c>
      <c r="X616" s="4">
        <v>44998</v>
      </c>
      <c r="Y616" s="4">
        <v>45051</v>
      </c>
      <c r="Z616" t="s">
        <v>39</v>
      </c>
      <c r="AA616" t="s">
        <v>40</v>
      </c>
      <c r="AC616" t="s">
        <v>1557</v>
      </c>
    </row>
    <row r="617" spans="2:29">
      <c r="B617">
        <v>4800018807</v>
      </c>
      <c r="C617">
        <v>1050</v>
      </c>
      <c r="D617" t="s">
        <v>27</v>
      </c>
      <c r="E617" t="s">
        <v>28</v>
      </c>
      <c r="F617" t="s">
        <v>29</v>
      </c>
      <c r="G617" s="1" t="s">
        <v>404</v>
      </c>
      <c r="H617" t="s">
        <v>403</v>
      </c>
      <c r="I617" t="s">
        <v>293</v>
      </c>
      <c r="J617" s="2">
        <v>10000</v>
      </c>
      <c r="K617" t="s">
        <v>33</v>
      </c>
      <c r="L617">
        <v>18.2</v>
      </c>
      <c r="M617" s="3">
        <f t="shared" si="9"/>
        <v>9.1</v>
      </c>
      <c r="N617" t="s">
        <v>34</v>
      </c>
      <c r="O617" s="2">
        <v>20000</v>
      </c>
      <c r="P617">
        <v>1</v>
      </c>
      <c r="Q617" t="s">
        <v>35</v>
      </c>
      <c r="R617" s="4">
        <v>45007</v>
      </c>
      <c r="S617" t="s">
        <v>36</v>
      </c>
      <c r="T617" t="s">
        <v>172</v>
      </c>
      <c r="U617" t="s">
        <v>38</v>
      </c>
      <c r="X617" s="4">
        <v>44998</v>
      </c>
      <c r="Y617" s="4">
        <v>45051</v>
      </c>
      <c r="Z617" t="s">
        <v>39</v>
      </c>
      <c r="AA617" t="s">
        <v>40</v>
      </c>
      <c r="AC617" t="s">
        <v>1557</v>
      </c>
    </row>
    <row r="618" spans="2:29">
      <c r="B618">
        <v>4800018807</v>
      </c>
      <c r="C618">
        <v>1060</v>
      </c>
      <c r="D618" t="s">
        <v>27</v>
      </c>
      <c r="E618" t="s">
        <v>28</v>
      </c>
      <c r="F618" t="s">
        <v>29</v>
      </c>
      <c r="G618" s="1" t="s">
        <v>405</v>
      </c>
      <c r="H618" t="s">
        <v>406</v>
      </c>
      <c r="I618" t="s">
        <v>293</v>
      </c>
      <c r="J618" s="2">
        <v>40000</v>
      </c>
      <c r="K618" t="s">
        <v>33</v>
      </c>
      <c r="L618">
        <v>18.2</v>
      </c>
      <c r="M618" s="3">
        <f t="shared" si="9"/>
        <v>36.4</v>
      </c>
      <c r="N618" t="s">
        <v>34</v>
      </c>
      <c r="O618" s="2">
        <v>20000</v>
      </c>
      <c r="P618">
        <v>1</v>
      </c>
      <c r="Q618" t="s">
        <v>35</v>
      </c>
      <c r="R618" s="4">
        <v>45007</v>
      </c>
      <c r="S618" t="s">
        <v>36</v>
      </c>
      <c r="T618" t="s">
        <v>172</v>
      </c>
      <c r="U618" t="s">
        <v>38</v>
      </c>
      <c r="X618" s="4">
        <v>44998</v>
      </c>
      <c r="Y618" s="4">
        <v>45051</v>
      </c>
      <c r="Z618" t="s">
        <v>39</v>
      </c>
      <c r="AA618" t="s">
        <v>40</v>
      </c>
      <c r="AC618" t="s">
        <v>1557</v>
      </c>
    </row>
    <row r="619" spans="2:29">
      <c r="B619">
        <v>4800018807</v>
      </c>
      <c r="C619">
        <v>1070</v>
      </c>
      <c r="D619" t="s">
        <v>27</v>
      </c>
      <c r="E619" t="s">
        <v>28</v>
      </c>
      <c r="F619" t="s">
        <v>29</v>
      </c>
      <c r="G619" s="1" t="s">
        <v>407</v>
      </c>
      <c r="H619" t="s">
        <v>408</v>
      </c>
      <c r="I619" t="s">
        <v>293</v>
      </c>
      <c r="J619" s="2">
        <v>40000</v>
      </c>
      <c r="K619" t="s">
        <v>57</v>
      </c>
      <c r="L619">
        <v>9.4</v>
      </c>
      <c r="M619" s="3">
        <f t="shared" si="9"/>
        <v>18.8</v>
      </c>
      <c r="N619" t="s">
        <v>34</v>
      </c>
      <c r="O619" s="2">
        <v>20000</v>
      </c>
      <c r="P619">
        <v>1</v>
      </c>
      <c r="Q619" t="s">
        <v>35</v>
      </c>
      <c r="R619" s="4">
        <v>45007</v>
      </c>
      <c r="S619" t="s">
        <v>36</v>
      </c>
      <c r="T619" t="s">
        <v>172</v>
      </c>
      <c r="U619" t="s">
        <v>38</v>
      </c>
      <c r="X619" s="4">
        <v>44998</v>
      </c>
      <c r="Y619" s="4">
        <v>45051</v>
      </c>
      <c r="Z619" t="s">
        <v>39</v>
      </c>
      <c r="AA619" t="s">
        <v>40</v>
      </c>
      <c r="AC619" t="s">
        <v>1557</v>
      </c>
    </row>
    <row r="620" spans="2:29">
      <c r="B620">
        <v>4800018807</v>
      </c>
      <c r="C620">
        <v>1080</v>
      </c>
      <c r="D620" t="s">
        <v>27</v>
      </c>
      <c r="E620" t="s">
        <v>28</v>
      </c>
      <c r="F620" t="s">
        <v>29</v>
      </c>
      <c r="G620" s="1" t="s">
        <v>409</v>
      </c>
      <c r="H620" t="s">
        <v>410</v>
      </c>
      <c r="I620" t="s">
        <v>293</v>
      </c>
      <c r="J620" s="2">
        <v>30000</v>
      </c>
      <c r="K620" t="s">
        <v>57</v>
      </c>
      <c r="L620">
        <v>8.4</v>
      </c>
      <c r="M620" s="3">
        <f t="shared" si="9"/>
        <v>12.6</v>
      </c>
      <c r="N620" t="s">
        <v>34</v>
      </c>
      <c r="O620" s="2">
        <v>20000</v>
      </c>
      <c r="P620">
        <v>1</v>
      </c>
      <c r="Q620" t="s">
        <v>35</v>
      </c>
      <c r="R620" s="4">
        <v>45007</v>
      </c>
      <c r="S620" t="s">
        <v>36</v>
      </c>
      <c r="T620" t="s">
        <v>172</v>
      </c>
      <c r="U620" t="s">
        <v>38</v>
      </c>
      <c r="X620" s="4">
        <v>44998</v>
      </c>
      <c r="Y620" s="4">
        <v>45051</v>
      </c>
      <c r="Z620" t="s">
        <v>39</v>
      </c>
      <c r="AA620" t="s">
        <v>40</v>
      </c>
      <c r="AC620" t="s">
        <v>1557</v>
      </c>
    </row>
    <row r="621" spans="2:29">
      <c r="B621">
        <v>4800018807</v>
      </c>
      <c r="C621">
        <v>1090</v>
      </c>
      <c r="D621" t="s">
        <v>27</v>
      </c>
      <c r="E621" t="s">
        <v>28</v>
      </c>
      <c r="F621" t="s">
        <v>29</v>
      </c>
      <c r="G621" s="1" t="s">
        <v>411</v>
      </c>
      <c r="H621" t="s">
        <v>412</v>
      </c>
      <c r="I621" t="s">
        <v>293</v>
      </c>
      <c r="J621" s="2">
        <v>70000</v>
      </c>
      <c r="K621" t="s">
        <v>57</v>
      </c>
      <c r="L621">
        <v>14.4</v>
      </c>
      <c r="M621" s="3">
        <f t="shared" si="9"/>
        <v>50.400000000000006</v>
      </c>
      <c r="N621" t="s">
        <v>34</v>
      </c>
      <c r="O621" s="2">
        <v>20000</v>
      </c>
      <c r="P621">
        <v>1</v>
      </c>
      <c r="Q621" t="s">
        <v>35</v>
      </c>
      <c r="R621" s="4">
        <v>45007</v>
      </c>
      <c r="S621" t="s">
        <v>36</v>
      </c>
      <c r="T621" t="s">
        <v>172</v>
      </c>
      <c r="U621" t="s">
        <v>38</v>
      </c>
      <c r="X621" s="4">
        <v>44998</v>
      </c>
      <c r="Y621" s="4">
        <v>45051</v>
      </c>
      <c r="Z621" t="s">
        <v>39</v>
      </c>
      <c r="AA621" t="s">
        <v>40</v>
      </c>
      <c r="AC621" t="s">
        <v>1557</v>
      </c>
    </row>
    <row r="622" spans="2:29">
      <c r="B622">
        <v>4800018807</v>
      </c>
      <c r="C622">
        <v>1100</v>
      </c>
      <c r="D622" t="s">
        <v>27</v>
      </c>
      <c r="E622" t="s">
        <v>28</v>
      </c>
      <c r="F622" t="s">
        <v>29</v>
      </c>
      <c r="G622" s="1" t="s">
        <v>413</v>
      </c>
      <c r="H622" t="s">
        <v>414</v>
      </c>
      <c r="I622" t="s">
        <v>293</v>
      </c>
      <c r="J622">
        <v>300</v>
      </c>
      <c r="K622" t="s">
        <v>33</v>
      </c>
      <c r="L622">
        <v>17.8</v>
      </c>
      <c r="M622" s="3">
        <f t="shared" si="9"/>
        <v>0.26700000000000002</v>
      </c>
      <c r="N622" t="s">
        <v>34</v>
      </c>
      <c r="O622" s="2">
        <v>20000</v>
      </c>
      <c r="P622">
        <v>1</v>
      </c>
      <c r="Q622" t="s">
        <v>35</v>
      </c>
      <c r="R622" s="4">
        <v>45007</v>
      </c>
      <c r="S622" t="s">
        <v>36</v>
      </c>
      <c r="T622" t="s">
        <v>172</v>
      </c>
      <c r="U622" t="s">
        <v>38</v>
      </c>
      <c r="X622" s="4">
        <v>44998</v>
      </c>
      <c r="Y622" s="4">
        <v>45051</v>
      </c>
      <c r="Z622" t="s">
        <v>39</v>
      </c>
      <c r="AA622" t="s">
        <v>40</v>
      </c>
      <c r="AC622" t="s">
        <v>1557</v>
      </c>
    </row>
    <row r="623" spans="2:29">
      <c r="B623">
        <v>4800018807</v>
      </c>
      <c r="C623">
        <v>1110</v>
      </c>
      <c r="D623" t="s">
        <v>27</v>
      </c>
      <c r="E623" t="s">
        <v>28</v>
      </c>
      <c r="F623" t="s">
        <v>29</v>
      </c>
      <c r="G623" s="1" t="s">
        <v>415</v>
      </c>
      <c r="H623" t="s">
        <v>416</v>
      </c>
      <c r="I623" t="s">
        <v>293</v>
      </c>
      <c r="J623" s="2">
        <v>30000</v>
      </c>
      <c r="K623" t="s">
        <v>33</v>
      </c>
      <c r="L623">
        <v>17</v>
      </c>
      <c r="M623" s="3">
        <f t="shared" si="9"/>
        <v>25.5</v>
      </c>
      <c r="N623" t="s">
        <v>34</v>
      </c>
      <c r="O623" s="2">
        <v>20000</v>
      </c>
      <c r="P623">
        <v>1</v>
      </c>
      <c r="Q623" t="s">
        <v>35</v>
      </c>
      <c r="R623" s="4">
        <v>45007</v>
      </c>
      <c r="S623" t="s">
        <v>36</v>
      </c>
      <c r="T623" t="s">
        <v>172</v>
      </c>
      <c r="U623" t="s">
        <v>38</v>
      </c>
      <c r="X623" s="4">
        <v>44998</v>
      </c>
      <c r="Y623" s="4">
        <v>45051</v>
      </c>
      <c r="Z623" t="s">
        <v>39</v>
      </c>
      <c r="AA623" t="s">
        <v>40</v>
      </c>
      <c r="AC623" t="s">
        <v>1557</v>
      </c>
    </row>
    <row r="624" spans="2:29">
      <c r="B624">
        <v>4800018807</v>
      </c>
      <c r="C624">
        <v>1120</v>
      </c>
      <c r="D624" t="s">
        <v>27</v>
      </c>
      <c r="E624" t="s">
        <v>28</v>
      </c>
      <c r="F624" t="s">
        <v>29</v>
      </c>
      <c r="G624" s="1" t="s">
        <v>417</v>
      </c>
      <c r="H624" t="s">
        <v>418</v>
      </c>
      <c r="I624" t="s">
        <v>293</v>
      </c>
      <c r="J624" s="2">
        <v>40000</v>
      </c>
      <c r="K624" t="s">
        <v>57</v>
      </c>
      <c r="L624">
        <v>8.4</v>
      </c>
      <c r="M624" s="3">
        <f t="shared" si="9"/>
        <v>16.8</v>
      </c>
      <c r="N624" t="s">
        <v>34</v>
      </c>
      <c r="O624" s="2">
        <v>20000</v>
      </c>
      <c r="P624">
        <v>1</v>
      </c>
      <c r="Q624" t="s">
        <v>35</v>
      </c>
      <c r="R624" s="4">
        <v>45007</v>
      </c>
      <c r="S624" t="s">
        <v>36</v>
      </c>
      <c r="T624" t="s">
        <v>172</v>
      </c>
      <c r="U624" t="s">
        <v>38</v>
      </c>
      <c r="X624" s="4">
        <v>44998</v>
      </c>
      <c r="Y624" s="4">
        <v>45051</v>
      </c>
      <c r="Z624" t="s">
        <v>39</v>
      </c>
      <c r="AA624" t="s">
        <v>40</v>
      </c>
      <c r="AC624" t="s">
        <v>1557</v>
      </c>
    </row>
    <row r="625" spans="2:29">
      <c r="B625">
        <v>4800018807</v>
      </c>
      <c r="C625">
        <v>1130</v>
      </c>
      <c r="D625" t="s">
        <v>27</v>
      </c>
      <c r="E625" t="s">
        <v>28</v>
      </c>
      <c r="F625" t="s">
        <v>29</v>
      </c>
      <c r="G625" s="1" t="s">
        <v>419</v>
      </c>
      <c r="H625" t="s">
        <v>420</v>
      </c>
      <c r="I625" t="s">
        <v>293</v>
      </c>
      <c r="J625" s="2">
        <v>60000</v>
      </c>
      <c r="K625" t="s">
        <v>57</v>
      </c>
      <c r="L625">
        <v>8.4</v>
      </c>
      <c r="M625" s="3">
        <f t="shared" si="9"/>
        <v>25.2</v>
      </c>
      <c r="N625" t="s">
        <v>34</v>
      </c>
      <c r="O625" s="2">
        <v>20000</v>
      </c>
      <c r="P625">
        <v>1</v>
      </c>
      <c r="Q625" t="s">
        <v>35</v>
      </c>
      <c r="R625" s="4">
        <v>45007</v>
      </c>
      <c r="S625" t="s">
        <v>36</v>
      </c>
      <c r="T625" t="s">
        <v>172</v>
      </c>
      <c r="U625" t="s">
        <v>38</v>
      </c>
      <c r="X625" s="4">
        <v>44998</v>
      </c>
      <c r="Y625" s="4">
        <v>45051</v>
      </c>
      <c r="Z625" t="s">
        <v>39</v>
      </c>
      <c r="AA625" t="s">
        <v>40</v>
      </c>
      <c r="AC625" t="s">
        <v>1557</v>
      </c>
    </row>
    <row r="626" spans="2:29">
      <c r="B626">
        <v>4800018807</v>
      </c>
      <c r="C626">
        <v>1140</v>
      </c>
      <c r="D626" t="s">
        <v>27</v>
      </c>
      <c r="E626" t="s">
        <v>28</v>
      </c>
      <c r="F626" t="s">
        <v>29</v>
      </c>
      <c r="G626" s="1" t="s">
        <v>421</v>
      </c>
      <c r="H626" t="s">
        <v>422</v>
      </c>
      <c r="I626" t="s">
        <v>293</v>
      </c>
      <c r="J626" s="2">
        <v>60000</v>
      </c>
      <c r="K626" t="s">
        <v>57</v>
      </c>
      <c r="L626">
        <v>8.4</v>
      </c>
      <c r="M626" s="3">
        <f t="shared" si="9"/>
        <v>25.2</v>
      </c>
      <c r="N626" t="s">
        <v>34</v>
      </c>
      <c r="O626" s="2">
        <v>20000</v>
      </c>
      <c r="P626">
        <v>1</v>
      </c>
      <c r="Q626" t="s">
        <v>35</v>
      </c>
      <c r="R626" s="4">
        <v>45007</v>
      </c>
      <c r="S626" t="s">
        <v>36</v>
      </c>
      <c r="T626" t="s">
        <v>172</v>
      </c>
      <c r="U626" t="s">
        <v>38</v>
      </c>
      <c r="X626" s="4">
        <v>44998</v>
      </c>
      <c r="Y626" s="4">
        <v>45051</v>
      </c>
      <c r="Z626" t="s">
        <v>39</v>
      </c>
      <c r="AA626" t="s">
        <v>40</v>
      </c>
      <c r="AC626" t="s">
        <v>1557</v>
      </c>
    </row>
    <row r="627" spans="2:29">
      <c r="B627">
        <v>4800018807</v>
      </c>
      <c r="C627">
        <v>1150</v>
      </c>
      <c r="D627" t="s">
        <v>27</v>
      </c>
      <c r="E627" t="s">
        <v>28</v>
      </c>
      <c r="F627" t="s">
        <v>29</v>
      </c>
      <c r="G627" s="1" t="s">
        <v>423</v>
      </c>
      <c r="H627" t="s">
        <v>424</v>
      </c>
      <c r="I627" t="s">
        <v>293</v>
      </c>
      <c r="J627" s="2">
        <v>80000</v>
      </c>
      <c r="K627" t="s">
        <v>57</v>
      </c>
      <c r="L627">
        <v>8.4</v>
      </c>
      <c r="M627" s="3">
        <f t="shared" si="9"/>
        <v>33.6</v>
      </c>
      <c r="N627" t="s">
        <v>34</v>
      </c>
      <c r="O627" s="2">
        <v>20000</v>
      </c>
      <c r="P627">
        <v>1</v>
      </c>
      <c r="Q627" t="s">
        <v>35</v>
      </c>
      <c r="R627" s="4">
        <v>45007</v>
      </c>
      <c r="S627" t="s">
        <v>36</v>
      </c>
      <c r="T627" t="s">
        <v>172</v>
      </c>
      <c r="U627" t="s">
        <v>38</v>
      </c>
      <c r="X627" s="4">
        <v>44998</v>
      </c>
      <c r="Y627" s="4">
        <v>45051</v>
      </c>
      <c r="Z627" t="s">
        <v>39</v>
      </c>
      <c r="AA627" t="s">
        <v>40</v>
      </c>
      <c r="AC627" t="s">
        <v>1557</v>
      </c>
    </row>
    <row r="628" spans="2:29">
      <c r="B628">
        <v>4800018807</v>
      </c>
      <c r="C628">
        <v>1160</v>
      </c>
      <c r="D628" t="s">
        <v>27</v>
      </c>
      <c r="E628" t="s">
        <v>28</v>
      </c>
      <c r="F628" t="s">
        <v>29</v>
      </c>
      <c r="G628" s="1" t="s">
        <v>425</v>
      </c>
      <c r="H628" t="s">
        <v>426</v>
      </c>
      <c r="I628" t="s">
        <v>293</v>
      </c>
      <c r="J628" s="2">
        <v>20000</v>
      </c>
      <c r="K628" t="s">
        <v>57</v>
      </c>
      <c r="L628">
        <v>14</v>
      </c>
      <c r="M628" s="3">
        <f t="shared" si="9"/>
        <v>14</v>
      </c>
      <c r="N628" t="s">
        <v>34</v>
      </c>
      <c r="O628" s="2">
        <v>20000</v>
      </c>
      <c r="P628">
        <v>1</v>
      </c>
      <c r="Q628" t="s">
        <v>35</v>
      </c>
      <c r="R628" s="4">
        <v>45007</v>
      </c>
      <c r="S628" t="s">
        <v>36</v>
      </c>
      <c r="T628" t="s">
        <v>172</v>
      </c>
      <c r="U628" t="s">
        <v>38</v>
      </c>
      <c r="X628" s="4">
        <v>44998</v>
      </c>
      <c r="Y628" s="4">
        <v>45051</v>
      </c>
      <c r="Z628" t="s">
        <v>39</v>
      </c>
      <c r="AA628" t="s">
        <v>40</v>
      </c>
      <c r="AC628" t="s">
        <v>1557</v>
      </c>
    </row>
    <row r="629" spans="2:29">
      <c r="B629">
        <v>4800018807</v>
      </c>
      <c r="C629">
        <v>1170</v>
      </c>
      <c r="D629" t="s">
        <v>27</v>
      </c>
      <c r="E629" t="s">
        <v>28</v>
      </c>
      <c r="F629" t="s">
        <v>29</v>
      </c>
      <c r="G629" s="1" t="s">
        <v>427</v>
      </c>
      <c r="H629" t="s">
        <v>428</v>
      </c>
      <c r="I629" t="s">
        <v>293</v>
      </c>
      <c r="J629" s="2">
        <v>10000</v>
      </c>
      <c r="K629" t="s">
        <v>57</v>
      </c>
      <c r="L629">
        <v>18.2</v>
      </c>
      <c r="M629" s="3">
        <f t="shared" si="9"/>
        <v>9.1</v>
      </c>
      <c r="N629" t="s">
        <v>34</v>
      </c>
      <c r="O629" s="2">
        <v>20000</v>
      </c>
      <c r="P629">
        <v>1</v>
      </c>
      <c r="Q629" t="s">
        <v>35</v>
      </c>
      <c r="R629" s="4">
        <v>45007</v>
      </c>
      <c r="S629" t="s">
        <v>36</v>
      </c>
      <c r="T629" t="s">
        <v>172</v>
      </c>
      <c r="U629" t="s">
        <v>38</v>
      </c>
      <c r="X629" s="4">
        <v>44998</v>
      </c>
      <c r="Y629" s="4">
        <v>45051</v>
      </c>
      <c r="Z629" t="s">
        <v>39</v>
      </c>
      <c r="AA629" t="s">
        <v>40</v>
      </c>
      <c r="AC629" t="s">
        <v>1557</v>
      </c>
    </row>
    <row r="630" spans="2:29">
      <c r="B630">
        <v>4800018807</v>
      </c>
      <c r="C630">
        <v>1180</v>
      </c>
      <c r="D630" t="s">
        <v>27</v>
      </c>
      <c r="E630" t="s">
        <v>28</v>
      </c>
      <c r="F630" t="s">
        <v>29</v>
      </c>
      <c r="G630" s="1" t="s">
        <v>429</v>
      </c>
      <c r="H630" t="s">
        <v>430</v>
      </c>
      <c r="I630" t="s">
        <v>293</v>
      </c>
      <c r="J630" s="2">
        <v>10000</v>
      </c>
      <c r="K630" t="s">
        <v>33</v>
      </c>
      <c r="L630">
        <v>18.2</v>
      </c>
      <c r="M630" s="3">
        <f t="shared" si="9"/>
        <v>9.1</v>
      </c>
      <c r="N630" t="s">
        <v>34</v>
      </c>
      <c r="O630" s="2">
        <v>20000</v>
      </c>
      <c r="P630">
        <v>1</v>
      </c>
      <c r="Q630" t="s">
        <v>35</v>
      </c>
      <c r="R630" s="4">
        <v>45007</v>
      </c>
      <c r="S630" t="s">
        <v>36</v>
      </c>
      <c r="T630" t="s">
        <v>172</v>
      </c>
      <c r="U630" t="s">
        <v>38</v>
      </c>
      <c r="X630" s="4">
        <v>44998</v>
      </c>
      <c r="Y630" s="4">
        <v>45051</v>
      </c>
      <c r="Z630" t="s">
        <v>39</v>
      </c>
      <c r="AA630" t="s">
        <v>40</v>
      </c>
      <c r="AC630" t="s">
        <v>1557</v>
      </c>
    </row>
    <row r="631" spans="2:29">
      <c r="B631">
        <v>4800018807</v>
      </c>
      <c r="C631">
        <v>1190</v>
      </c>
      <c r="D631" t="s">
        <v>27</v>
      </c>
      <c r="E631" t="s">
        <v>28</v>
      </c>
      <c r="F631" t="s">
        <v>29</v>
      </c>
      <c r="G631" s="1" t="s">
        <v>431</v>
      </c>
      <c r="H631" t="s">
        <v>432</v>
      </c>
      <c r="I631" t="s">
        <v>293</v>
      </c>
      <c r="J631" s="2">
        <v>30000</v>
      </c>
      <c r="K631" t="s">
        <v>33</v>
      </c>
      <c r="L631">
        <v>11.6</v>
      </c>
      <c r="M631" s="3">
        <f t="shared" si="9"/>
        <v>17.399999999999999</v>
      </c>
      <c r="N631" t="s">
        <v>34</v>
      </c>
      <c r="O631" s="2">
        <v>20000</v>
      </c>
      <c r="P631">
        <v>1</v>
      </c>
      <c r="Q631" t="s">
        <v>35</v>
      </c>
      <c r="R631" s="4">
        <v>45007</v>
      </c>
      <c r="S631" t="s">
        <v>36</v>
      </c>
      <c r="T631" t="s">
        <v>172</v>
      </c>
      <c r="U631" t="s">
        <v>38</v>
      </c>
      <c r="X631" s="4">
        <v>44998</v>
      </c>
      <c r="Y631" s="4">
        <v>45051</v>
      </c>
      <c r="Z631" t="s">
        <v>39</v>
      </c>
      <c r="AA631" t="s">
        <v>40</v>
      </c>
      <c r="AC631" t="s">
        <v>1557</v>
      </c>
    </row>
    <row r="632" spans="2:29">
      <c r="B632">
        <v>4800018807</v>
      </c>
      <c r="C632">
        <v>1200</v>
      </c>
      <c r="D632" t="s">
        <v>27</v>
      </c>
      <c r="E632" t="s">
        <v>28</v>
      </c>
      <c r="F632" t="s">
        <v>29</v>
      </c>
      <c r="G632" s="1" t="s">
        <v>433</v>
      </c>
      <c r="H632" t="s">
        <v>434</v>
      </c>
      <c r="I632" t="s">
        <v>293</v>
      </c>
      <c r="J632" s="2">
        <v>10000</v>
      </c>
      <c r="K632" t="s">
        <v>57</v>
      </c>
      <c r="L632">
        <v>7</v>
      </c>
      <c r="M632" s="3">
        <f t="shared" si="9"/>
        <v>3.5</v>
      </c>
      <c r="N632" t="s">
        <v>34</v>
      </c>
      <c r="O632" s="2">
        <v>20000</v>
      </c>
      <c r="P632">
        <v>1</v>
      </c>
      <c r="Q632" t="s">
        <v>35</v>
      </c>
      <c r="R632" s="4">
        <v>45007</v>
      </c>
      <c r="S632" t="s">
        <v>36</v>
      </c>
      <c r="T632" t="s">
        <v>172</v>
      </c>
      <c r="U632" t="s">
        <v>38</v>
      </c>
      <c r="X632" s="4">
        <v>44998</v>
      </c>
      <c r="Y632" s="4">
        <v>45051</v>
      </c>
      <c r="Z632" t="s">
        <v>39</v>
      </c>
      <c r="AA632" t="s">
        <v>40</v>
      </c>
      <c r="AC632" t="s">
        <v>1557</v>
      </c>
    </row>
    <row r="633" spans="2:29">
      <c r="B633">
        <v>4800018807</v>
      </c>
      <c r="C633">
        <v>1210</v>
      </c>
      <c r="D633" t="s">
        <v>27</v>
      </c>
      <c r="E633" t="s">
        <v>28</v>
      </c>
      <c r="F633" t="s">
        <v>29</v>
      </c>
      <c r="G633" s="1" t="s">
        <v>435</v>
      </c>
      <c r="H633" t="s">
        <v>436</v>
      </c>
      <c r="I633" t="s">
        <v>293</v>
      </c>
      <c r="J633" s="2">
        <v>10000</v>
      </c>
      <c r="K633" t="s">
        <v>57</v>
      </c>
      <c r="L633">
        <v>8.6</v>
      </c>
      <c r="M633" s="3">
        <f t="shared" si="9"/>
        <v>4.3</v>
      </c>
      <c r="N633" t="s">
        <v>34</v>
      </c>
      <c r="O633" s="2">
        <v>20000</v>
      </c>
      <c r="P633">
        <v>1</v>
      </c>
      <c r="Q633" t="s">
        <v>35</v>
      </c>
      <c r="R633" s="4">
        <v>45007</v>
      </c>
      <c r="S633" t="s">
        <v>36</v>
      </c>
      <c r="T633" t="s">
        <v>172</v>
      </c>
      <c r="U633" t="s">
        <v>38</v>
      </c>
      <c r="X633" s="4">
        <v>44998</v>
      </c>
      <c r="Y633" s="4">
        <v>45051</v>
      </c>
      <c r="Z633" t="s">
        <v>39</v>
      </c>
      <c r="AA633" t="s">
        <v>40</v>
      </c>
      <c r="AC633" t="s">
        <v>1557</v>
      </c>
    </row>
    <row r="634" spans="2:29">
      <c r="B634">
        <v>4800018807</v>
      </c>
      <c r="C634">
        <v>1220</v>
      </c>
      <c r="D634" t="s">
        <v>27</v>
      </c>
      <c r="E634" t="s">
        <v>28</v>
      </c>
      <c r="F634" t="s">
        <v>29</v>
      </c>
      <c r="G634" s="1" t="s">
        <v>437</v>
      </c>
      <c r="H634" t="s">
        <v>438</v>
      </c>
      <c r="I634" t="s">
        <v>293</v>
      </c>
      <c r="J634" s="2">
        <v>10000</v>
      </c>
      <c r="K634" t="s">
        <v>57</v>
      </c>
      <c r="L634">
        <v>7.4</v>
      </c>
      <c r="M634" s="3">
        <f t="shared" si="9"/>
        <v>3.6999999999999997</v>
      </c>
      <c r="N634" t="s">
        <v>34</v>
      </c>
      <c r="O634" s="2">
        <v>20000</v>
      </c>
      <c r="P634">
        <v>1</v>
      </c>
      <c r="Q634" t="s">
        <v>35</v>
      </c>
      <c r="R634" s="4">
        <v>45007</v>
      </c>
      <c r="S634" t="s">
        <v>36</v>
      </c>
      <c r="T634" t="s">
        <v>172</v>
      </c>
      <c r="U634" t="s">
        <v>38</v>
      </c>
      <c r="X634" s="4">
        <v>44998</v>
      </c>
      <c r="Y634" s="4">
        <v>45051</v>
      </c>
      <c r="Z634" t="s">
        <v>39</v>
      </c>
      <c r="AA634" t="s">
        <v>40</v>
      </c>
      <c r="AC634" t="s">
        <v>1557</v>
      </c>
    </row>
    <row r="635" spans="2:29">
      <c r="B635">
        <v>4800018807</v>
      </c>
      <c r="C635">
        <v>1230</v>
      </c>
      <c r="D635" t="s">
        <v>27</v>
      </c>
      <c r="E635" t="s">
        <v>28</v>
      </c>
      <c r="F635" t="s">
        <v>29</v>
      </c>
      <c r="G635" s="1" t="s">
        <v>439</v>
      </c>
      <c r="H635" t="s">
        <v>440</v>
      </c>
      <c r="I635" t="s">
        <v>293</v>
      </c>
      <c r="J635" s="2">
        <v>100000</v>
      </c>
      <c r="K635" t="s">
        <v>57</v>
      </c>
      <c r="L635">
        <v>14.4</v>
      </c>
      <c r="M635" s="3">
        <f t="shared" si="9"/>
        <v>72</v>
      </c>
      <c r="N635" t="s">
        <v>34</v>
      </c>
      <c r="O635" s="2">
        <v>20000</v>
      </c>
      <c r="P635">
        <v>1</v>
      </c>
      <c r="Q635" t="s">
        <v>35</v>
      </c>
      <c r="R635" s="4">
        <v>45007</v>
      </c>
      <c r="S635" t="s">
        <v>36</v>
      </c>
      <c r="T635" t="s">
        <v>172</v>
      </c>
      <c r="U635" t="s">
        <v>38</v>
      </c>
      <c r="X635" s="4">
        <v>44998</v>
      </c>
      <c r="Y635" s="4">
        <v>45051</v>
      </c>
      <c r="Z635" t="s">
        <v>39</v>
      </c>
      <c r="AA635" t="s">
        <v>40</v>
      </c>
      <c r="AC635" t="s">
        <v>1557</v>
      </c>
    </row>
    <row r="636" spans="2:29">
      <c r="B636">
        <v>4800018807</v>
      </c>
      <c r="C636">
        <v>1240</v>
      </c>
      <c r="D636" t="s">
        <v>27</v>
      </c>
      <c r="E636" t="s">
        <v>28</v>
      </c>
      <c r="F636" t="s">
        <v>29</v>
      </c>
      <c r="G636" s="1" t="s">
        <v>441</v>
      </c>
      <c r="H636" t="s">
        <v>442</v>
      </c>
      <c r="I636" t="s">
        <v>293</v>
      </c>
      <c r="J636" s="2">
        <v>140000</v>
      </c>
      <c r="K636" t="s">
        <v>57</v>
      </c>
      <c r="L636">
        <v>7</v>
      </c>
      <c r="M636" s="3">
        <f t="shared" si="9"/>
        <v>49</v>
      </c>
      <c r="N636" t="s">
        <v>34</v>
      </c>
      <c r="O636" s="2">
        <v>20000</v>
      </c>
      <c r="P636">
        <v>1</v>
      </c>
      <c r="Q636" t="s">
        <v>35</v>
      </c>
      <c r="R636" s="4">
        <v>45007</v>
      </c>
      <c r="S636" t="s">
        <v>36</v>
      </c>
      <c r="T636" t="s">
        <v>172</v>
      </c>
      <c r="U636" t="s">
        <v>38</v>
      </c>
      <c r="X636" s="4">
        <v>44998</v>
      </c>
      <c r="Y636" s="4">
        <v>45051</v>
      </c>
      <c r="Z636" t="s">
        <v>39</v>
      </c>
      <c r="AA636" t="s">
        <v>40</v>
      </c>
      <c r="AC636" t="s">
        <v>1557</v>
      </c>
    </row>
    <row r="637" spans="2:29">
      <c r="B637">
        <v>4800018807</v>
      </c>
      <c r="C637">
        <v>1250</v>
      </c>
      <c r="D637" t="s">
        <v>27</v>
      </c>
      <c r="E637" t="s">
        <v>28</v>
      </c>
      <c r="F637" t="s">
        <v>29</v>
      </c>
      <c r="G637" s="1" t="s">
        <v>443</v>
      </c>
      <c r="H637" t="s">
        <v>444</v>
      </c>
      <c r="I637" t="s">
        <v>293</v>
      </c>
      <c r="J637" s="2">
        <v>30000</v>
      </c>
      <c r="K637" t="s">
        <v>57</v>
      </c>
      <c r="L637">
        <v>12.6</v>
      </c>
      <c r="M637" s="3">
        <f t="shared" si="9"/>
        <v>18.900000000000002</v>
      </c>
      <c r="N637" t="s">
        <v>34</v>
      </c>
      <c r="O637" s="2">
        <v>20000</v>
      </c>
      <c r="P637">
        <v>1</v>
      </c>
      <c r="Q637" t="s">
        <v>35</v>
      </c>
      <c r="R637" s="4">
        <v>45007</v>
      </c>
      <c r="S637" t="s">
        <v>36</v>
      </c>
      <c r="T637" t="s">
        <v>172</v>
      </c>
      <c r="U637" t="s">
        <v>38</v>
      </c>
      <c r="X637" s="4">
        <v>44998</v>
      </c>
      <c r="Y637" s="4">
        <v>45051</v>
      </c>
      <c r="Z637" t="s">
        <v>39</v>
      </c>
      <c r="AA637" t="s">
        <v>40</v>
      </c>
      <c r="AC637" t="s">
        <v>1557</v>
      </c>
    </row>
    <row r="638" spans="2:29">
      <c r="B638">
        <v>4800018807</v>
      </c>
      <c r="C638">
        <v>1260</v>
      </c>
      <c r="D638" t="s">
        <v>27</v>
      </c>
      <c r="E638" t="s">
        <v>28</v>
      </c>
      <c r="F638" t="s">
        <v>29</v>
      </c>
      <c r="G638" s="1" t="s">
        <v>445</v>
      </c>
      <c r="H638" t="s">
        <v>446</v>
      </c>
      <c r="I638" t="s">
        <v>293</v>
      </c>
      <c r="J638" s="2">
        <v>20000</v>
      </c>
      <c r="K638" t="s">
        <v>57</v>
      </c>
      <c r="L638">
        <v>18.399999999999999</v>
      </c>
      <c r="M638" s="3">
        <f t="shared" si="9"/>
        <v>18.399999999999999</v>
      </c>
      <c r="N638" t="s">
        <v>34</v>
      </c>
      <c r="O638" s="2">
        <v>20000</v>
      </c>
      <c r="P638">
        <v>1</v>
      </c>
      <c r="Q638" t="s">
        <v>35</v>
      </c>
      <c r="R638" s="4">
        <v>45007</v>
      </c>
      <c r="S638" t="s">
        <v>36</v>
      </c>
      <c r="T638" t="s">
        <v>172</v>
      </c>
      <c r="U638" t="s">
        <v>38</v>
      </c>
      <c r="X638" s="4">
        <v>44998</v>
      </c>
      <c r="Y638" s="4">
        <v>45051</v>
      </c>
      <c r="Z638" t="s">
        <v>39</v>
      </c>
      <c r="AA638" t="s">
        <v>40</v>
      </c>
      <c r="AC638" t="s">
        <v>1557</v>
      </c>
    </row>
    <row r="639" spans="2:29">
      <c r="B639">
        <v>4800018807</v>
      </c>
      <c r="C639">
        <v>1270</v>
      </c>
      <c r="D639" t="s">
        <v>27</v>
      </c>
      <c r="E639" t="s">
        <v>28</v>
      </c>
      <c r="F639" t="s">
        <v>29</v>
      </c>
      <c r="G639" s="1" t="s">
        <v>447</v>
      </c>
      <c r="H639" t="s">
        <v>448</v>
      </c>
      <c r="I639" t="s">
        <v>293</v>
      </c>
      <c r="J639" s="2">
        <v>40000</v>
      </c>
      <c r="K639" t="s">
        <v>57</v>
      </c>
      <c r="L639">
        <v>9.4</v>
      </c>
      <c r="M639" s="3">
        <f t="shared" si="9"/>
        <v>18.8</v>
      </c>
      <c r="N639" t="s">
        <v>34</v>
      </c>
      <c r="O639" s="2">
        <v>20000</v>
      </c>
      <c r="P639">
        <v>1</v>
      </c>
      <c r="Q639" t="s">
        <v>35</v>
      </c>
      <c r="R639" s="4">
        <v>45007</v>
      </c>
      <c r="S639" t="s">
        <v>36</v>
      </c>
      <c r="T639" t="s">
        <v>172</v>
      </c>
      <c r="U639" t="s">
        <v>38</v>
      </c>
      <c r="X639" s="4">
        <v>44998</v>
      </c>
      <c r="Y639" s="4">
        <v>45051</v>
      </c>
      <c r="Z639" t="s">
        <v>39</v>
      </c>
      <c r="AA639" t="s">
        <v>40</v>
      </c>
      <c r="AC639" t="s">
        <v>1557</v>
      </c>
    </row>
    <row r="640" spans="2:29">
      <c r="B640">
        <v>4800018807</v>
      </c>
      <c r="C640">
        <v>1280</v>
      </c>
      <c r="D640" t="s">
        <v>27</v>
      </c>
      <c r="E640" t="s">
        <v>28</v>
      </c>
      <c r="F640" t="s">
        <v>29</v>
      </c>
      <c r="G640" s="1" t="s">
        <v>449</v>
      </c>
      <c r="H640" t="s">
        <v>450</v>
      </c>
      <c r="I640" t="s">
        <v>293</v>
      </c>
      <c r="J640">
        <v>300</v>
      </c>
      <c r="K640" t="s">
        <v>33</v>
      </c>
      <c r="L640">
        <v>17.600000000000001</v>
      </c>
      <c r="M640" s="3">
        <f t="shared" si="9"/>
        <v>0.26400000000000001</v>
      </c>
      <c r="N640" t="s">
        <v>34</v>
      </c>
      <c r="O640" s="2">
        <v>20000</v>
      </c>
      <c r="P640">
        <v>1</v>
      </c>
      <c r="Q640" t="s">
        <v>35</v>
      </c>
      <c r="R640" s="4">
        <v>45007</v>
      </c>
      <c r="S640" t="s">
        <v>36</v>
      </c>
      <c r="T640" t="s">
        <v>172</v>
      </c>
      <c r="U640" t="s">
        <v>38</v>
      </c>
      <c r="X640" s="4">
        <v>44998</v>
      </c>
      <c r="Y640" s="4">
        <v>45051</v>
      </c>
      <c r="Z640" t="s">
        <v>39</v>
      </c>
      <c r="AA640" t="s">
        <v>40</v>
      </c>
      <c r="AC640" t="s">
        <v>1557</v>
      </c>
    </row>
    <row r="641" spans="2:29">
      <c r="B641">
        <v>4800018807</v>
      </c>
      <c r="C641">
        <v>1290</v>
      </c>
      <c r="D641" t="s">
        <v>27</v>
      </c>
      <c r="E641" t="s">
        <v>28</v>
      </c>
      <c r="F641" t="s">
        <v>29</v>
      </c>
      <c r="G641" s="1" t="s">
        <v>451</v>
      </c>
      <c r="H641" t="s">
        <v>452</v>
      </c>
      <c r="I641" t="s">
        <v>293</v>
      </c>
      <c r="J641" s="2">
        <v>10000</v>
      </c>
      <c r="K641" t="s">
        <v>33</v>
      </c>
      <c r="L641">
        <v>8.4</v>
      </c>
      <c r="M641" s="3">
        <f t="shared" si="9"/>
        <v>4.2</v>
      </c>
      <c r="N641" t="s">
        <v>34</v>
      </c>
      <c r="O641" s="2">
        <v>20000</v>
      </c>
      <c r="P641">
        <v>1</v>
      </c>
      <c r="Q641" t="s">
        <v>35</v>
      </c>
      <c r="R641" s="4">
        <v>45007</v>
      </c>
      <c r="S641" t="s">
        <v>36</v>
      </c>
      <c r="T641" t="s">
        <v>172</v>
      </c>
      <c r="U641" t="s">
        <v>38</v>
      </c>
      <c r="X641" s="4">
        <v>44998</v>
      </c>
      <c r="Y641" s="4">
        <v>45051</v>
      </c>
      <c r="Z641" t="s">
        <v>39</v>
      </c>
      <c r="AA641" t="s">
        <v>40</v>
      </c>
      <c r="AC641" t="s">
        <v>1557</v>
      </c>
    </row>
    <row r="642" spans="2:29">
      <c r="B642">
        <v>4800018807</v>
      </c>
      <c r="C642">
        <v>1300</v>
      </c>
      <c r="D642" t="s">
        <v>27</v>
      </c>
      <c r="E642" t="s">
        <v>28</v>
      </c>
      <c r="F642" t="s">
        <v>29</v>
      </c>
      <c r="G642" s="1" t="s">
        <v>453</v>
      </c>
      <c r="H642" t="s">
        <v>454</v>
      </c>
      <c r="I642" t="s">
        <v>293</v>
      </c>
      <c r="J642" s="2">
        <v>10000</v>
      </c>
      <c r="K642" t="s">
        <v>33</v>
      </c>
      <c r="L642">
        <v>8.4</v>
      </c>
      <c r="M642" s="3">
        <f t="shared" si="9"/>
        <v>4.2</v>
      </c>
      <c r="N642" t="s">
        <v>34</v>
      </c>
      <c r="O642" s="2">
        <v>20000</v>
      </c>
      <c r="P642">
        <v>1</v>
      </c>
      <c r="Q642" t="s">
        <v>35</v>
      </c>
      <c r="R642" s="4">
        <v>45007</v>
      </c>
      <c r="S642" t="s">
        <v>36</v>
      </c>
      <c r="T642" t="s">
        <v>172</v>
      </c>
      <c r="U642" t="s">
        <v>38</v>
      </c>
      <c r="X642" s="4">
        <v>44998</v>
      </c>
      <c r="Y642" s="4">
        <v>45051</v>
      </c>
      <c r="Z642" t="s">
        <v>39</v>
      </c>
      <c r="AA642" t="s">
        <v>40</v>
      </c>
      <c r="AC642" t="s">
        <v>1557</v>
      </c>
    </row>
    <row r="643" spans="2:29">
      <c r="B643">
        <v>4800018807</v>
      </c>
      <c r="C643">
        <v>1310</v>
      </c>
      <c r="D643" t="s">
        <v>27</v>
      </c>
      <c r="E643" t="s">
        <v>28</v>
      </c>
      <c r="F643" t="s">
        <v>29</v>
      </c>
      <c r="G643" s="1" t="s">
        <v>455</v>
      </c>
      <c r="H643" t="s">
        <v>456</v>
      </c>
      <c r="I643" t="s">
        <v>293</v>
      </c>
      <c r="J643" s="2">
        <v>20000</v>
      </c>
      <c r="K643" t="s">
        <v>57</v>
      </c>
      <c r="L643">
        <v>36.4</v>
      </c>
      <c r="M643" s="3">
        <f t="shared" si="9"/>
        <v>36.4</v>
      </c>
      <c r="N643" t="s">
        <v>34</v>
      </c>
      <c r="O643" s="2">
        <v>20000</v>
      </c>
      <c r="P643">
        <v>1</v>
      </c>
      <c r="Q643" t="s">
        <v>35</v>
      </c>
      <c r="R643" s="4">
        <v>45007</v>
      </c>
      <c r="S643" t="s">
        <v>36</v>
      </c>
      <c r="T643" t="s">
        <v>172</v>
      </c>
      <c r="U643" t="s">
        <v>38</v>
      </c>
      <c r="X643" s="4">
        <v>44998</v>
      </c>
      <c r="Y643" s="4">
        <v>45051</v>
      </c>
      <c r="Z643" t="s">
        <v>39</v>
      </c>
      <c r="AA643" t="s">
        <v>40</v>
      </c>
      <c r="AC643" t="s">
        <v>1557</v>
      </c>
    </row>
    <row r="644" spans="2:29">
      <c r="B644">
        <v>4800018807</v>
      </c>
      <c r="C644">
        <v>1320</v>
      </c>
      <c r="D644" t="s">
        <v>27</v>
      </c>
      <c r="E644" t="s">
        <v>28</v>
      </c>
      <c r="F644" t="s">
        <v>29</v>
      </c>
      <c r="G644" s="1" t="s">
        <v>457</v>
      </c>
      <c r="H644" t="s">
        <v>458</v>
      </c>
      <c r="I644" t="s">
        <v>293</v>
      </c>
      <c r="J644" s="2">
        <v>10000</v>
      </c>
      <c r="K644" t="s">
        <v>57</v>
      </c>
      <c r="L644">
        <v>17.8</v>
      </c>
      <c r="M644" s="3">
        <f t="shared" si="9"/>
        <v>8.9</v>
      </c>
      <c r="N644" t="s">
        <v>34</v>
      </c>
      <c r="O644" s="2">
        <v>20000</v>
      </c>
      <c r="P644">
        <v>1</v>
      </c>
      <c r="Q644" t="s">
        <v>35</v>
      </c>
      <c r="R644" s="4">
        <v>45007</v>
      </c>
      <c r="S644" t="s">
        <v>36</v>
      </c>
      <c r="T644" t="s">
        <v>172</v>
      </c>
      <c r="U644" t="s">
        <v>38</v>
      </c>
      <c r="X644" s="4">
        <v>44998</v>
      </c>
      <c r="Y644" s="4">
        <v>45051</v>
      </c>
      <c r="Z644" t="s">
        <v>39</v>
      </c>
      <c r="AA644" t="s">
        <v>40</v>
      </c>
      <c r="AC644" t="s">
        <v>1557</v>
      </c>
    </row>
    <row r="645" spans="2:29">
      <c r="B645">
        <v>4800018807</v>
      </c>
      <c r="C645">
        <v>1330</v>
      </c>
      <c r="D645" t="s">
        <v>27</v>
      </c>
      <c r="E645" t="s">
        <v>28</v>
      </c>
      <c r="F645" t="s">
        <v>29</v>
      </c>
      <c r="G645" s="1" t="s">
        <v>459</v>
      </c>
      <c r="H645" t="s">
        <v>460</v>
      </c>
      <c r="I645" t="s">
        <v>293</v>
      </c>
      <c r="J645" s="2">
        <v>30000</v>
      </c>
      <c r="K645" t="s">
        <v>57</v>
      </c>
      <c r="L645">
        <v>8.4</v>
      </c>
      <c r="M645" s="3">
        <f t="shared" si="9"/>
        <v>12.6</v>
      </c>
      <c r="N645" t="s">
        <v>34</v>
      </c>
      <c r="O645" s="2">
        <v>20000</v>
      </c>
      <c r="P645">
        <v>1</v>
      </c>
      <c r="Q645" t="s">
        <v>35</v>
      </c>
      <c r="R645" s="4">
        <v>45007</v>
      </c>
      <c r="S645" t="s">
        <v>36</v>
      </c>
      <c r="T645" t="s">
        <v>172</v>
      </c>
      <c r="U645" t="s">
        <v>38</v>
      </c>
      <c r="X645" s="4">
        <v>44998</v>
      </c>
      <c r="Y645" s="4">
        <v>45051</v>
      </c>
      <c r="Z645" t="s">
        <v>39</v>
      </c>
      <c r="AA645" t="s">
        <v>40</v>
      </c>
      <c r="AC645" t="s">
        <v>1557</v>
      </c>
    </row>
    <row r="646" spans="2:29">
      <c r="B646">
        <v>4800018807</v>
      </c>
      <c r="C646">
        <v>1340</v>
      </c>
      <c r="D646" t="s">
        <v>27</v>
      </c>
      <c r="E646" t="s">
        <v>28</v>
      </c>
      <c r="F646" t="s">
        <v>29</v>
      </c>
      <c r="G646" s="1" t="s">
        <v>461</v>
      </c>
      <c r="H646" t="s">
        <v>462</v>
      </c>
      <c r="I646" t="s">
        <v>293</v>
      </c>
      <c r="J646" s="2">
        <v>10000</v>
      </c>
      <c r="K646" t="s">
        <v>57</v>
      </c>
      <c r="L646">
        <v>14.4</v>
      </c>
      <c r="M646" s="3">
        <f t="shared" ref="M646:M709" si="10">(L646/O646)*J646</f>
        <v>7.2</v>
      </c>
      <c r="N646" t="s">
        <v>34</v>
      </c>
      <c r="O646" s="2">
        <v>20000</v>
      </c>
      <c r="P646">
        <v>1</v>
      </c>
      <c r="Q646" t="s">
        <v>35</v>
      </c>
      <c r="R646" s="4">
        <v>45007</v>
      </c>
      <c r="S646" t="s">
        <v>36</v>
      </c>
      <c r="T646" t="s">
        <v>172</v>
      </c>
      <c r="U646" t="s">
        <v>38</v>
      </c>
      <c r="X646" s="4">
        <v>44998</v>
      </c>
      <c r="Y646" s="4">
        <v>45051</v>
      </c>
      <c r="Z646" t="s">
        <v>39</v>
      </c>
      <c r="AA646" t="s">
        <v>40</v>
      </c>
      <c r="AC646" t="s">
        <v>1557</v>
      </c>
    </row>
    <row r="647" spans="2:29">
      <c r="B647">
        <v>4800018807</v>
      </c>
      <c r="C647">
        <v>1350</v>
      </c>
      <c r="D647" t="s">
        <v>27</v>
      </c>
      <c r="E647" t="s">
        <v>28</v>
      </c>
      <c r="F647" t="s">
        <v>29</v>
      </c>
      <c r="G647" s="1" t="s">
        <v>463</v>
      </c>
      <c r="H647" t="s">
        <v>464</v>
      </c>
      <c r="I647" t="s">
        <v>293</v>
      </c>
      <c r="J647" s="2">
        <v>50000</v>
      </c>
      <c r="K647" t="s">
        <v>33</v>
      </c>
      <c r="L647">
        <v>6.6</v>
      </c>
      <c r="M647" s="3">
        <f t="shared" si="10"/>
        <v>16.5</v>
      </c>
      <c r="N647" t="s">
        <v>34</v>
      </c>
      <c r="O647" s="2">
        <v>20000</v>
      </c>
      <c r="P647">
        <v>1</v>
      </c>
      <c r="Q647" t="s">
        <v>35</v>
      </c>
      <c r="R647" s="4">
        <v>45007</v>
      </c>
      <c r="S647" t="s">
        <v>36</v>
      </c>
      <c r="T647" t="s">
        <v>172</v>
      </c>
      <c r="U647" t="s">
        <v>38</v>
      </c>
      <c r="X647" s="4">
        <v>44998</v>
      </c>
      <c r="Y647" s="4">
        <v>45051</v>
      </c>
      <c r="Z647" t="s">
        <v>39</v>
      </c>
      <c r="AA647" t="s">
        <v>40</v>
      </c>
      <c r="AC647" t="s">
        <v>1557</v>
      </c>
    </row>
    <row r="648" spans="2:29">
      <c r="B648">
        <v>4800018807</v>
      </c>
      <c r="C648">
        <v>1360</v>
      </c>
      <c r="D648" t="s">
        <v>27</v>
      </c>
      <c r="E648" t="s">
        <v>28</v>
      </c>
      <c r="F648" t="s">
        <v>29</v>
      </c>
      <c r="G648" s="1" t="s">
        <v>465</v>
      </c>
      <c r="H648" t="s">
        <v>466</v>
      </c>
      <c r="I648" t="s">
        <v>293</v>
      </c>
      <c r="J648" s="2">
        <v>80000</v>
      </c>
      <c r="K648" t="s">
        <v>57</v>
      </c>
      <c r="L648">
        <v>7.4</v>
      </c>
      <c r="M648" s="3">
        <f t="shared" si="10"/>
        <v>29.599999999999998</v>
      </c>
      <c r="N648" t="s">
        <v>34</v>
      </c>
      <c r="O648" s="2">
        <v>20000</v>
      </c>
      <c r="P648">
        <v>1</v>
      </c>
      <c r="Q648" t="s">
        <v>35</v>
      </c>
      <c r="R648" s="4">
        <v>45007</v>
      </c>
      <c r="S648" t="s">
        <v>36</v>
      </c>
      <c r="T648" t="s">
        <v>172</v>
      </c>
      <c r="U648" t="s">
        <v>38</v>
      </c>
      <c r="X648" s="4">
        <v>44998</v>
      </c>
      <c r="Y648" s="4">
        <v>45051</v>
      </c>
      <c r="Z648" t="s">
        <v>39</v>
      </c>
      <c r="AA648" t="s">
        <v>40</v>
      </c>
      <c r="AC648" t="s">
        <v>1557</v>
      </c>
    </row>
    <row r="649" spans="2:29">
      <c r="B649">
        <v>4800018807</v>
      </c>
      <c r="C649">
        <v>1370</v>
      </c>
      <c r="D649" t="s">
        <v>27</v>
      </c>
      <c r="E649" t="s">
        <v>28</v>
      </c>
      <c r="F649" t="s">
        <v>29</v>
      </c>
      <c r="G649" s="1" t="s">
        <v>467</v>
      </c>
      <c r="H649" t="s">
        <v>468</v>
      </c>
      <c r="I649" t="s">
        <v>293</v>
      </c>
      <c r="J649" s="2">
        <v>30000</v>
      </c>
      <c r="K649" t="s">
        <v>57</v>
      </c>
      <c r="L649">
        <v>7.4</v>
      </c>
      <c r="M649" s="3">
        <f t="shared" si="10"/>
        <v>11.1</v>
      </c>
      <c r="N649" t="s">
        <v>34</v>
      </c>
      <c r="O649" s="2">
        <v>20000</v>
      </c>
      <c r="P649">
        <v>1</v>
      </c>
      <c r="Q649" t="s">
        <v>35</v>
      </c>
      <c r="R649" s="4">
        <v>45007</v>
      </c>
      <c r="S649" t="s">
        <v>36</v>
      </c>
      <c r="T649" t="s">
        <v>172</v>
      </c>
      <c r="U649" t="s">
        <v>38</v>
      </c>
      <c r="X649" s="4">
        <v>44998</v>
      </c>
      <c r="Y649" s="4">
        <v>45051</v>
      </c>
      <c r="Z649" t="s">
        <v>39</v>
      </c>
      <c r="AA649" t="s">
        <v>40</v>
      </c>
      <c r="AC649" t="s">
        <v>1557</v>
      </c>
    </row>
    <row r="650" spans="2:29">
      <c r="B650">
        <v>4800018807</v>
      </c>
      <c r="C650">
        <v>1380</v>
      </c>
      <c r="D650" t="s">
        <v>27</v>
      </c>
      <c r="E650" t="s">
        <v>28</v>
      </c>
      <c r="F650" t="s">
        <v>29</v>
      </c>
      <c r="G650" s="1" t="s">
        <v>469</v>
      </c>
      <c r="H650" t="s">
        <v>470</v>
      </c>
      <c r="I650" t="s">
        <v>293</v>
      </c>
      <c r="J650" s="2">
        <v>40000</v>
      </c>
      <c r="K650" t="s">
        <v>57</v>
      </c>
      <c r="L650">
        <v>8.6</v>
      </c>
      <c r="M650" s="3">
        <f t="shared" si="10"/>
        <v>17.2</v>
      </c>
      <c r="N650" t="s">
        <v>34</v>
      </c>
      <c r="O650" s="2">
        <v>20000</v>
      </c>
      <c r="P650">
        <v>1</v>
      </c>
      <c r="Q650" t="s">
        <v>35</v>
      </c>
      <c r="R650" s="4">
        <v>45007</v>
      </c>
      <c r="S650" t="s">
        <v>36</v>
      </c>
      <c r="T650" t="s">
        <v>172</v>
      </c>
      <c r="U650" t="s">
        <v>38</v>
      </c>
      <c r="X650" s="4">
        <v>44998</v>
      </c>
      <c r="Y650" s="4">
        <v>45051</v>
      </c>
      <c r="Z650" t="s">
        <v>39</v>
      </c>
      <c r="AA650" t="s">
        <v>40</v>
      </c>
      <c r="AC650" t="s">
        <v>1557</v>
      </c>
    </row>
    <row r="651" spans="2:29">
      <c r="B651">
        <v>4800018807</v>
      </c>
      <c r="C651">
        <v>1390</v>
      </c>
      <c r="D651" t="s">
        <v>27</v>
      </c>
      <c r="E651" t="s">
        <v>28</v>
      </c>
      <c r="F651" t="s">
        <v>29</v>
      </c>
      <c r="G651" s="1" t="s">
        <v>471</v>
      </c>
      <c r="H651" t="s">
        <v>472</v>
      </c>
      <c r="I651" t="s">
        <v>293</v>
      </c>
      <c r="J651" s="2">
        <v>10000</v>
      </c>
      <c r="K651" t="s">
        <v>33</v>
      </c>
      <c r="L651">
        <v>9</v>
      </c>
      <c r="M651" s="3">
        <f t="shared" si="10"/>
        <v>4.5</v>
      </c>
      <c r="N651" t="s">
        <v>34</v>
      </c>
      <c r="O651" s="2">
        <v>20000</v>
      </c>
      <c r="P651">
        <v>1</v>
      </c>
      <c r="Q651" t="s">
        <v>35</v>
      </c>
      <c r="R651" s="4">
        <v>45007</v>
      </c>
      <c r="S651" t="s">
        <v>36</v>
      </c>
      <c r="T651" t="s">
        <v>172</v>
      </c>
      <c r="U651" t="s">
        <v>38</v>
      </c>
      <c r="X651" s="4">
        <v>44998</v>
      </c>
      <c r="Y651" s="4">
        <v>45051</v>
      </c>
      <c r="Z651" t="s">
        <v>39</v>
      </c>
      <c r="AA651" t="s">
        <v>40</v>
      </c>
      <c r="AC651" t="s">
        <v>1557</v>
      </c>
    </row>
    <row r="652" spans="2:29">
      <c r="B652">
        <v>4800018807</v>
      </c>
      <c r="C652">
        <v>1400</v>
      </c>
      <c r="D652" t="s">
        <v>27</v>
      </c>
      <c r="E652" t="s">
        <v>28</v>
      </c>
      <c r="F652" t="s">
        <v>29</v>
      </c>
      <c r="G652" s="1" t="s">
        <v>473</v>
      </c>
      <c r="H652" t="s">
        <v>474</v>
      </c>
      <c r="I652" t="s">
        <v>293</v>
      </c>
      <c r="J652" s="2">
        <v>10000</v>
      </c>
      <c r="K652" t="s">
        <v>33</v>
      </c>
      <c r="L652">
        <v>9.6</v>
      </c>
      <c r="M652" s="3">
        <f t="shared" si="10"/>
        <v>4.8</v>
      </c>
      <c r="N652" t="s">
        <v>34</v>
      </c>
      <c r="O652" s="2">
        <v>20000</v>
      </c>
      <c r="P652">
        <v>1</v>
      </c>
      <c r="Q652" t="s">
        <v>35</v>
      </c>
      <c r="R652" s="4">
        <v>45007</v>
      </c>
      <c r="S652" t="s">
        <v>36</v>
      </c>
      <c r="T652" t="s">
        <v>172</v>
      </c>
      <c r="U652" t="s">
        <v>38</v>
      </c>
      <c r="X652" s="4">
        <v>44998</v>
      </c>
      <c r="Y652" s="4">
        <v>45051</v>
      </c>
      <c r="Z652" t="s">
        <v>39</v>
      </c>
      <c r="AA652" t="s">
        <v>40</v>
      </c>
      <c r="AC652" t="s">
        <v>1557</v>
      </c>
    </row>
    <row r="653" spans="2:29">
      <c r="B653">
        <v>4800018807</v>
      </c>
      <c r="C653">
        <v>1410</v>
      </c>
      <c r="D653" t="s">
        <v>27</v>
      </c>
      <c r="E653" t="s">
        <v>28</v>
      </c>
      <c r="F653" t="s">
        <v>29</v>
      </c>
      <c r="G653" s="1" t="s">
        <v>475</v>
      </c>
      <c r="H653" t="s">
        <v>476</v>
      </c>
      <c r="I653" t="s">
        <v>293</v>
      </c>
      <c r="J653" s="2">
        <v>10000</v>
      </c>
      <c r="K653" t="s">
        <v>33</v>
      </c>
      <c r="L653">
        <v>18.2</v>
      </c>
      <c r="M653" s="3">
        <f t="shared" si="10"/>
        <v>9.1</v>
      </c>
      <c r="N653" t="s">
        <v>34</v>
      </c>
      <c r="O653" s="2">
        <v>20000</v>
      </c>
      <c r="P653">
        <v>1</v>
      </c>
      <c r="Q653" t="s">
        <v>35</v>
      </c>
      <c r="R653" s="4">
        <v>45007</v>
      </c>
      <c r="S653" t="s">
        <v>36</v>
      </c>
      <c r="T653" t="s">
        <v>172</v>
      </c>
      <c r="U653" t="s">
        <v>38</v>
      </c>
      <c r="X653" s="4">
        <v>44998</v>
      </c>
      <c r="Y653" s="4">
        <v>45051</v>
      </c>
      <c r="Z653" t="s">
        <v>39</v>
      </c>
      <c r="AA653" t="s">
        <v>40</v>
      </c>
      <c r="AC653" t="s">
        <v>1557</v>
      </c>
    </row>
    <row r="654" spans="2:29">
      <c r="B654">
        <v>4800018807</v>
      </c>
      <c r="C654">
        <v>1420</v>
      </c>
      <c r="D654" t="s">
        <v>27</v>
      </c>
      <c r="E654" t="s">
        <v>28</v>
      </c>
      <c r="F654" t="s">
        <v>29</v>
      </c>
      <c r="G654" s="1" t="s">
        <v>477</v>
      </c>
      <c r="H654" t="s">
        <v>478</v>
      </c>
      <c r="I654" t="s">
        <v>293</v>
      </c>
      <c r="J654" s="2">
        <v>10000</v>
      </c>
      <c r="K654" t="s">
        <v>33</v>
      </c>
      <c r="L654">
        <v>18.2</v>
      </c>
      <c r="M654" s="3">
        <f t="shared" si="10"/>
        <v>9.1</v>
      </c>
      <c r="N654" t="s">
        <v>34</v>
      </c>
      <c r="O654" s="2">
        <v>20000</v>
      </c>
      <c r="P654">
        <v>1</v>
      </c>
      <c r="Q654" t="s">
        <v>35</v>
      </c>
      <c r="R654" s="4">
        <v>45007</v>
      </c>
      <c r="S654" t="s">
        <v>36</v>
      </c>
      <c r="T654" t="s">
        <v>172</v>
      </c>
      <c r="U654" t="s">
        <v>38</v>
      </c>
      <c r="X654" s="4">
        <v>44998</v>
      </c>
      <c r="Y654" s="4">
        <v>45051</v>
      </c>
      <c r="Z654" t="s">
        <v>39</v>
      </c>
      <c r="AA654" t="s">
        <v>40</v>
      </c>
      <c r="AC654" t="s">
        <v>1557</v>
      </c>
    </row>
    <row r="655" spans="2:29">
      <c r="B655">
        <v>4800018807</v>
      </c>
      <c r="C655">
        <v>1430</v>
      </c>
      <c r="D655" t="s">
        <v>27</v>
      </c>
      <c r="E655" t="s">
        <v>28</v>
      </c>
      <c r="F655" t="s">
        <v>29</v>
      </c>
      <c r="G655" s="1" t="s">
        <v>479</v>
      </c>
      <c r="H655" t="s">
        <v>480</v>
      </c>
      <c r="I655" t="s">
        <v>293</v>
      </c>
      <c r="J655" s="2">
        <v>10000</v>
      </c>
      <c r="K655" t="s">
        <v>57</v>
      </c>
      <c r="L655">
        <v>18.2</v>
      </c>
      <c r="M655" s="3">
        <f t="shared" si="10"/>
        <v>9.1</v>
      </c>
      <c r="N655" t="s">
        <v>34</v>
      </c>
      <c r="O655" s="2">
        <v>20000</v>
      </c>
      <c r="P655">
        <v>1</v>
      </c>
      <c r="Q655" t="s">
        <v>35</v>
      </c>
      <c r="R655" s="4">
        <v>45007</v>
      </c>
      <c r="S655" t="s">
        <v>36</v>
      </c>
      <c r="T655" t="s">
        <v>172</v>
      </c>
      <c r="U655" t="s">
        <v>38</v>
      </c>
      <c r="X655" s="4">
        <v>44998</v>
      </c>
      <c r="Y655" s="4">
        <v>45051</v>
      </c>
      <c r="Z655" t="s">
        <v>39</v>
      </c>
      <c r="AA655" t="s">
        <v>40</v>
      </c>
      <c r="AC655" t="s">
        <v>1557</v>
      </c>
    </row>
    <row r="656" spans="2:29">
      <c r="B656">
        <v>4800018807</v>
      </c>
      <c r="C656">
        <v>1440</v>
      </c>
      <c r="D656" t="s">
        <v>27</v>
      </c>
      <c r="E656" t="s">
        <v>28</v>
      </c>
      <c r="F656" t="s">
        <v>29</v>
      </c>
      <c r="G656" s="1" t="s">
        <v>481</v>
      </c>
      <c r="H656" t="s">
        <v>482</v>
      </c>
      <c r="I656" t="s">
        <v>293</v>
      </c>
      <c r="J656" s="2">
        <v>10000</v>
      </c>
      <c r="K656" t="s">
        <v>57</v>
      </c>
      <c r="L656">
        <v>14.6</v>
      </c>
      <c r="M656" s="3">
        <f t="shared" si="10"/>
        <v>7.3</v>
      </c>
      <c r="N656" t="s">
        <v>34</v>
      </c>
      <c r="O656" s="2">
        <v>20000</v>
      </c>
      <c r="P656">
        <v>1</v>
      </c>
      <c r="Q656" t="s">
        <v>35</v>
      </c>
      <c r="R656" s="4">
        <v>45007</v>
      </c>
      <c r="S656" t="s">
        <v>36</v>
      </c>
      <c r="T656" t="s">
        <v>172</v>
      </c>
      <c r="U656" t="s">
        <v>38</v>
      </c>
      <c r="X656" s="4">
        <v>44998</v>
      </c>
      <c r="Y656" s="4">
        <v>45051</v>
      </c>
      <c r="Z656" t="s">
        <v>39</v>
      </c>
      <c r="AA656" t="s">
        <v>40</v>
      </c>
      <c r="AC656" t="s">
        <v>1557</v>
      </c>
    </row>
    <row r="657" spans="2:29">
      <c r="B657">
        <v>4800018807</v>
      </c>
      <c r="C657">
        <v>1450</v>
      </c>
      <c r="D657" t="s">
        <v>27</v>
      </c>
      <c r="E657" t="s">
        <v>28</v>
      </c>
      <c r="F657" t="s">
        <v>29</v>
      </c>
      <c r="G657" s="1" t="s">
        <v>483</v>
      </c>
      <c r="H657" t="s">
        <v>484</v>
      </c>
      <c r="I657" t="s">
        <v>293</v>
      </c>
      <c r="J657" s="2">
        <v>30000</v>
      </c>
      <c r="K657" t="s">
        <v>33</v>
      </c>
      <c r="L657">
        <v>18.2</v>
      </c>
      <c r="M657" s="3">
        <f t="shared" si="10"/>
        <v>27.3</v>
      </c>
      <c r="N657" t="s">
        <v>34</v>
      </c>
      <c r="O657" s="2">
        <v>20000</v>
      </c>
      <c r="P657">
        <v>1</v>
      </c>
      <c r="Q657" t="s">
        <v>35</v>
      </c>
      <c r="R657" s="4">
        <v>45007</v>
      </c>
      <c r="S657" t="s">
        <v>36</v>
      </c>
      <c r="T657" t="s">
        <v>172</v>
      </c>
      <c r="U657" t="s">
        <v>38</v>
      </c>
      <c r="X657" s="4">
        <v>44998</v>
      </c>
      <c r="Y657" s="4">
        <v>45051</v>
      </c>
      <c r="Z657" t="s">
        <v>39</v>
      </c>
      <c r="AA657" t="s">
        <v>40</v>
      </c>
      <c r="AC657" t="s">
        <v>1557</v>
      </c>
    </row>
    <row r="658" spans="2:29">
      <c r="B658">
        <v>4800018807</v>
      </c>
      <c r="C658">
        <v>1460</v>
      </c>
      <c r="D658" t="s">
        <v>27</v>
      </c>
      <c r="E658" t="s">
        <v>28</v>
      </c>
      <c r="F658" t="s">
        <v>29</v>
      </c>
      <c r="G658" s="1" t="s">
        <v>485</v>
      </c>
      <c r="H658" t="s">
        <v>484</v>
      </c>
      <c r="I658" t="s">
        <v>293</v>
      </c>
      <c r="J658" s="2">
        <v>10000</v>
      </c>
      <c r="K658" t="s">
        <v>33</v>
      </c>
      <c r="L658">
        <v>18.2</v>
      </c>
      <c r="M658" s="3">
        <f t="shared" si="10"/>
        <v>9.1</v>
      </c>
      <c r="N658" t="s">
        <v>34</v>
      </c>
      <c r="O658" s="2">
        <v>20000</v>
      </c>
      <c r="P658">
        <v>1</v>
      </c>
      <c r="Q658" t="s">
        <v>35</v>
      </c>
      <c r="R658" s="4">
        <v>45007</v>
      </c>
      <c r="S658" t="s">
        <v>36</v>
      </c>
      <c r="T658" t="s">
        <v>172</v>
      </c>
      <c r="U658" t="s">
        <v>38</v>
      </c>
      <c r="X658" s="4">
        <v>44998</v>
      </c>
      <c r="Y658" s="4">
        <v>45051</v>
      </c>
      <c r="Z658" t="s">
        <v>39</v>
      </c>
      <c r="AA658" t="s">
        <v>40</v>
      </c>
      <c r="AC658" t="s">
        <v>1557</v>
      </c>
    </row>
    <row r="659" spans="2:29">
      <c r="B659">
        <v>4800018807</v>
      </c>
      <c r="C659">
        <v>1470</v>
      </c>
      <c r="D659" t="s">
        <v>27</v>
      </c>
      <c r="E659" t="s">
        <v>28</v>
      </c>
      <c r="F659" t="s">
        <v>29</v>
      </c>
      <c r="G659" s="1" t="s">
        <v>486</v>
      </c>
      <c r="H659" t="s">
        <v>487</v>
      </c>
      <c r="I659" t="s">
        <v>293</v>
      </c>
      <c r="J659" s="2">
        <v>10000</v>
      </c>
      <c r="K659" t="s">
        <v>33</v>
      </c>
      <c r="L659">
        <v>15.4</v>
      </c>
      <c r="M659" s="3">
        <f t="shared" si="10"/>
        <v>7.7000000000000011</v>
      </c>
      <c r="N659" t="s">
        <v>34</v>
      </c>
      <c r="O659" s="2">
        <v>20000</v>
      </c>
      <c r="P659">
        <v>1</v>
      </c>
      <c r="Q659" t="s">
        <v>35</v>
      </c>
      <c r="R659" s="4">
        <v>45007</v>
      </c>
      <c r="S659" t="s">
        <v>36</v>
      </c>
      <c r="T659" t="s">
        <v>172</v>
      </c>
      <c r="U659" t="s">
        <v>38</v>
      </c>
      <c r="X659" s="4">
        <v>44998</v>
      </c>
      <c r="Y659" s="4">
        <v>45051</v>
      </c>
      <c r="Z659" t="s">
        <v>39</v>
      </c>
      <c r="AA659" t="s">
        <v>40</v>
      </c>
      <c r="AC659" t="s">
        <v>1557</v>
      </c>
    </row>
    <row r="660" spans="2:29">
      <c r="B660">
        <v>4800018807</v>
      </c>
      <c r="C660">
        <v>1480</v>
      </c>
      <c r="D660" t="s">
        <v>27</v>
      </c>
      <c r="E660" t="s">
        <v>28</v>
      </c>
      <c r="F660" t="s">
        <v>29</v>
      </c>
      <c r="G660" s="1" t="s">
        <v>488</v>
      </c>
      <c r="H660" t="s">
        <v>489</v>
      </c>
      <c r="I660" t="s">
        <v>293</v>
      </c>
      <c r="J660" s="2">
        <v>70000</v>
      </c>
      <c r="K660" t="s">
        <v>57</v>
      </c>
      <c r="L660">
        <v>8.6</v>
      </c>
      <c r="M660" s="3">
        <f t="shared" si="10"/>
        <v>30.099999999999998</v>
      </c>
      <c r="N660" t="s">
        <v>34</v>
      </c>
      <c r="O660" s="2">
        <v>20000</v>
      </c>
      <c r="P660">
        <v>1</v>
      </c>
      <c r="Q660" t="s">
        <v>35</v>
      </c>
      <c r="R660" s="4">
        <v>45007</v>
      </c>
      <c r="S660" t="s">
        <v>36</v>
      </c>
      <c r="T660" t="s">
        <v>172</v>
      </c>
      <c r="U660" t="s">
        <v>38</v>
      </c>
      <c r="X660" s="4">
        <v>44998</v>
      </c>
      <c r="Y660" s="4">
        <v>45051</v>
      </c>
      <c r="Z660" t="s">
        <v>39</v>
      </c>
      <c r="AA660" t="s">
        <v>40</v>
      </c>
      <c r="AC660" t="s">
        <v>1557</v>
      </c>
    </row>
    <row r="661" spans="2:29">
      <c r="B661">
        <v>4800018807</v>
      </c>
      <c r="C661">
        <v>1490</v>
      </c>
      <c r="D661" t="s">
        <v>27</v>
      </c>
      <c r="E661" t="s">
        <v>28</v>
      </c>
      <c r="F661" t="s">
        <v>29</v>
      </c>
      <c r="G661" s="1" t="s">
        <v>490</v>
      </c>
      <c r="H661" t="s">
        <v>491</v>
      </c>
      <c r="I661" t="s">
        <v>293</v>
      </c>
      <c r="J661" s="2">
        <v>20000</v>
      </c>
      <c r="K661" t="s">
        <v>57</v>
      </c>
      <c r="L661">
        <v>18.2</v>
      </c>
      <c r="M661" s="3">
        <f t="shared" si="10"/>
        <v>18.2</v>
      </c>
      <c r="N661" t="s">
        <v>34</v>
      </c>
      <c r="O661" s="2">
        <v>20000</v>
      </c>
      <c r="P661">
        <v>1</v>
      </c>
      <c r="Q661" t="s">
        <v>35</v>
      </c>
      <c r="R661" s="4">
        <v>45007</v>
      </c>
      <c r="S661" t="s">
        <v>36</v>
      </c>
      <c r="T661" t="s">
        <v>172</v>
      </c>
      <c r="U661" t="s">
        <v>38</v>
      </c>
      <c r="X661" s="4">
        <v>44998</v>
      </c>
      <c r="Y661" s="4">
        <v>45051</v>
      </c>
      <c r="Z661" t="s">
        <v>39</v>
      </c>
      <c r="AA661" t="s">
        <v>40</v>
      </c>
      <c r="AC661" t="s">
        <v>1557</v>
      </c>
    </row>
    <row r="662" spans="2:29">
      <c r="B662">
        <v>4800018807</v>
      </c>
      <c r="C662">
        <v>1500</v>
      </c>
      <c r="D662" t="s">
        <v>27</v>
      </c>
      <c r="E662" t="s">
        <v>28</v>
      </c>
      <c r="F662" t="s">
        <v>29</v>
      </c>
      <c r="G662" s="1" t="s">
        <v>492</v>
      </c>
      <c r="H662" t="s">
        <v>493</v>
      </c>
      <c r="I662" t="s">
        <v>293</v>
      </c>
      <c r="J662" s="2">
        <v>10000</v>
      </c>
      <c r="K662" t="s">
        <v>57</v>
      </c>
      <c r="L662">
        <v>18.2</v>
      </c>
      <c r="M662" s="3">
        <f t="shared" si="10"/>
        <v>9.1</v>
      </c>
      <c r="N662" t="s">
        <v>34</v>
      </c>
      <c r="O662" s="2">
        <v>20000</v>
      </c>
      <c r="P662">
        <v>1</v>
      </c>
      <c r="Q662" t="s">
        <v>35</v>
      </c>
      <c r="R662" s="4">
        <v>45007</v>
      </c>
      <c r="S662" t="s">
        <v>36</v>
      </c>
      <c r="T662" t="s">
        <v>172</v>
      </c>
      <c r="U662" t="s">
        <v>38</v>
      </c>
      <c r="X662" s="4">
        <v>44998</v>
      </c>
      <c r="Y662" s="4">
        <v>45051</v>
      </c>
      <c r="Z662" t="s">
        <v>39</v>
      </c>
      <c r="AA662" t="s">
        <v>40</v>
      </c>
      <c r="AC662" t="s">
        <v>1557</v>
      </c>
    </row>
    <row r="663" spans="2:29">
      <c r="B663">
        <v>4800018807</v>
      </c>
      <c r="C663">
        <v>1510</v>
      </c>
      <c r="D663" t="s">
        <v>27</v>
      </c>
      <c r="E663" t="s">
        <v>28</v>
      </c>
      <c r="F663" t="s">
        <v>29</v>
      </c>
      <c r="G663" s="1" t="s">
        <v>494</v>
      </c>
      <c r="H663" t="s">
        <v>495</v>
      </c>
      <c r="I663" t="s">
        <v>293</v>
      </c>
      <c r="J663" s="2">
        <v>10000</v>
      </c>
      <c r="K663" t="s">
        <v>57</v>
      </c>
      <c r="L663">
        <v>8.6</v>
      </c>
      <c r="M663" s="3">
        <f t="shared" si="10"/>
        <v>4.3</v>
      </c>
      <c r="N663" t="s">
        <v>34</v>
      </c>
      <c r="O663" s="2">
        <v>20000</v>
      </c>
      <c r="P663">
        <v>1</v>
      </c>
      <c r="Q663" t="s">
        <v>35</v>
      </c>
      <c r="R663" s="4">
        <v>45007</v>
      </c>
      <c r="S663" t="s">
        <v>36</v>
      </c>
      <c r="T663" t="s">
        <v>172</v>
      </c>
      <c r="U663" t="s">
        <v>38</v>
      </c>
      <c r="X663" s="4">
        <v>44998</v>
      </c>
      <c r="Y663" s="4">
        <v>45051</v>
      </c>
      <c r="Z663" t="s">
        <v>39</v>
      </c>
      <c r="AA663" t="s">
        <v>40</v>
      </c>
      <c r="AC663" t="s">
        <v>1557</v>
      </c>
    </row>
    <row r="664" spans="2:29">
      <c r="B664">
        <v>4800018807</v>
      </c>
      <c r="C664">
        <v>1520</v>
      </c>
      <c r="D664" t="s">
        <v>27</v>
      </c>
      <c r="E664" t="s">
        <v>28</v>
      </c>
      <c r="F664" t="s">
        <v>29</v>
      </c>
      <c r="G664" s="1" t="s">
        <v>496</v>
      </c>
      <c r="H664" t="s">
        <v>497</v>
      </c>
      <c r="I664" t="s">
        <v>293</v>
      </c>
      <c r="J664" s="2">
        <v>10000</v>
      </c>
      <c r="K664" t="s">
        <v>57</v>
      </c>
      <c r="L664">
        <v>12.4</v>
      </c>
      <c r="M664" s="3">
        <f t="shared" si="10"/>
        <v>6.2</v>
      </c>
      <c r="N664" t="s">
        <v>34</v>
      </c>
      <c r="O664" s="2">
        <v>20000</v>
      </c>
      <c r="P664">
        <v>1</v>
      </c>
      <c r="Q664" t="s">
        <v>35</v>
      </c>
      <c r="R664" s="4">
        <v>45007</v>
      </c>
      <c r="S664" t="s">
        <v>36</v>
      </c>
      <c r="T664" t="s">
        <v>172</v>
      </c>
      <c r="U664" t="s">
        <v>38</v>
      </c>
      <c r="X664" s="4">
        <v>44998</v>
      </c>
      <c r="Y664" s="4">
        <v>45051</v>
      </c>
      <c r="Z664" t="s">
        <v>39</v>
      </c>
      <c r="AA664" t="s">
        <v>40</v>
      </c>
      <c r="AC664" t="s">
        <v>1557</v>
      </c>
    </row>
    <row r="665" spans="2:29">
      <c r="B665">
        <v>4800018807</v>
      </c>
      <c r="C665">
        <v>1530</v>
      </c>
      <c r="D665" t="s">
        <v>27</v>
      </c>
      <c r="E665" t="s">
        <v>28</v>
      </c>
      <c r="F665" t="s">
        <v>29</v>
      </c>
      <c r="G665" s="1" t="s">
        <v>498</v>
      </c>
      <c r="H665" t="s">
        <v>499</v>
      </c>
      <c r="I665" t="s">
        <v>293</v>
      </c>
      <c r="J665" s="2">
        <v>10000</v>
      </c>
      <c r="K665" t="s">
        <v>33</v>
      </c>
      <c r="L665">
        <v>18.2</v>
      </c>
      <c r="M665" s="3">
        <f t="shared" si="10"/>
        <v>9.1</v>
      </c>
      <c r="N665" t="s">
        <v>34</v>
      </c>
      <c r="O665" s="2">
        <v>20000</v>
      </c>
      <c r="P665">
        <v>1</v>
      </c>
      <c r="Q665" t="s">
        <v>35</v>
      </c>
      <c r="R665" s="4">
        <v>45007</v>
      </c>
      <c r="S665" t="s">
        <v>36</v>
      </c>
      <c r="T665" t="s">
        <v>172</v>
      </c>
      <c r="U665" t="s">
        <v>38</v>
      </c>
      <c r="X665" s="4">
        <v>44998</v>
      </c>
      <c r="Y665" s="4">
        <v>45051</v>
      </c>
      <c r="Z665" t="s">
        <v>39</v>
      </c>
      <c r="AA665" t="s">
        <v>40</v>
      </c>
      <c r="AC665" t="s">
        <v>1557</v>
      </c>
    </row>
    <row r="666" spans="2:29">
      <c r="B666">
        <v>4800018807</v>
      </c>
      <c r="C666">
        <v>1540</v>
      </c>
      <c r="D666" t="s">
        <v>27</v>
      </c>
      <c r="E666" t="s">
        <v>28</v>
      </c>
      <c r="F666" t="s">
        <v>29</v>
      </c>
      <c r="G666" s="1" t="s">
        <v>500</v>
      </c>
      <c r="H666" t="s">
        <v>501</v>
      </c>
      <c r="I666" t="s">
        <v>293</v>
      </c>
      <c r="J666" s="2">
        <v>20000</v>
      </c>
      <c r="K666" t="s">
        <v>33</v>
      </c>
      <c r="L666">
        <v>8.4</v>
      </c>
      <c r="M666" s="3">
        <f t="shared" si="10"/>
        <v>8.4</v>
      </c>
      <c r="N666" t="s">
        <v>34</v>
      </c>
      <c r="O666" s="2">
        <v>20000</v>
      </c>
      <c r="P666">
        <v>1</v>
      </c>
      <c r="Q666" t="s">
        <v>35</v>
      </c>
      <c r="R666" s="4">
        <v>45007</v>
      </c>
      <c r="S666" t="s">
        <v>36</v>
      </c>
      <c r="T666" t="s">
        <v>172</v>
      </c>
      <c r="U666" t="s">
        <v>38</v>
      </c>
      <c r="X666" s="4">
        <v>44998</v>
      </c>
      <c r="Y666" s="4">
        <v>45051</v>
      </c>
      <c r="Z666" t="s">
        <v>39</v>
      </c>
      <c r="AA666" t="s">
        <v>40</v>
      </c>
      <c r="AC666" t="s">
        <v>1557</v>
      </c>
    </row>
    <row r="667" spans="2:29">
      <c r="B667">
        <v>4800018807</v>
      </c>
      <c r="C667">
        <v>1550</v>
      </c>
      <c r="D667" t="s">
        <v>27</v>
      </c>
      <c r="E667" t="s">
        <v>28</v>
      </c>
      <c r="F667" t="s">
        <v>29</v>
      </c>
      <c r="G667" s="1" t="s">
        <v>502</v>
      </c>
      <c r="H667" t="s">
        <v>503</v>
      </c>
      <c r="I667" t="s">
        <v>293</v>
      </c>
      <c r="J667" s="2">
        <v>110000</v>
      </c>
      <c r="K667" t="s">
        <v>57</v>
      </c>
      <c r="L667">
        <v>6.4</v>
      </c>
      <c r="M667" s="3">
        <f t="shared" si="10"/>
        <v>35.200000000000003</v>
      </c>
      <c r="N667" t="s">
        <v>34</v>
      </c>
      <c r="O667" s="2">
        <v>20000</v>
      </c>
      <c r="P667">
        <v>1</v>
      </c>
      <c r="Q667" t="s">
        <v>35</v>
      </c>
      <c r="R667" s="4">
        <v>45007</v>
      </c>
      <c r="S667" t="s">
        <v>36</v>
      </c>
      <c r="T667" t="s">
        <v>172</v>
      </c>
      <c r="U667" t="s">
        <v>38</v>
      </c>
      <c r="X667" s="4">
        <v>44998</v>
      </c>
      <c r="Y667" s="4">
        <v>45051</v>
      </c>
      <c r="Z667" t="s">
        <v>39</v>
      </c>
      <c r="AA667" t="s">
        <v>40</v>
      </c>
      <c r="AC667" t="s">
        <v>1557</v>
      </c>
    </row>
    <row r="668" spans="2:29">
      <c r="B668">
        <v>4800018807</v>
      </c>
      <c r="C668">
        <v>1560</v>
      </c>
      <c r="D668" t="s">
        <v>27</v>
      </c>
      <c r="E668" t="s">
        <v>28</v>
      </c>
      <c r="F668" t="s">
        <v>29</v>
      </c>
      <c r="G668" s="1" t="s">
        <v>504</v>
      </c>
      <c r="H668" t="s">
        <v>505</v>
      </c>
      <c r="I668" t="s">
        <v>293</v>
      </c>
      <c r="J668" s="2">
        <v>30000</v>
      </c>
      <c r="K668" t="s">
        <v>57</v>
      </c>
      <c r="L668">
        <v>12.6</v>
      </c>
      <c r="M668" s="3">
        <f t="shared" si="10"/>
        <v>18.900000000000002</v>
      </c>
      <c r="N668" t="s">
        <v>34</v>
      </c>
      <c r="O668" s="2">
        <v>20000</v>
      </c>
      <c r="P668">
        <v>1</v>
      </c>
      <c r="Q668" t="s">
        <v>35</v>
      </c>
      <c r="R668" s="4">
        <v>45007</v>
      </c>
      <c r="S668" t="s">
        <v>36</v>
      </c>
      <c r="T668" t="s">
        <v>172</v>
      </c>
      <c r="U668" t="s">
        <v>38</v>
      </c>
      <c r="X668" s="4">
        <v>44998</v>
      </c>
      <c r="Y668" s="4">
        <v>45051</v>
      </c>
      <c r="Z668" t="s">
        <v>39</v>
      </c>
      <c r="AA668" t="s">
        <v>40</v>
      </c>
      <c r="AC668" t="s">
        <v>1557</v>
      </c>
    </row>
    <row r="669" spans="2:29">
      <c r="B669">
        <v>4800018807</v>
      </c>
      <c r="C669">
        <v>1570</v>
      </c>
      <c r="D669" t="s">
        <v>27</v>
      </c>
      <c r="E669" t="s">
        <v>28</v>
      </c>
      <c r="F669" t="s">
        <v>29</v>
      </c>
      <c r="G669" s="1" t="s">
        <v>506</v>
      </c>
      <c r="H669" t="s">
        <v>507</v>
      </c>
      <c r="I669" t="s">
        <v>293</v>
      </c>
      <c r="J669" s="2">
        <v>10000</v>
      </c>
      <c r="K669" t="s">
        <v>57</v>
      </c>
      <c r="L669">
        <v>14.4</v>
      </c>
      <c r="M669" s="3">
        <f t="shared" si="10"/>
        <v>7.2</v>
      </c>
      <c r="N669" t="s">
        <v>34</v>
      </c>
      <c r="O669" s="2">
        <v>20000</v>
      </c>
      <c r="P669">
        <v>1</v>
      </c>
      <c r="Q669" t="s">
        <v>35</v>
      </c>
      <c r="R669" s="4">
        <v>45007</v>
      </c>
      <c r="S669" t="s">
        <v>36</v>
      </c>
      <c r="T669" t="s">
        <v>172</v>
      </c>
      <c r="U669" t="s">
        <v>38</v>
      </c>
      <c r="X669" s="4">
        <v>44998</v>
      </c>
      <c r="Y669" s="4">
        <v>45051</v>
      </c>
      <c r="Z669" t="s">
        <v>39</v>
      </c>
      <c r="AA669" t="s">
        <v>40</v>
      </c>
      <c r="AC669" t="s">
        <v>1557</v>
      </c>
    </row>
    <row r="670" spans="2:29">
      <c r="B670">
        <v>4800018807</v>
      </c>
      <c r="C670">
        <v>1580</v>
      </c>
      <c r="D670" t="s">
        <v>27</v>
      </c>
      <c r="E670" t="s">
        <v>28</v>
      </c>
      <c r="F670" t="s">
        <v>29</v>
      </c>
      <c r="G670" s="1" t="s">
        <v>508</v>
      </c>
      <c r="H670" t="s">
        <v>509</v>
      </c>
      <c r="I670" t="s">
        <v>293</v>
      </c>
      <c r="J670" s="2">
        <v>20000</v>
      </c>
      <c r="K670" t="s">
        <v>57</v>
      </c>
      <c r="L670">
        <v>7</v>
      </c>
      <c r="M670" s="3">
        <f t="shared" si="10"/>
        <v>7</v>
      </c>
      <c r="N670" t="s">
        <v>34</v>
      </c>
      <c r="O670" s="2">
        <v>20000</v>
      </c>
      <c r="P670">
        <v>1</v>
      </c>
      <c r="Q670" t="s">
        <v>35</v>
      </c>
      <c r="R670" s="4">
        <v>45007</v>
      </c>
      <c r="S670" t="s">
        <v>36</v>
      </c>
      <c r="T670" t="s">
        <v>172</v>
      </c>
      <c r="U670" t="s">
        <v>38</v>
      </c>
      <c r="X670" s="4">
        <v>44998</v>
      </c>
      <c r="Y670" s="4">
        <v>45051</v>
      </c>
      <c r="Z670" t="s">
        <v>39</v>
      </c>
      <c r="AA670" t="s">
        <v>40</v>
      </c>
      <c r="AC670" t="s">
        <v>1557</v>
      </c>
    </row>
    <row r="671" spans="2:29">
      <c r="B671">
        <v>4800018807</v>
      </c>
      <c r="C671">
        <v>1590</v>
      </c>
      <c r="D671" t="s">
        <v>27</v>
      </c>
      <c r="E671" t="s">
        <v>28</v>
      </c>
      <c r="F671" t="s">
        <v>29</v>
      </c>
      <c r="G671" s="1" t="s">
        <v>510</v>
      </c>
      <c r="H671" t="s">
        <v>511</v>
      </c>
      <c r="I671" t="s">
        <v>293</v>
      </c>
      <c r="J671" s="2">
        <v>30000</v>
      </c>
      <c r="K671" t="s">
        <v>33</v>
      </c>
      <c r="L671">
        <v>6.6</v>
      </c>
      <c r="M671" s="3">
        <f t="shared" si="10"/>
        <v>9.9</v>
      </c>
      <c r="N671" t="s">
        <v>34</v>
      </c>
      <c r="O671" s="2">
        <v>20000</v>
      </c>
      <c r="P671">
        <v>1</v>
      </c>
      <c r="Q671" t="s">
        <v>35</v>
      </c>
      <c r="R671" s="4">
        <v>45007</v>
      </c>
      <c r="S671" t="s">
        <v>36</v>
      </c>
      <c r="T671" t="s">
        <v>172</v>
      </c>
      <c r="U671" t="s">
        <v>38</v>
      </c>
      <c r="X671" s="4">
        <v>44998</v>
      </c>
      <c r="Y671" s="4">
        <v>45051</v>
      </c>
      <c r="Z671" t="s">
        <v>39</v>
      </c>
      <c r="AA671" t="s">
        <v>40</v>
      </c>
      <c r="AC671" t="s">
        <v>1557</v>
      </c>
    </row>
    <row r="672" spans="2:29">
      <c r="B672">
        <v>4800018807</v>
      </c>
      <c r="C672">
        <v>1600</v>
      </c>
      <c r="D672" t="s">
        <v>27</v>
      </c>
      <c r="E672" t="s">
        <v>28</v>
      </c>
      <c r="F672" t="s">
        <v>29</v>
      </c>
      <c r="G672" s="1" t="s">
        <v>512</v>
      </c>
      <c r="H672" t="s">
        <v>513</v>
      </c>
      <c r="I672" t="s">
        <v>293</v>
      </c>
      <c r="J672" s="2">
        <v>30000</v>
      </c>
      <c r="K672" t="s">
        <v>33</v>
      </c>
      <c r="L672">
        <v>8.4</v>
      </c>
      <c r="M672" s="3">
        <f t="shared" si="10"/>
        <v>12.6</v>
      </c>
      <c r="N672" t="s">
        <v>34</v>
      </c>
      <c r="O672" s="2">
        <v>20000</v>
      </c>
      <c r="P672">
        <v>1</v>
      </c>
      <c r="Q672" t="s">
        <v>35</v>
      </c>
      <c r="R672" s="4">
        <v>45007</v>
      </c>
      <c r="S672" t="s">
        <v>36</v>
      </c>
      <c r="T672" t="s">
        <v>172</v>
      </c>
      <c r="U672" t="s">
        <v>38</v>
      </c>
      <c r="X672" s="4">
        <v>44998</v>
      </c>
      <c r="Y672" s="4">
        <v>45051</v>
      </c>
      <c r="Z672" t="s">
        <v>39</v>
      </c>
      <c r="AA672" t="s">
        <v>40</v>
      </c>
      <c r="AC672" t="s">
        <v>1557</v>
      </c>
    </row>
    <row r="673" spans="2:29">
      <c r="B673">
        <v>4800018807</v>
      </c>
      <c r="C673">
        <v>1610</v>
      </c>
      <c r="D673" t="s">
        <v>27</v>
      </c>
      <c r="E673" t="s">
        <v>28</v>
      </c>
      <c r="F673" t="s">
        <v>29</v>
      </c>
      <c r="G673" s="1" t="s">
        <v>514</v>
      </c>
      <c r="H673" t="s">
        <v>515</v>
      </c>
      <c r="I673" t="s">
        <v>293</v>
      </c>
      <c r="J673" s="2">
        <v>30000</v>
      </c>
      <c r="K673" t="s">
        <v>57</v>
      </c>
      <c r="L673">
        <v>11</v>
      </c>
      <c r="M673" s="3">
        <f t="shared" si="10"/>
        <v>16.5</v>
      </c>
      <c r="N673" t="s">
        <v>34</v>
      </c>
      <c r="O673" s="2">
        <v>20000</v>
      </c>
      <c r="P673">
        <v>1</v>
      </c>
      <c r="Q673" t="s">
        <v>35</v>
      </c>
      <c r="R673" s="4">
        <v>45007</v>
      </c>
      <c r="S673" t="s">
        <v>36</v>
      </c>
      <c r="T673" t="s">
        <v>172</v>
      </c>
      <c r="U673" t="s">
        <v>38</v>
      </c>
      <c r="X673" s="4">
        <v>44998</v>
      </c>
      <c r="Y673" s="4">
        <v>45051</v>
      </c>
      <c r="Z673" t="s">
        <v>39</v>
      </c>
      <c r="AA673" t="s">
        <v>40</v>
      </c>
      <c r="AC673" t="s">
        <v>1557</v>
      </c>
    </row>
    <row r="674" spans="2:29">
      <c r="B674">
        <v>4800018807</v>
      </c>
      <c r="C674">
        <v>1620</v>
      </c>
      <c r="D674" t="s">
        <v>27</v>
      </c>
      <c r="E674" t="s">
        <v>28</v>
      </c>
      <c r="F674" t="s">
        <v>29</v>
      </c>
      <c r="G674" s="1" t="s">
        <v>516</v>
      </c>
      <c r="H674" t="s">
        <v>517</v>
      </c>
      <c r="I674" t="s">
        <v>293</v>
      </c>
      <c r="J674" s="2">
        <v>60000</v>
      </c>
      <c r="K674" t="s">
        <v>57</v>
      </c>
      <c r="L674">
        <v>8.6</v>
      </c>
      <c r="M674" s="3">
        <f t="shared" si="10"/>
        <v>25.8</v>
      </c>
      <c r="N674" t="s">
        <v>34</v>
      </c>
      <c r="O674" s="2">
        <v>20000</v>
      </c>
      <c r="P674">
        <v>1</v>
      </c>
      <c r="Q674" t="s">
        <v>35</v>
      </c>
      <c r="R674" s="4">
        <v>45007</v>
      </c>
      <c r="S674" t="s">
        <v>36</v>
      </c>
      <c r="T674" t="s">
        <v>172</v>
      </c>
      <c r="U674" t="s">
        <v>38</v>
      </c>
      <c r="X674" s="4">
        <v>44998</v>
      </c>
      <c r="Y674" s="4">
        <v>45051</v>
      </c>
      <c r="Z674" t="s">
        <v>39</v>
      </c>
      <c r="AA674" t="s">
        <v>40</v>
      </c>
      <c r="AC674" t="s">
        <v>1557</v>
      </c>
    </row>
    <row r="675" spans="2:29">
      <c r="B675">
        <v>4800018807</v>
      </c>
      <c r="C675">
        <v>1630</v>
      </c>
      <c r="D675" t="s">
        <v>27</v>
      </c>
      <c r="E675" t="s">
        <v>28</v>
      </c>
      <c r="F675" t="s">
        <v>29</v>
      </c>
      <c r="G675" s="1" t="s">
        <v>518</v>
      </c>
      <c r="H675" t="s">
        <v>519</v>
      </c>
      <c r="I675" t="s">
        <v>293</v>
      </c>
      <c r="J675" s="2">
        <v>20000</v>
      </c>
      <c r="K675" t="s">
        <v>57</v>
      </c>
      <c r="L675">
        <v>24.4</v>
      </c>
      <c r="M675" s="3">
        <f t="shared" si="10"/>
        <v>24.4</v>
      </c>
      <c r="N675" t="s">
        <v>34</v>
      </c>
      <c r="O675" s="2">
        <v>20000</v>
      </c>
      <c r="P675">
        <v>1</v>
      </c>
      <c r="Q675" t="s">
        <v>35</v>
      </c>
      <c r="R675" s="4">
        <v>45007</v>
      </c>
      <c r="S675" t="s">
        <v>36</v>
      </c>
      <c r="T675" t="s">
        <v>172</v>
      </c>
      <c r="U675" t="s">
        <v>38</v>
      </c>
      <c r="X675" s="4">
        <v>44998</v>
      </c>
      <c r="Y675" s="4">
        <v>45051</v>
      </c>
      <c r="Z675" t="s">
        <v>39</v>
      </c>
      <c r="AA675" t="s">
        <v>40</v>
      </c>
      <c r="AC675" t="s">
        <v>1557</v>
      </c>
    </row>
    <row r="676" spans="2:29">
      <c r="B676">
        <v>4800018807</v>
      </c>
      <c r="C676">
        <v>1640</v>
      </c>
      <c r="D676" t="s">
        <v>27</v>
      </c>
      <c r="E676" t="s">
        <v>28</v>
      </c>
      <c r="F676" t="s">
        <v>29</v>
      </c>
      <c r="G676" s="1" t="s">
        <v>520</v>
      </c>
      <c r="H676" t="s">
        <v>521</v>
      </c>
      <c r="I676" t="s">
        <v>293</v>
      </c>
      <c r="J676" s="2">
        <v>60000</v>
      </c>
      <c r="K676" t="s">
        <v>57</v>
      </c>
      <c r="L676">
        <v>7</v>
      </c>
      <c r="M676" s="3">
        <f t="shared" si="10"/>
        <v>21</v>
      </c>
      <c r="N676" t="s">
        <v>34</v>
      </c>
      <c r="O676" s="2">
        <v>20000</v>
      </c>
      <c r="P676">
        <v>1</v>
      </c>
      <c r="Q676" t="s">
        <v>35</v>
      </c>
      <c r="R676" s="4">
        <v>45007</v>
      </c>
      <c r="S676" t="s">
        <v>36</v>
      </c>
      <c r="T676" t="s">
        <v>172</v>
      </c>
      <c r="U676" t="s">
        <v>38</v>
      </c>
      <c r="X676" s="4">
        <v>44998</v>
      </c>
      <c r="Y676" s="4">
        <v>45051</v>
      </c>
      <c r="Z676" t="s">
        <v>39</v>
      </c>
      <c r="AA676" t="s">
        <v>40</v>
      </c>
      <c r="AC676" t="s">
        <v>1557</v>
      </c>
    </row>
    <row r="677" spans="2:29">
      <c r="B677">
        <v>4800018807</v>
      </c>
      <c r="C677">
        <v>1650</v>
      </c>
      <c r="D677" t="s">
        <v>27</v>
      </c>
      <c r="E677" t="s">
        <v>28</v>
      </c>
      <c r="F677" t="s">
        <v>29</v>
      </c>
      <c r="G677" s="1" t="s">
        <v>522</v>
      </c>
      <c r="H677" t="s">
        <v>523</v>
      </c>
      <c r="I677" t="s">
        <v>293</v>
      </c>
      <c r="J677" s="2">
        <v>20000</v>
      </c>
      <c r="K677" t="s">
        <v>57</v>
      </c>
      <c r="L677">
        <v>12.6</v>
      </c>
      <c r="M677" s="3">
        <f t="shared" si="10"/>
        <v>12.6</v>
      </c>
      <c r="N677" t="s">
        <v>34</v>
      </c>
      <c r="O677" s="2">
        <v>20000</v>
      </c>
      <c r="P677">
        <v>1</v>
      </c>
      <c r="Q677" t="s">
        <v>35</v>
      </c>
      <c r="R677" s="4">
        <v>45007</v>
      </c>
      <c r="S677" t="s">
        <v>36</v>
      </c>
      <c r="T677" t="s">
        <v>172</v>
      </c>
      <c r="U677" t="s">
        <v>38</v>
      </c>
      <c r="X677" s="4">
        <v>44998</v>
      </c>
      <c r="Y677" s="4">
        <v>45051</v>
      </c>
      <c r="Z677" t="s">
        <v>39</v>
      </c>
      <c r="AA677" t="s">
        <v>40</v>
      </c>
      <c r="AC677" t="s">
        <v>1557</v>
      </c>
    </row>
    <row r="678" spans="2:29">
      <c r="B678">
        <v>4800018807</v>
      </c>
      <c r="C678">
        <v>1660</v>
      </c>
      <c r="D678" t="s">
        <v>27</v>
      </c>
      <c r="E678" t="s">
        <v>28</v>
      </c>
      <c r="F678" t="s">
        <v>29</v>
      </c>
      <c r="G678" s="1" t="s">
        <v>524</v>
      </c>
      <c r="H678" t="s">
        <v>525</v>
      </c>
      <c r="I678" t="s">
        <v>293</v>
      </c>
      <c r="J678">
        <v>300</v>
      </c>
      <c r="K678" t="s">
        <v>33</v>
      </c>
      <c r="L678">
        <v>12.6</v>
      </c>
      <c r="M678" s="3">
        <f t="shared" si="10"/>
        <v>0.189</v>
      </c>
      <c r="N678" t="s">
        <v>34</v>
      </c>
      <c r="O678" s="2">
        <v>20000</v>
      </c>
      <c r="P678">
        <v>1</v>
      </c>
      <c r="Q678" t="s">
        <v>35</v>
      </c>
      <c r="R678" s="4">
        <v>45007</v>
      </c>
      <c r="S678" t="s">
        <v>36</v>
      </c>
      <c r="T678" t="s">
        <v>172</v>
      </c>
      <c r="U678" t="s">
        <v>38</v>
      </c>
      <c r="X678" s="4">
        <v>44998</v>
      </c>
      <c r="Y678" s="4">
        <v>45051</v>
      </c>
      <c r="Z678" t="s">
        <v>39</v>
      </c>
      <c r="AA678" t="s">
        <v>40</v>
      </c>
      <c r="AC678" t="s">
        <v>1557</v>
      </c>
    </row>
    <row r="679" spans="2:29">
      <c r="B679">
        <v>4800018807</v>
      </c>
      <c r="C679">
        <v>1670</v>
      </c>
      <c r="D679" t="s">
        <v>27</v>
      </c>
      <c r="E679" t="s">
        <v>28</v>
      </c>
      <c r="F679" t="s">
        <v>29</v>
      </c>
      <c r="G679" s="1" t="s">
        <v>526</v>
      </c>
      <c r="H679" t="s">
        <v>527</v>
      </c>
      <c r="I679" t="s">
        <v>293</v>
      </c>
      <c r="J679" s="2">
        <v>20000</v>
      </c>
      <c r="K679" t="s">
        <v>57</v>
      </c>
      <c r="L679">
        <v>8.4</v>
      </c>
      <c r="M679" s="3">
        <f t="shared" si="10"/>
        <v>8.4</v>
      </c>
      <c r="N679" t="s">
        <v>34</v>
      </c>
      <c r="O679" s="2">
        <v>20000</v>
      </c>
      <c r="P679">
        <v>1</v>
      </c>
      <c r="Q679" t="s">
        <v>35</v>
      </c>
      <c r="R679" s="4">
        <v>45007</v>
      </c>
      <c r="S679" t="s">
        <v>36</v>
      </c>
      <c r="T679" t="s">
        <v>172</v>
      </c>
      <c r="U679" t="s">
        <v>38</v>
      </c>
      <c r="X679" s="4">
        <v>44998</v>
      </c>
      <c r="Y679" s="4">
        <v>45051</v>
      </c>
      <c r="Z679" t="s">
        <v>39</v>
      </c>
      <c r="AA679" t="s">
        <v>40</v>
      </c>
      <c r="AC679" t="s">
        <v>1557</v>
      </c>
    </row>
    <row r="680" spans="2:29">
      <c r="B680">
        <v>4800018807</v>
      </c>
      <c r="C680">
        <v>1680</v>
      </c>
      <c r="D680" t="s">
        <v>27</v>
      </c>
      <c r="E680" t="s">
        <v>28</v>
      </c>
      <c r="F680" t="s">
        <v>29</v>
      </c>
      <c r="G680" s="1" t="s">
        <v>528</v>
      </c>
      <c r="H680" t="s">
        <v>529</v>
      </c>
      <c r="I680" t="s">
        <v>293</v>
      </c>
      <c r="J680" s="2">
        <v>10000</v>
      </c>
      <c r="K680" t="s">
        <v>57</v>
      </c>
      <c r="L680">
        <v>9</v>
      </c>
      <c r="M680" s="3">
        <f t="shared" si="10"/>
        <v>4.5</v>
      </c>
      <c r="N680" t="s">
        <v>34</v>
      </c>
      <c r="O680" s="2">
        <v>20000</v>
      </c>
      <c r="P680">
        <v>1</v>
      </c>
      <c r="Q680" t="s">
        <v>35</v>
      </c>
      <c r="R680" s="4">
        <v>45007</v>
      </c>
      <c r="S680" t="s">
        <v>36</v>
      </c>
      <c r="T680" t="s">
        <v>172</v>
      </c>
      <c r="U680" t="s">
        <v>38</v>
      </c>
      <c r="X680" s="4">
        <v>44998</v>
      </c>
      <c r="Y680" s="4">
        <v>45051</v>
      </c>
      <c r="Z680" t="s">
        <v>39</v>
      </c>
      <c r="AA680" t="s">
        <v>40</v>
      </c>
      <c r="AC680" t="s">
        <v>1557</v>
      </c>
    </row>
    <row r="681" spans="2:29">
      <c r="B681">
        <v>4800018807</v>
      </c>
      <c r="C681">
        <v>1690</v>
      </c>
      <c r="D681" t="s">
        <v>27</v>
      </c>
      <c r="E681" t="s">
        <v>28</v>
      </c>
      <c r="F681" t="s">
        <v>29</v>
      </c>
      <c r="G681" s="1" t="s">
        <v>530</v>
      </c>
      <c r="H681" t="s">
        <v>531</v>
      </c>
      <c r="I681" t="s">
        <v>293</v>
      </c>
      <c r="J681" s="2">
        <v>30000</v>
      </c>
      <c r="K681" t="s">
        <v>33</v>
      </c>
      <c r="L681">
        <v>18.2</v>
      </c>
      <c r="M681" s="3">
        <f t="shared" si="10"/>
        <v>27.3</v>
      </c>
      <c r="N681" t="s">
        <v>34</v>
      </c>
      <c r="O681" s="2">
        <v>20000</v>
      </c>
      <c r="P681">
        <v>1</v>
      </c>
      <c r="Q681" t="s">
        <v>35</v>
      </c>
      <c r="R681" s="4">
        <v>45007</v>
      </c>
      <c r="S681" t="s">
        <v>36</v>
      </c>
      <c r="T681" t="s">
        <v>172</v>
      </c>
      <c r="U681" t="s">
        <v>38</v>
      </c>
      <c r="X681" s="4">
        <v>44998</v>
      </c>
      <c r="Y681" s="4">
        <v>45051</v>
      </c>
      <c r="Z681" t="s">
        <v>39</v>
      </c>
      <c r="AA681" t="s">
        <v>40</v>
      </c>
      <c r="AC681" t="s">
        <v>1557</v>
      </c>
    </row>
    <row r="682" spans="2:29">
      <c r="B682">
        <v>4800018807</v>
      </c>
      <c r="C682">
        <v>1700</v>
      </c>
      <c r="D682" t="s">
        <v>27</v>
      </c>
      <c r="E682" t="s">
        <v>28</v>
      </c>
      <c r="F682" t="s">
        <v>29</v>
      </c>
      <c r="G682" s="1" t="s">
        <v>532</v>
      </c>
      <c r="H682" t="s">
        <v>533</v>
      </c>
      <c r="I682" t="s">
        <v>293</v>
      </c>
      <c r="J682" s="2">
        <v>20000</v>
      </c>
      <c r="K682" t="s">
        <v>33</v>
      </c>
      <c r="L682">
        <v>9.1999999999999993</v>
      </c>
      <c r="M682" s="3">
        <f t="shared" si="10"/>
        <v>9.1999999999999993</v>
      </c>
      <c r="N682" t="s">
        <v>34</v>
      </c>
      <c r="O682" s="2">
        <v>20000</v>
      </c>
      <c r="P682">
        <v>1</v>
      </c>
      <c r="Q682" t="s">
        <v>35</v>
      </c>
      <c r="R682" s="4">
        <v>45007</v>
      </c>
      <c r="S682" t="s">
        <v>36</v>
      </c>
      <c r="T682" t="s">
        <v>172</v>
      </c>
      <c r="U682" t="s">
        <v>38</v>
      </c>
      <c r="X682" s="4">
        <v>44998</v>
      </c>
      <c r="Y682" s="4">
        <v>45051</v>
      </c>
      <c r="Z682" t="s">
        <v>39</v>
      </c>
      <c r="AA682" t="s">
        <v>40</v>
      </c>
      <c r="AC682" t="s">
        <v>1557</v>
      </c>
    </row>
    <row r="683" spans="2:29">
      <c r="B683">
        <v>4800018807</v>
      </c>
      <c r="C683">
        <v>1710</v>
      </c>
      <c r="D683" t="s">
        <v>27</v>
      </c>
      <c r="E683" t="s">
        <v>28</v>
      </c>
      <c r="F683" t="s">
        <v>29</v>
      </c>
      <c r="G683" s="1" t="s">
        <v>534</v>
      </c>
      <c r="H683" t="s">
        <v>535</v>
      </c>
      <c r="I683" t="s">
        <v>293</v>
      </c>
      <c r="J683" s="2">
        <v>20000</v>
      </c>
      <c r="K683" t="s">
        <v>33</v>
      </c>
      <c r="L683">
        <v>8.6</v>
      </c>
      <c r="M683" s="3">
        <f t="shared" si="10"/>
        <v>8.6</v>
      </c>
      <c r="N683" t="s">
        <v>34</v>
      </c>
      <c r="O683" s="2">
        <v>20000</v>
      </c>
      <c r="P683">
        <v>1</v>
      </c>
      <c r="Q683" t="s">
        <v>35</v>
      </c>
      <c r="R683" s="4">
        <v>45007</v>
      </c>
      <c r="S683" t="s">
        <v>36</v>
      </c>
      <c r="T683" t="s">
        <v>172</v>
      </c>
      <c r="U683" t="s">
        <v>38</v>
      </c>
      <c r="X683" s="4">
        <v>44998</v>
      </c>
      <c r="Y683" s="4">
        <v>45051</v>
      </c>
      <c r="Z683" t="s">
        <v>39</v>
      </c>
      <c r="AA683" t="s">
        <v>40</v>
      </c>
      <c r="AC683" t="s">
        <v>1557</v>
      </c>
    </row>
    <row r="684" spans="2:29">
      <c r="B684">
        <v>4800018807</v>
      </c>
      <c r="C684">
        <v>1720</v>
      </c>
      <c r="D684" t="s">
        <v>27</v>
      </c>
      <c r="E684" t="s">
        <v>28</v>
      </c>
      <c r="F684" t="s">
        <v>29</v>
      </c>
      <c r="G684" s="1" t="s">
        <v>536</v>
      </c>
      <c r="H684" t="s">
        <v>537</v>
      </c>
      <c r="I684" t="s">
        <v>293</v>
      </c>
      <c r="J684" s="2">
        <v>10000</v>
      </c>
      <c r="K684" t="s">
        <v>33</v>
      </c>
      <c r="L684">
        <v>8.4</v>
      </c>
      <c r="M684" s="3">
        <f t="shared" si="10"/>
        <v>4.2</v>
      </c>
      <c r="N684" t="s">
        <v>34</v>
      </c>
      <c r="O684" s="2">
        <v>20000</v>
      </c>
      <c r="P684">
        <v>1</v>
      </c>
      <c r="Q684" t="s">
        <v>35</v>
      </c>
      <c r="R684" s="4">
        <v>45007</v>
      </c>
      <c r="S684" t="s">
        <v>36</v>
      </c>
      <c r="T684" t="s">
        <v>172</v>
      </c>
      <c r="U684" t="s">
        <v>38</v>
      </c>
      <c r="X684" s="4">
        <v>44998</v>
      </c>
      <c r="Y684" s="4">
        <v>45051</v>
      </c>
      <c r="Z684" t="s">
        <v>39</v>
      </c>
      <c r="AA684" t="s">
        <v>40</v>
      </c>
      <c r="AC684" t="s">
        <v>1557</v>
      </c>
    </row>
    <row r="685" spans="2:29">
      <c r="B685">
        <v>4800018807</v>
      </c>
      <c r="C685">
        <v>1730</v>
      </c>
      <c r="D685" t="s">
        <v>27</v>
      </c>
      <c r="E685" t="s">
        <v>28</v>
      </c>
      <c r="F685" t="s">
        <v>29</v>
      </c>
      <c r="G685" s="1" t="s">
        <v>538</v>
      </c>
      <c r="H685" t="s">
        <v>539</v>
      </c>
      <c r="I685" t="s">
        <v>293</v>
      </c>
      <c r="J685" s="2">
        <v>40000</v>
      </c>
      <c r="K685" t="s">
        <v>57</v>
      </c>
      <c r="L685">
        <v>6.6</v>
      </c>
      <c r="M685" s="3">
        <f t="shared" si="10"/>
        <v>13.2</v>
      </c>
      <c r="N685" t="s">
        <v>34</v>
      </c>
      <c r="O685" s="2">
        <v>20000</v>
      </c>
      <c r="P685">
        <v>1</v>
      </c>
      <c r="Q685" t="s">
        <v>35</v>
      </c>
      <c r="R685" s="4">
        <v>45007</v>
      </c>
      <c r="S685" t="s">
        <v>36</v>
      </c>
      <c r="T685" t="s">
        <v>172</v>
      </c>
      <c r="U685" t="s">
        <v>38</v>
      </c>
      <c r="X685" s="4">
        <v>44998</v>
      </c>
      <c r="Y685" s="4">
        <v>45051</v>
      </c>
      <c r="Z685" t="s">
        <v>39</v>
      </c>
      <c r="AA685" t="s">
        <v>40</v>
      </c>
      <c r="AC685" t="s">
        <v>1557</v>
      </c>
    </row>
    <row r="686" spans="2:29">
      <c r="B686">
        <v>4800018807</v>
      </c>
      <c r="C686">
        <v>1740</v>
      </c>
      <c r="D686" t="s">
        <v>27</v>
      </c>
      <c r="E686" t="s">
        <v>28</v>
      </c>
      <c r="F686" t="s">
        <v>29</v>
      </c>
      <c r="G686" s="1" t="s">
        <v>540</v>
      </c>
      <c r="H686" t="s">
        <v>541</v>
      </c>
      <c r="I686" t="s">
        <v>293</v>
      </c>
      <c r="J686" s="2">
        <v>30000</v>
      </c>
      <c r="K686" t="s">
        <v>57</v>
      </c>
      <c r="L686">
        <v>8.6</v>
      </c>
      <c r="M686" s="3">
        <f t="shared" si="10"/>
        <v>12.9</v>
      </c>
      <c r="N686" t="s">
        <v>34</v>
      </c>
      <c r="O686" s="2">
        <v>20000</v>
      </c>
      <c r="P686">
        <v>1</v>
      </c>
      <c r="Q686" t="s">
        <v>35</v>
      </c>
      <c r="R686" s="4">
        <v>45007</v>
      </c>
      <c r="S686" t="s">
        <v>36</v>
      </c>
      <c r="T686" t="s">
        <v>172</v>
      </c>
      <c r="U686" t="s">
        <v>38</v>
      </c>
      <c r="X686" s="4">
        <v>44998</v>
      </c>
      <c r="Y686" s="4">
        <v>45051</v>
      </c>
      <c r="Z686" t="s">
        <v>39</v>
      </c>
      <c r="AA686" t="s">
        <v>40</v>
      </c>
      <c r="AC686" t="s">
        <v>1557</v>
      </c>
    </row>
    <row r="687" spans="2:29">
      <c r="B687">
        <v>4800018807</v>
      </c>
      <c r="C687">
        <v>1750</v>
      </c>
      <c r="D687" t="s">
        <v>27</v>
      </c>
      <c r="E687" t="s">
        <v>28</v>
      </c>
      <c r="F687" t="s">
        <v>29</v>
      </c>
      <c r="G687" s="1" t="s">
        <v>542</v>
      </c>
      <c r="H687" t="s">
        <v>543</v>
      </c>
      <c r="I687" t="s">
        <v>293</v>
      </c>
      <c r="J687" s="2">
        <v>20000</v>
      </c>
      <c r="K687" t="s">
        <v>33</v>
      </c>
      <c r="L687">
        <v>18.2</v>
      </c>
      <c r="M687" s="3">
        <f t="shared" si="10"/>
        <v>18.2</v>
      </c>
      <c r="N687" t="s">
        <v>34</v>
      </c>
      <c r="O687" s="2">
        <v>20000</v>
      </c>
      <c r="P687">
        <v>1</v>
      </c>
      <c r="Q687" t="s">
        <v>35</v>
      </c>
      <c r="R687" s="4">
        <v>45007</v>
      </c>
      <c r="S687" t="s">
        <v>36</v>
      </c>
      <c r="T687" t="s">
        <v>172</v>
      </c>
      <c r="U687" t="s">
        <v>38</v>
      </c>
      <c r="X687" s="4">
        <v>44998</v>
      </c>
      <c r="Y687" s="4">
        <v>45051</v>
      </c>
      <c r="Z687" t="s">
        <v>39</v>
      </c>
      <c r="AA687" t="s">
        <v>40</v>
      </c>
      <c r="AC687" t="s">
        <v>1557</v>
      </c>
    </row>
    <row r="688" spans="2:29">
      <c r="B688">
        <v>4800018807</v>
      </c>
      <c r="C688">
        <v>1760</v>
      </c>
      <c r="D688" t="s">
        <v>27</v>
      </c>
      <c r="E688" t="s">
        <v>28</v>
      </c>
      <c r="F688" t="s">
        <v>29</v>
      </c>
      <c r="G688" s="1" t="s">
        <v>544</v>
      </c>
      <c r="H688" t="s">
        <v>545</v>
      </c>
      <c r="I688" t="s">
        <v>293</v>
      </c>
      <c r="J688" s="2">
        <v>30000</v>
      </c>
      <c r="K688" t="s">
        <v>33</v>
      </c>
      <c r="L688">
        <v>18.2</v>
      </c>
      <c r="M688" s="3">
        <f t="shared" si="10"/>
        <v>27.3</v>
      </c>
      <c r="N688" t="s">
        <v>34</v>
      </c>
      <c r="O688" s="2">
        <v>20000</v>
      </c>
      <c r="P688">
        <v>1</v>
      </c>
      <c r="Q688" t="s">
        <v>35</v>
      </c>
      <c r="R688" s="4">
        <v>45007</v>
      </c>
      <c r="S688" t="s">
        <v>36</v>
      </c>
      <c r="T688" t="s">
        <v>172</v>
      </c>
      <c r="U688" t="s">
        <v>38</v>
      </c>
      <c r="X688" s="4">
        <v>44998</v>
      </c>
      <c r="Y688" s="4">
        <v>45051</v>
      </c>
      <c r="Z688" t="s">
        <v>39</v>
      </c>
      <c r="AA688" t="s">
        <v>40</v>
      </c>
      <c r="AC688" t="s">
        <v>1557</v>
      </c>
    </row>
    <row r="689" spans="2:29">
      <c r="B689">
        <v>4800018807</v>
      </c>
      <c r="C689">
        <v>1770</v>
      </c>
      <c r="D689" t="s">
        <v>27</v>
      </c>
      <c r="E689" t="s">
        <v>28</v>
      </c>
      <c r="F689" t="s">
        <v>29</v>
      </c>
      <c r="G689" s="1" t="s">
        <v>546</v>
      </c>
      <c r="H689" t="s">
        <v>547</v>
      </c>
      <c r="I689" t="s">
        <v>293</v>
      </c>
      <c r="J689" s="2">
        <v>30000</v>
      </c>
      <c r="K689" t="s">
        <v>57</v>
      </c>
      <c r="L689">
        <v>10.199999999999999</v>
      </c>
      <c r="M689" s="3">
        <f t="shared" si="10"/>
        <v>15.299999999999997</v>
      </c>
      <c r="N689" t="s">
        <v>34</v>
      </c>
      <c r="O689" s="2">
        <v>20000</v>
      </c>
      <c r="P689">
        <v>1</v>
      </c>
      <c r="Q689" t="s">
        <v>35</v>
      </c>
      <c r="R689" s="4">
        <v>45007</v>
      </c>
      <c r="S689" t="s">
        <v>36</v>
      </c>
      <c r="T689" t="s">
        <v>172</v>
      </c>
      <c r="U689" t="s">
        <v>38</v>
      </c>
      <c r="X689" s="4">
        <v>44998</v>
      </c>
      <c r="Y689" s="4">
        <v>45051</v>
      </c>
      <c r="Z689" t="s">
        <v>39</v>
      </c>
      <c r="AA689" t="s">
        <v>40</v>
      </c>
      <c r="AC689" t="s">
        <v>1557</v>
      </c>
    </row>
    <row r="690" spans="2:29">
      <c r="B690">
        <v>4800018807</v>
      </c>
      <c r="C690">
        <v>1780</v>
      </c>
      <c r="D690" t="s">
        <v>27</v>
      </c>
      <c r="E690" t="s">
        <v>28</v>
      </c>
      <c r="F690" t="s">
        <v>29</v>
      </c>
      <c r="G690" s="1" t="s">
        <v>548</v>
      </c>
      <c r="H690" t="s">
        <v>549</v>
      </c>
      <c r="I690" t="s">
        <v>293</v>
      </c>
      <c r="J690" s="2">
        <v>10000</v>
      </c>
      <c r="K690" t="s">
        <v>57</v>
      </c>
      <c r="L690">
        <v>18.2</v>
      </c>
      <c r="M690" s="3">
        <f t="shared" si="10"/>
        <v>9.1</v>
      </c>
      <c r="N690" t="s">
        <v>34</v>
      </c>
      <c r="O690" s="2">
        <v>20000</v>
      </c>
      <c r="P690">
        <v>1</v>
      </c>
      <c r="Q690" t="s">
        <v>35</v>
      </c>
      <c r="R690" s="4">
        <v>45007</v>
      </c>
      <c r="S690" t="s">
        <v>36</v>
      </c>
      <c r="T690" t="s">
        <v>172</v>
      </c>
      <c r="U690" t="s">
        <v>38</v>
      </c>
      <c r="X690" s="4">
        <v>44998</v>
      </c>
      <c r="Y690" s="4">
        <v>45051</v>
      </c>
      <c r="Z690" t="s">
        <v>39</v>
      </c>
      <c r="AA690" t="s">
        <v>40</v>
      </c>
      <c r="AC690" t="s">
        <v>1557</v>
      </c>
    </row>
    <row r="691" spans="2:29">
      <c r="B691">
        <v>4800018807</v>
      </c>
      <c r="C691">
        <v>1790</v>
      </c>
      <c r="D691" t="s">
        <v>27</v>
      </c>
      <c r="E691" t="s">
        <v>28</v>
      </c>
      <c r="F691" t="s">
        <v>29</v>
      </c>
      <c r="G691" s="1" t="s">
        <v>550</v>
      </c>
      <c r="H691" t="s">
        <v>551</v>
      </c>
      <c r="I691" t="s">
        <v>293</v>
      </c>
      <c r="J691" s="2">
        <v>10000</v>
      </c>
      <c r="K691" t="s">
        <v>57</v>
      </c>
      <c r="L691">
        <v>9.1999999999999993</v>
      </c>
      <c r="M691" s="3">
        <f t="shared" si="10"/>
        <v>4.5999999999999996</v>
      </c>
      <c r="N691" t="s">
        <v>34</v>
      </c>
      <c r="O691" s="2">
        <v>20000</v>
      </c>
      <c r="P691">
        <v>1</v>
      </c>
      <c r="Q691" t="s">
        <v>35</v>
      </c>
      <c r="R691" s="4">
        <v>45007</v>
      </c>
      <c r="S691" t="s">
        <v>36</v>
      </c>
      <c r="T691" t="s">
        <v>172</v>
      </c>
      <c r="U691" t="s">
        <v>38</v>
      </c>
      <c r="X691" s="4">
        <v>44998</v>
      </c>
      <c r="Y691" s="4">
        <v>45051</v>
      </c>
      <c r="Z691" t="s">
        <v>39</v>
      </c>
      <c r="AA691" t="s">
        <v>40</v>
      </c>
      <c r="AC691" t="s">
        <v>1557</v>
      </c>
    </row>
    <row r="692" spans="2:29">
      <c r="B692">
        <v>4800018807</v>
      </c>
      <c r="C692">
        <v>1800</v>
      </c>
      <c r="D692" t="s">
        <v>27</v>
      </c>
      <c r="E692" t="s">
        <v>28</v>
      </c>
      <c r="F692" t="s">
        <v>29</v>
      </c>
      <c r="G692" s="1" t="s">
        <v>552</v>
      </c>
      <c r="H692" t="s">
        <v>553</v>
      </c>
      <c r="I692" t="s">
        <v>293</v>
      </c>
      <c r="J692" s="2">
        <v>30000</v>
      </c>
      <c r="K692" t="s">
        <v>57</v>
      </c>
      <c r="L692">
        <v>11.6</v>
      </c>
      <c r="M692" s="3">
        <f t="shared" si="10"/>
        <v>17.399999999999999</v>
      </c>
      <c r="N692" t="s">
        <v>34</v>
      </c>
      <c r="O692" s="2">
        <v>20000</v>
      </c>
      <c r="P692">
        <v>1</v>
      </c>
      <c r="Q692" t="s">
        <v>35</v>
      </c>
      <c r="R692" s="4">
        <v>45007</v>
      </c>
      <c r="S692" t="s">
        <v>36</v>
      </c>
      <c r="T692" t="s">
        <v>172</v>
      </c>
      <c r="U692" t="s">
        <v>38</v>
      </c>
      <c r="X692" s="4">
        <v>44998</v>
      </c>
      <c r="Y692" s="4">
        <v>45051</v>
      </c>
      <c r="Z692" t="s">
        <v>39</v>
      </c>
      <c r="AA692" t="s">
        <v>40</v>
      </c>
      <c r="AC692" t="s">
        <v>1557</v>
      </c>
    </row>
    <row r="693" spans="2:29">
      <c r="B693">
        <v>4800018807</v>
      </c>
      <c r="C693">
        <v>1810</v>
      </c>
      <c r="D693" t="s">
        <v>27</v>
      </c>
      <c r="E693" t="s">
        <v>28</v>
      </c>
      <c r="F693" t="s">
        <v>29</v>
      </c>
      <c r="G693" s="1" t="s">
        <v>554</v>
      </c>
      <c r="H693" t="s">
        <v>555</v>
      </c>
      <c r="I693" t="s">
        <v>293</v>
      </c>
      <c r="J693" s="2">
        <v>30000</v>
      </c>
      <c r="K693" t="s">
        <v>57</v>
      </c>
      <c r="L693">
        <v>11.6</v>
      </c>
      <c r="M693" s="3">
        <f t="shared" si="10"/>
        <v>17.399999999999999</v>
      </c>
      <c r="N693" t="s">
        <v>34</v>
      </c>
      <c r="O693" s="2">
        <v>20000</v>
      </c>
      <c r="P693">
        <v>1</v>
      </c>
      <c r="Q693" t="s">
        <v>35</v>
      </c>
      <c r="R693" s="4">
        <v>45007</v>
      </c>
      <c r="S693" t="s">
        <v>36</v>
      </c>
      <c r="T693" t="s">
        <v>172</v>
      </c>
      <c r="U693" t="s">
        <v>38</v>
      </c>
      <c r="X693" s="4">
        <v>44998</v>
      </c>
      <c r="Y693" s="4">
        <v>45051</v>
      </c>
      <c r="Z693" t="s">
        <v>39</v>
      </c>
      <c r="AA693" t="s">
        <v>40</v>
      </c>
      <c r="AC693" t="s">
        <v>1557</v>
      </c>
    </row>
    <row r="694" spans="2:29">
      <c r="B694">
        <v>4800018807</v>
      </c>
      <c r="C694">
        <v>1820</v>
      </c>
      <c r="D694" t="s">
        <v>27</v>
      </c>
      <c r="E694" t="s">
        <v>28</v>
      </c>
      <c r="F694" t="s">
        <v>29</v>
      </c>
      <c r="G694" s="1" t="s">
        <v>556</v>
      </c>
      <c r="H694" t="s">
        <v>557</v>
      </c>
      <c r="I694" t="s">
        <v>293</v>
      </c>
      <c r="J694" s="2">
        <v>30000</v>
      </c>
      <c r="K694" t="s">
        <v>57</v>
      </c>
      <c r="L694">
        <v>8.4</v>
      </c>
      <c r="M694" s="3">
        <f t="shared" si="10"/>
        <v>12.6</v>
      </c>
      <c r="N694" t="s">
        <v>34</v>
      </c>
      <c r="O694" s="2">
        <v>20000</v>
      </c>
      <c r="P694">
        <v>1</v>
      </c>
      <c r="Q694" t="s">
        <v>35</v>
      </c>
      <c r="R694" s="4">
        <v>45007</v>
      </c>
      <c r="S694" t="s">
        <v>36</v>
      </c>
      <c r="T694" t="s">
        <v>172</v>
      </c>
      <c r="U694" t="s">
        <v>38</v>
      </c>
      <c r="X694" s="4">
        <v>44998</v>
      </c>
      <c r="Y694" s="4">
        <v>45051</v>
      </c>
      <c r="Z694" t="s">
        <v>39</v>
      </c>
      <c r="AA694" t="s">
        <v>40</v>
      </c>
      <c r="AC694" t="s">
        <v>1557</v>
      </c>
    </row>
    <row r="695" spans="2:29">
      <c r="B695">
        <v>4800018807</v>
      </c>
      <c r="C695">
        <v>1830</v>
      </c>
      <c r="D695" t="s">
        <v>27</v>
      </c>
      <c r="E695" t="s">
        <v>28</v>
      </c>
      <c r="F695" t="s">
        <v>29</v>
      </c>
      <c r="G695" s="1" t="s">
        <v>558</v>
      </c>
      <c r="H695" t="s">
        <v>559</v>
      </c>
      <c r="I695" t="s">
        <v>293</v>
      </c>
      <c r="J695" s="2">
        <v>60000</v>
      </c>
      <c r="K695" t="s">
        <v>57</v>
      </c>
      <c r="L695">
        <v>8.4</v>
      </c>
      <c r="M695" s="3">
        <f t="shared" si="10"/>
        <v>25.2</v>
      </c>
      <c r="N695" t="s">
        <v>34</v>
      </c>
      <c r="O695" s="2">
        <v>20000</v>
      </c>
      <c r="P695">
        <v>1</v>
      </c>
      <c r="Q695" t="s">
        <v>35</v>
      </c>
      <c r="R695" s="4">
        <v>45007</v>
      </c>
      <c r="S695" t="s">
        <v>36</v>
      </c>
      <c r="T695" t="s">
        <v>172</v>
      </c>
      <c r="U695" t="s">
        <v>38</v>
      </c>
      <c r="X695" s="4">
        <v>44998</v>
      </c>
      <c r="Y695" s="4">
        <v>45051</v>
      </c>
      <c r="Z695" t="s">
        <v>39</v>
      </c>
      <c r="AA695" t="s">
        <v>40</v>
      </c>
      <c r="AC695" t="s">
        <v>1557</v>
      </c>
    </row>
    <row r="696" spans="2:29">
      <c r="B696">
        <v>4800018807</v>
      </c>
      <c r="C696">
        <v>1840</v>
      </c>
      <c r="D696" t="s">
        <v>27</v>
      </c>
      <c r="E696" t="s">
        <v>28</v>
      </c>
      <c r="F696" t="s">
        <v>29</v>
      </c>
      <c r="G696" s="1" t="s">
        <v>560</v>
      </c>
      <c r="H696" t="s">
        <v>561</v>
      </c>
      <c r="I696" t="s">
        <v>293</v>
      </c>
      <c r="J696" s="2">
        <v>50000</v>
      </c>
      <c r="K696" t="s">
        <v>57</v>
      </c>
      <c r="L696">
        <v>10.199999999999999</v>
      </c>
      <c r="M696" s="3">
        <f t="shared" si="10"/>
        <v>25.499999999999996</v>
      </c>
      <c r="N696" t="s">
        <v>34</v>
      </c>
      <c r="O696" s="2">
        <v>20000</v>
      </c>
      <c r="P696">
        <v>1</v>
      </c>
      <c r="Q696" t="s">
        <v>35</v>
      </c>
      <c r="R696" s="4">
        <v>45007</v>
      </c>
      <c r="S696" t="s">
        <v>36</v>
      </c>
      <c r="T696" t="s">
        <v>172</v>
      </c>
      <c r="U696" t="s">
        <v>38</v>
      </c>
      <c r="X696" s="4">
        <v>44998</v>
      </c>
      <c r="Y696" s="4">
        <v>45051</v>
      </c>
      <c r="Z696" t="s">
        <v>39</v>
      </c>
      <c r="AA696" t="s">
        <v>40</v>
      </c>
      <c r="AC696" t="s">
        <v>1557</v>
      </c>
    </row>
    <row r="697" spans="2:29">
      <c r="B697">
        <v>4800018807</v>
      </c>
      <c r="C697">
        <v>1850</v>
      </c>
      <c r="D697" t="s">
        <v>27</v>
      </c>
      <c r="E697" t="s">
        <v>28</v>
      </c>
      <c r="F697" t="s">
        <v>29</v>
      </c>
      <c r="G697" s="1" t="s">
        <v>562</v>
      </c>
      <c r="H697" t="s">
        <v>563</v>
      </c>
      <c r="I697" t="s">
        <v>293</v>
      </c>
      <c r="J697" s="2">
        <v>10000</v>
      </c>
      <c r="K697" t="s">
        <v>33</v>
      </c>
      <c r="L697">
        <v>18.2</v>
      </c>
      <c r="M697" s="3">
        <f t="shared" si="10"/>
        <v>9.1</v>
      </c>
      <c r="N697" t="s">
        <v>34</v>
      </c>
      <c r="O697" s="2">
        <v>20000</v>
      </c>
      <c r="P697">
        <v>1</v>
      </c>
      <c r="Q697" t="s">
        <v>35</v>
      </c>
      <c r="R697" s="4">
        <v>45007</v>
      </c>
      <c r="S697" t="s">
        <v>36</v>
      </c>
      <c r="T697" t="s">
        <v>172</v>
      </c>
      <c r="U697" t="s">
        <v>38</v>
      </c>
      <c r="X697" s="4">
        <v>44998</v>
      </c>
      <c r="Y697" s="4">
        <v>45051</v>
      </c>
      <c r="Z697" t="s">
        <v>39</v>
      </c>
      <c r="AA697" t="s">
        <v>40</v>
      </c>
      <c r="AC697" t="s">
        <v>1557</v>
      </c>
    </row>
    <row r="698" spans="2:29">
      <c r="B698">
        <v>4800018807</v>
      </c>
      <c r="C698">
        <v>1860</v>
      </c>
      <c r="D698" t="s">
        <v>27</v>
      </c>
      <c r="E698" t="s">
        <v>28</v>
      </c>
      <c r="F698" t="s">
        <v>29</v>
      </c>
      <c r="G698" s="1" t="s">
        <v>564</v>
      </c>
      <c r="H698" t="s">
        <v>1087</v>
      </c>
      <c r="I698" t="s">
        <v>293</v>
      </c>
      <c r="J698" s="2">
        <v>20000</v>
      </c>
      <c r="K698" t="s">
        <v>57</v>
      </c>
      <c r="L698">
        <v>18.2</v>
      </c>
      <c r="M698" s="3">
        <f t="shared" si="10"/>
        <v>18.2</v>
      </c>
      <c r="N698" t="s">
        <v>34</v>
      </c>
      <c r="O698" s="2">
        <v>20000</v>
      </c>
      <c r="P698">
        <v>1</v>
      </c>
      <c r="Q698" t="s">
        <v>35</v>
      </c>
      <c r="R698" s="4">
        <v>45007</v>
      </c>
      <c r="S698" t="s">
        <v>36</v>
      </c>
      <c r="T698" t="s">
        <v>172</v>
      </c>
      <c r="U698" t="s">
        <v>38</v>
      </c>
      <c r="X698" s="4">
        <v>44998</v>
      </c>
      <c r="Y698" s="4">
        <v>45051</v>
      </c>
      <c r="Z698" t="s">
        <v>39</v>
      </c>
      <c r="AA698" t="s">
        <v>40</v>
      </c>
      <c r="AC698" t="s">
        <v>1557</v>
      </c>
    </row>
    <row r="699" spans="2:29">
      <c r="B699">
        <v>4800018807</v>
      </c>
      <c r="C699">
        <v>1870</v>
      </c>
      <c r="D699" t="s">
        <v>27</v>
      </c>
      <c r="E699" t="s">
        <v>28</v>
      </c>
      <c r="F699" t="s">
        <v>29</v>
      </c>
      <c r="G699" s="1" t="s">
        <v>566</v>
      </c>
      <c r="H699" t="s">
        <v>567</v>
      </c>
      <c r="I699" t="s">
        <v>293</v>
      </c>
      <c r="J699">
        <v>300</v>
      </c>
      <c r="K699" t="s">
        <v>57</v>
      </c>
      <c r="L699">
        <v>18.2</v>
      </c>
      <c r="M699" s="3">
        <f t="shared" si="10"/>
        <v>0.27300000000000002</v>
      </c>
      <c r="N699" t="s">
        <v>34</v>
      </c>
      <c r="O699" s="2">
        <v>20000</v>
      </c>
      <c r="P699">
        <v>1</v>
      </c>
      <c r="Q699" t="s">
        <v>35</v>
      </c>
      <c r="R699" s="4">
        <v>45007</v>
      </c>
      <c r="S699" t="s">
        <v>36</v>
      </c>
      <c r="T699" t="s">
        <v>172</v>
      </c>
      <c r="U699" t="s">
        <v>38</v>
      </c>
      <c r="X699" s="4">
        <v>44998</v>
      </c>
      <c r="Y699" s="4">
        <v>45051</v>
      </c>
      <c r="Z699" t="s">
        <v>39</v>
      </c>
      <c r="AA699" t="s">
        <v>40</v>
      </c>
      <c r="AC699" t="s">
        <v>1557</v>
      </c>
    </row>
    <row r="700" spans="2:29">
      <c r="B700">
        <v>4800018807</v>
      </c>
      <c r="C700">
        <v>1880</v>
      </c>
      <c r="D700" t="s">
        <v>27</v>
      </c>
      <c r="E700" t="s">
        <v>28</v>
      </c>
      <c r="F700" t="s">
        <v>29</v>
      </c>
      <c r="G700" s="1" t="s">
        <v>568</v>
      </c>
      <c r="H700" t="s">
        <v>569</v>
      </c>
      <c r="I700" t="s">
        <v>293</v>
      </c>
      <c r="J700" s="2">
        <v>10000</v>
      </c>
      <c r="K700" t="s">
        <v>57</v>
      </c>
      <c r="L700">
        <v>18.2</v>
      </c>
      <c r="M700" s="3">
        <f t="shared" si="10"/>
        <v>9.1</v>
      </c>
      <c r="N700" t="s">
        <v>34</v>
      </c>
      <c r="O700" s="2">
        <v>20000</v>
      </c>
      <c r="P700">
        <v>1</v>
      </c>
      <c r="Q700" t="s">
        <v>35</v>
      </c>
      <c r="R700" s="4">
        <v>45007</v>
      </c>
      <c r="S700" t="s">
        <v>36</v>
      </c>
      <c r="T700" t="s">
        <v>172</v>
      </c>
      <c r="U700" t="s">
        <v>38</v>
      </c>
      <c r="X700" s="4">
        <v>44998</v>
      </c>
      <c r="Y700" s="4">
        <v>45051</v>
      </c>
      <c r="Z700" t="s">
        <v>39</v>
      </c>
      <c r="AA700" t="s">
        <v>40</v>
      </c>
      <c r="AC700" t="s">
        <v>1557</v>
      </c>
    </row>
    <row r="701" spans="2:29">
      <c r="B701">
        <v>4800018807</v>
      </c>
      <c r="C701">
        <v>1890</v>
      </c>
      <c r="D701" t="s">
        <v>27</v>
      </c>
      <c r="E701" t="s">
        <v>28</v>
      </c>
      <c r="F701" t="s">
        <v>29</v>
      </c>
      <c r="G701" s="1" t="s">
        <v>570</v>
      </c>
      <c r="H701" t="s">
        <v>571</v>
      </c>
      <c r="I701" t="s">
        <v>293</v>
      </c>
      <c r="J701" s="2">
        <v>20000</v>
      </c>
      <c r="K701" t="s">
        <v>57</v>
      </c>
      <c r="L701">
        <v>12.8</v>
      </c>
      <c r="M701" s="3">
        <f t="shared" si="10"/>
        <v>12.8</v>
      </c>
      <c r="N701" t="s">
        <v>34</v>
      </c>
      <c r="O701" s="2">
        <v>20000</v>
      </c>
      <c r="P701">
        <v>1</v>
      </c>
      <c r="Q701" t="s">
        <v>35</v>
      </c>
      <c r="R701" s="4">
        <v>45007</v>
      </c>
      <c r="S701" t="s">
        <v>36</v>
      </c>
      <c r="T701" t="s">
        <v>172</v>
      </c>
      <c r="U701" t="s">
        <v>38</v>
      </c>
      <c r="X701" s="4">
        <v>44998</v>
      </c>
      <c r="Y701" s="4">
        <v>45051</v>
      </c>
      <c r="Z701" t="s">
        <v>39</v>
      </c>
      <c r="AA701" t="s">
        <v>40</v>
      </c>
      <c r="AC701" t="s">
        <v>1557</v>
      </c>
    </row>
    <row r="702" spans="2:29">
      <c r="B702">
        <v>4800018807</v>
      </c>
      <c r="C702">
        <v>1900</v>
      </c>
      <c r="D702" t="s">
        <v>27</v>
      </c>
      <c r="E702" t="s">
        <v>28</v>
      </c>
      <c r="F702" t="s">
        <v>29</v>
      </c>
      <c r="G702" s="1" t="s">
        <v>572</v>
      </c>
      <c r="H702" t="s">
        <v>573</v>
      </c>
      <c r="I702" t="s">
        <v>293</v>
      </c>
      <c r="J702" s="2">
        <v>30000</v>
      </c>
      <c r="K702" t="s">
        <v>57</v>
      </c>
      <c r="L702">
        <v>18.2</v>
      </c>
      <c r="M702" s="3">
        <f t="shared" si="10"/>
        <v>27.3</v>
      </c>
      <c r="N702" t="s">
        <v>34</v>
      </c>
      <c r="O702" s="2">
        <v>20000</v>
      </c>
      <c r="P702">
        <v>1</v>
      </c>
      <c r="Q702" t="s">
        <v>35</v>
      </c>
      <c r="R702" s="4">
        <v>45007</v>
      </c>
      <c r="S702" t="s">
        <v>36</v>
      </c>
      <c r="T702" t="s">
        <v>172</v>
      </c>
      <c r="U702" t="s">
        <v>38</v>
      </c>
      <c r="X702" s="4">
        <v>44998</v>
      </c>
      <c r="Y702" s="4">
        <v>45051</v>
      </c>
      <c r="Z702" t="s">
        <v>39</v>
      </c>
      <c r="AA702" t="s">
        <v>40</v>
      </c>
      <c r="AC702" t="s">
        <v>1557</v>
      </c>
    </row>
    <row r="703" spans="2:29">
      <c r="B703">
        <v>4800018807</v>
      </c>
      <c r="C703">
        <v>1910</v>
      </c>
      <c r="D703" t="s">
        <v>27</v>
      </c>
      <c r="E703" t="s">
        <v>28</v>
      </c>
      <c r="F703" t="s">
        <v>29</v>
      </c>
      <c r="G703" s="1" t="s">
        <v>574</v>
      </c>
      <c r="H703" t="s">
        <v>575</v>
      </c>
      <c r="I703" t="s">
        <v>293</v>
      </c>
      <c r="J703" s="2">
        <v>70000</v>
      </c>
      <c r="K703" t="s">
        <v>57</v>
      </c>
      <c r="L703">
        <v>13.8</v>
      </c>
      <c r="M703" s="3">
        <f t="shared" si="10"/>
        <v>48.300000000000004</v>
      </c>
      <c r="N703" t="s">
        <v>34</v>
      </c>
      <c r="O703" s="2">
        <v>20000</v>
      </c>
      <c r="P703">
        <v>1</v>
      </c>
      <c r="Q703" t="s">
        <v>35</v>
      </c>
      <c r="R703" s="4">
        <v>45007</v>
      </c>
      <c r="S703" t="s">
        <v>36</v>
      </c>
      <c r="T703" t="s">
        <v>172</v>
      </c>
      <c r="U703" t="s">
        <v>38</v>
      </c>
      <c r="X703" s="4">
        <v>44998</v>
      </c>
      <c r="Y703" s="4">
        <v>45051</v>
      </c>
      <c r="Z703" t="s">
        <v>39</v>
      </c>
      <c r="AA703" t="s">
        <v>40</v>
      </c>
      <c r="AC703" t="s">
        <v>1557</v>
      </c>
    </row>
    <row r="704" spans="2:29">
      <c r="B704">
        <v>4800018807</v>
      </c>
      <c r="C704">
        <v>1920</v>
      </c>
      <c r="D704" t="s">
        <v>27</v>
      </c>
      <c r="E704" t="s">
        <v>28</v>
      </c>
      <c r="F704" t="s">
        <v>29</v>
      </c>
      <c r="G704" s="1" t="s">
        <v>576</v>
      </c>
      <c r="H704" t="s">
        <v>577</v>
      </c>
      <c r="I704" t="s">
        <v>293</v>
      </c>
      <c r="J704" s="2">
        <v>5000</v>
      </c>
      <c r="K704" t="s">
        <v>33</v>
      </c>
      <c r="L704">
        <v>21.4</v>
      </c>
      <c r="M704" s="3">
        <f t="shared" si="10"/>
        <v>5.35</v>
      </c>
      <c r="N704" t="s">
        <v>34</v>
      </c>
      <c r="O704" s="2">
        <v>20000</v>
      </c>
      <c r="P704">
        <v>1</v>
      </c>
      <c r="Q704" t="s">
        <v>35</v>
      </c>
      <c r="R704" s="4">
        <v>45007</v>
      </c>
      <c r="S704" t="s">
        <v>36</v>
      </c>
      <c r="T704" t="s">
        <v>172</v>
      </c>
      <c r="U704" t="s">
        <v>38</v>
      </c>
      <c r="X704" s="4">
        <v>44998</v>
      </c>
      <c r="Y704" s="4">
        <v>45051</v>
      </c>
      <c r="Z704" t="s">
        <v>39</v>
      </c>
      <c r="AA704" t="s">
        <v>40</v>
      </c>
      <c r="AC704" t="s">
        <v>1557</v>
      </c>
    </row>
    <row r="705" spans="2:29">
      <c r="B705">
        <v>4800018807</v>
      </c>
      <c r="C705">
        <v>1930</v>
      </c>
      <c r="D705" t="s">
        <v>27</v>
      </c>
      <c r="E705" t="s">
        <v>28</v>
      </c>
      <c r="F705" t="s">
        <v>29</v>
      </c>
      <c r="G705" s="1" t="s">
        <v>578</v>
      </c>
      <c r="H705" t="s">
        <v>579</v>
      </c>
      <c r="I705" t="s">
        <v>293</v>
      </c>
      <c r="J705" s="2">
        <v>5000</v>
      </c>
      <c r="K705" t="s">
        <v>33</v>
      </c>
      <c r="L705">
        <v>24.4</v>
      </c>
      <c r="M705" s="3">
        <f t="shared" si="10"/>
        <v>6.1</v>
      </c>
      <c r="N705" t="s">
        <v>34</v>
      </c>
      <c r="O705" s="2">
        <v>20000</v>
      </c>
      <c r="P705">
        <v>1</v>
      </c>
      <c r="Q705" t="s">
        <v>35</v>
      </c>
      <c r="R705" s="4">
        <v>45007</v>
      </c>
      <c r="S705" t="s">
        <v>36</v>
      </c>
      <c r="T705" t="s">
        <v>172</v>
      </c>
      <c r="U705" t="s">
        <v>38</v>
      </c>
      <c r="X705" s="4">
        <v>44998</v>
      </c>
      <c r="Y705" s="4">
        <v>45051</v>
      </c>
      <c r="Z705" t="s">
        <v>39</v>
      </c>
      <c r="AA705" t="s">
        <v>40</v>
      </c>
      <c r="AC705" t="s">
        <v>1557</v>
      </c>
    </row>
    <row r="706" spans="2:29">
      <c r="B706">
        <v>4800018807</v>
      </c>
      <c r="C706">
        <v>1940</v>
      </c>
      <c r="D706" t="s">
        <v>27</v>
      </c>
      <c r="E706" t="s">
        <v>28</v>
      </c>
      <c r="F706" t="s">
        <v>29</v>
      </c>
      <c r="G706" s="1" t="s">
        <v>580</v>
      </c>
      <c r="H706" t="s">
        <v>581</v>
      </c>
      <c r="I706" t="s">
        <v>293</v>
      </c>
      <c r="J706" s="2">
        <v>5000</v>
      </c>
      <c r="K706" t="s">
        <v>33</v>
      </c>
      <c r="L706">
        <v>21.6</v>
      </c>
      <c r="M706" s="3">
        <f t="shared" si="10"/>
        <v>5.4</v>
      </c>
      <c r="N706" t="s">
        <v>34</v>
      </c>
      <c r="O706" s="2">
        <v>20000</v>
      </c>
      <c r="P706">
        <v>1</v>
      </c>
      <c r="Q706" t="s">
        <v>35</v>
      </c>
      <c r="R706" s="4">
        <v>45007</v>
      </c>
      <c r="S706" t="s">
        <v>36</v>
      </c>
      <c r="T706" t="s">
        <v>172</v>
      </c>
      <c r="U706" t="s">
        <v>38</v>
      </c>
      <c r="X706" s="4">
        <v>44998</v>
      </c>
      <c r="Y706" s="4">
        <v>45051</v>
      </c>
      <c r="Z706" t="s">
        <v>39</v>
      </c>
      <c r="AA706" t="s">
        <v>40</v>
      </c>
      <c r="AC706" t="s">
        <v>1557</v>
      </c>
    </row>
    <row r="707" spans="2:29">
      <c r="B707">
        <v>4800018807</v>
      </c>
      <c r="C707">
        <v>1950</v>
      </c>
      <c r="D707" t="s">
        <v>27</v>
      </c>
      <c r="E707" t="s">
        <v>28</v>
      </c>
      <c r="F707" t="s">
        <v>29</v>
      </c>
      <c r="G707" s="1" t="s">
        <v>582</v>
      </c>
      <c r="H707" t="s">
        <v>583</v>
      </c>
      <c r="I707" t="s">
        <v>293</v>
      </c>
      <c r="J707" s="2">
        <v>5000</v>
      </c>
      <c r="K707" t="s">
        <v>33</v>
      </c>
      <c r="L707">
        <v>25.2</v>
      </c>
      <c r="M707" s="3">
        <f t="shared" si="10"/>
        <v>6.3</v>
      </c>
      <c r="N707" t="s">
        <v>34</v>
      </c>
      <c r="O707" s="2">
        <v>20000</v>
      </c>
      <c r="P707">
        <v>1</v>
      </c>
      <c r="Q707" t="s">
        <v>35</v>
      </c>
      <c r="R707" s="4">
        <v>45007</v>
      </c>
      <c r="S707" t="s">
        <v>36</v>
      </c>
      <c r="T707" t="s">
        <v>172</v>
      </c>
      <c r="U707" t="s">
        <v>38</v>
      </c>
      <c r="X707" s="4">
        <v>44998</v>
      </c>
      <c r="Y707" s="4">
        <v>45051</v>
      </c>
      <c r="Z707" t="s">
        <v>39</v>
      </c>
      <c r="AA707" t="s">
        <v>40</v>
      </c>
      <c r="AC707" t="s">
        <v>1557</v>
      </c>
    </row>
    <row r="708" spans="2:29">
      <c r="B708">
        <v>4800018807</v>
      </c>
      <c r="C708">
        <v>1960</v>
      </c>
      <c r="D708" t="s">
        <v>27</v>
      </c>
      <c r="E708" t="s">
        <v>28</v>
      </c>
      <c r="F708" t="s">
        <v>29</v>
      </c>
      <c r="G708" s="1" t="s">
        <v>584</v>
      </c>
      <c r="H708" t="s">
        <v>585</v>
      </c>
      <c r="I708" t="s">
        <v>293</v>
      </c>
      <c r="J708" s="2">
        <v>20000</v>
      </c>
      <c r="K708" t="s">
        <v>33</v>
      </c>
      <c r="L708">
        <v>17.600000000000001</v>
      </c>
      <c r="M708" s="3">
        <f t="shared" si="10"/>
        <v>17.600000000000001</v>
      </c>
      <c r="N708" t="s">
        <v>34</v>
      </c>
      <c r="O708" s="2">
        <v>20000</v>
      </c>
      <c r="P708">
        <v>1</v>
      </c>
      <c r="Q708" t="s">
        <v>35</v>
      </c>
      <c r="R708" s="4">
        <v>45007</v>
      </c>
      <c r="S708" t="s">
        <v>36</v>
      </c>
      <c r="T708" t="s">
        <v>172</v>
      </c>
      <c r="U708" t="s">
        <v>38</v>
      </c>
      <c r="X708" s="4">
        <v>44998</v>
      </c>
      <c r="Y708" s="4">
        <v>45051</v>
      </c>
      <c r="Z708" t="s">
        <v>39</v>
      </c>
      <c r="AA708" t="s">
        <v>40</v>
      </c>
      <c r="AC708" t="s">
        <v>1557</v>
      </c>
    </row>
    <row r="709" spans="2:29">
      <c r="B709">
        <v>4800018807</v>
      </c>
      <c r="C709">
        <v>1970</v>
      </c>
      <c r="D709" t="s">
        <v>27</v>
      </c>
      <c r="E709" t="s">
        <v>28</v>
      </c>
      <c r="F709" t="s">
        <v>29</v>
      </c>
      <c r="G709" s="1" t="s">
        <v>586</v>
      </c>
      <c r="H709" t="s">
        <v>587</v>
      </c>
      <c r="I709" t="s">
        <v>293</v>
      </c>
      <c r="J709" s="2">
        <v>20000</v>
      </c>
      <c r="K709" t="s">
        <v>33</v>
      </c>
      <c r="L709">
        <v>18.399999999999999</v>
      </c>
      <c r="M709" s="3">
        <f t="shared" si="10"/>
        <v>18.399999999999999</v>
      </c>
      <c r="N709" t="s">
        <v>34</v>
      </c>
      <c r="O709" s="2">
        <v>20000</v>
      </c>
      <c r="P709">
        <v>1</v>
      </c>
      <c r="Q709" t="s">
        <v>35</v>
      </c>
      <c r="R709" s="4">
        <v>45007</v>
      </c>
      <c r="S709" t="s">
        <v>36</v>
      </c>
      <c r="T709" t="s">
        <v>172</v>
      </c>
      <c r="U709" t="s">
        <v>38</v>
      </c>
      <c r="X709" s="4">
        <v>44998</v>
      </c>
      <c r="Y709" s="4">
        <v>45051</v>
      </c>
      <c r="Z709" t="s">
        <v>39</v>
      </c>
      <c r="AA709" t="s">
        <v>40</v>
      </c>
      <c r="AC709" t="s">
        <v>1557</v>
      </c>
    </row>
    <row r="710" spans="2:29">
      <c r="B710">
        <v>4800018807</v>
      </c>
      <c r="C710">
        <v>1980</v>
      </c>
      <c r="D710" t="s">
        <v>27</v>
      </c>
      <c r="E710" t="s">
        <v>28</v>
      </c>
      <c r="F710" t="s">
        <v>29</v>
      </c>
      <c r="G710" s="1" t="s">
        <v>588</v>
      </c>
      <c r="H710" t="s">
        <v>589</v>
      </c>
      <c r="I710" t="s">
        <v>293</v>
      </c>
      <c r="J710" s="2">
        <v>5000</v>
      </c>
      <c r="K710" t="s">
        <v>33</v>
      </c>
      <c r="L710">
        <v>16.399999999999999</v>
      </c>
      <c r="M710" s="3">
        <f t="shared" ref="M710:M773" si="11">(L710/O710)*J710</f>
        <v>4.0999999999999996</v>
      </c>
      <c r="N710" t="s">
        <v>34</v>
      </c>
      <c r="O710" s="2">
        <v>20000</v>
      </c>
      <c r="P710">
        <v>1</v>
      </c>
      <c r="Q710" t="s">
        <v>35</v>
      </c>
      <c r="R710" s="4">
        <v>45007</v>
      </c>
      <c r="S710" t="s">
        <v>36</v>
      </c>
      <c r="T710" t="s">
        <v>172</v>
      </c>
      <c r="U710" t="s">
        <v>38</v>
      </c>
      <c r="X710" s="4">
        <v>44998</v>
      </c>
      <c r="Y710" s="4">
        <v>45051</v>
      </c>
      <c r="Z710" t="s">
        <v>39</v>
      </c>
      <c r="AA710" t="s">
        <v>40</v>
      </c>
      <c r="AC710" t="s">
        <v>1557</v>
      </c>
    </row>
    <row r="711" spans="2:29">
      <c r="B711">
        <v>4800018807</v>
      </c>
      <c r="C711">
        <v>1990</v>
      </c>
      <c r="D711" t="s">
        <v>27</v>
      </c>
      <c r="E711" t="s">
        <v>28</v>
      </c>
      <c r="F711" t="s">
        <v>29</v>
      </c>
      <c r="G711" s="1" t="s">
        <v>590</v>
      </c>
      <c r="H711" t="s">
        <v>591</v>
      </c>
      <c r="I711" t="s">
        <v>293</v>
      </c>
      <c r="J711" s="2">
        <v>25000</v>
      </c>
      <c r="K711" t="s">
        <v>33</v>
      </c>
      <c r="L711">
        <v>22.6</v>
      </c>
      <c r="M711" s="3">
        <f t="shared" si="11"/>
        <v>28.250000000000004</v>
      </c>
      <c r="N711" t="s">
        <v>34</v>
      </c>
      <c r="O711" s="2">
        <v>20000</v>
      </c>
      <c r="P711">
        <v>1</v>
      </c>
      <c r="Q711" t="s">
        <v>35</v>
      </c>
      <c r="R711" s="4">
        <v>45007</v>
      </c>
      <c r="S711" t="s">
        <v>36</v>
      </c>
      <c r="T711" t="s">
        <v>172</v>
      </c>
      <c r="U711" t="s">
        <v>38</v>
      </c>
      <c r="X711" s="4">
        <v>44998</v>
      </c>
      <c r="Y711" s="4">
        <v>45051</v>
      </c>
      <c r="Z711" t="s">
        <v>39</v>
      </c>
      <c r="AA711" t="s">
        <v>40</v>
      </c>
      <c r="AC711" t="s">
        <v>1557</v>
      </c>
    </row>
    <row r="712" spans="2:29">
      <c r="B712">
        <v>4800018807</v>
      </c>
      <c r="C712">
        <v>2000</v>
      </c>
      <c r="D712" t="s">
        <v>27</v>
      </c>
      <c r="E712" t="s">
        <v>28</v>
      </c>
      <c r="F712" t="s">
        <v>29</v>
      </c>
      <c r="G712" s="1" t="s">
        <v>592</v>
      </c>
      <c r="H712" t="s">
        <v>593</v>
      </c>
      <c r="I712" t="s">
        <v>293</v>
      </c>
      <c r="J712" s="2">
        <v>20000</v>
      </c>
      <c r="K712" t="s">
        <v>57</v>
      </c>
      <c r="L712">
        <v>20.8</v>
      </c>
      <c r="M712" s="3">
        <f t="shared" si="11"/>
        <v>20.800000000000004</v>
      </c>
      <c r="N712" t="s">
        <v>34</v>
      </c>
      <c r="O712" s="2">
        <v>20000</v>
      </c>
      <c r="P712">
        <v>1</v>
      </c>
      <c r="Q712" t="s">
        <v>35</v>
      </c>
      <c r="R712" s="4">
        <v>45007</v>
      </c>
      <c r="S712" t="s">
        <v>36</v>
      </c>
      <c r="T712" t="s">
        <v>172</v>
      </c>
      <c r="U712" t="s">
        <v>38</v>
      </c>
      <c r="X712" s="4">
        <v>44998</v>
      </c>
      <c r="Y712" s="4">
        <v>45051</v>
      </c>
      <c r="Z712" t="s">
        <v>39</v>
      </c>
      <c r="AA712" t="s">
        <v>40</v>
      </c>
      <c r="AC712" t="s">
        <v>1557</v>
      </c>
    </row>
    <row r="713" spans="2:29">
      <c r="B713">
        <v>4800018807</v>
      </c>
      <c r="C713">
        <v>2010</v>
      </c>
      <c r="D713" t="s">
        <v>27</v>
      </c>
      <c r="E713" t="s">
        <v>28</v>
      </c>
      <c r="F713" t="s">
        <v>29</v>
      </c>
      <c r="G713" s="1" t="s">
        <v>594</v>
      </c>
      <c r="H713" t="s">
        <v>595</v>
      </c>
      <c r="I713" t="s">
        <v>293</v>
      </c>
      <c r="J713" s="2">
        <v>5000</v>
      </c>
      <c r="K713" t="s">
        <v>33</v>
      </c>
      <c r="L713">
        <v>16.399999999999999</v>
      </c>
      <c r="M713" s="3">
        <f t="shared" si="11"/>
        <v>4.0999999999999996</v>
      </c>
      <c r="N713" t="s">
        <v>34</v>
      </c>
      <c r="O713" s="2">
        <v>20000</v>
      </c>
      <c r="P713">
        <v>1</v>
      </c>
      <c r="Q713" t="s">
        <v>35</v>
      </c>
      <c r="R713" s="4">
        <v>45007</v>
      </c>
      <c r="S713" t="s">
        <v>36</v>
      </c>
      <c r="T713" t="s">
        <v>172</v>
      </c>
      <c r="U713" t="s">
        <v>38</v>
      </c>
      <c r="X713" s="4">
        <v>44998</v>
      </c>
      <c r="Y713" s="4">
        <v>45051</v>
      </c>
      <c r="Z713" t="s">
        <v>39</v>
      </c>
      <c r="AA713" t="s">
        <v>40</v>
      </c>
      <c r="AC713" t="s">
        <v>1557</v>
      </c>
    </row>
    <row r="714" spans="2:29">
      <c r="B714">
        <v>4800018807</v>
      </c>
      <c r="C714">
        <v>2020</v>
      </c>
      <c r="D714" t="s">
        <v>27</v>
      </c>
      <c r="E714" t="s">
        <v>28</v>
      </c>
      <c r="F714" t="s">
        <v>29</v>
      </c>
      <c r="G714" s="1" t="s">
        <v>596</v>
      </c>
      <c r="H714" t="s">
        <v>597</v>
      </c>
      <c r="I714" t="s">
        <v>293</v>
      </c>
      <c r="J714" s="2">
        <v>5000</v>
      </c>
      <c r="K714" t="s">
        <v>57</v>
      </c>
      <c r="L714">
        <v>23.8</v>
      </c>
      <c r="M714" s="3">
        <f t="shared" si="11"/>
        <v>5.95</v>
      </c>
      <c r="N714" t="s">
        <v>34</v>
      </c>
      <c r="O714" s="2">
        <v>20000</v>
      </c>
      <c r="P714">
        <v>1</v>
      </c>
      <c r="Q714" t="s">
        <v>35</v>
      </c>
      <c r="R714" s="4">
        <v>45007</v>
      </c>
      <c r="S714" t="s">
        <v>36</v>
      </c>
      <c r="T714" t="s">
        <v>172</v>
      </c>
      <c r="U714" t="s">
        <v>38</v>
      </c>
      <c r="X714" s="4">
        <v>44998</v>
      </c>
      <c r="Y714" s="4">
        <v>45051</v>
      </c>
      <c r="Z714" t="s">
        <v>39</v>
      </c>
      <c r="AA714" t="s">
        <v>40</v>
      </c>
      <c r="AC714" t="s">
        <v>1557</v>
      </c>
    </row>
    <row r="715" spans="2:29">
      <c r="B715">
        <v>4800018807</v>
      </c>
      <c r="C715">
        <v>2030</v>
      </c>
      <c r="D715" t="s">
        <v>27</v>
      </c>
      <c r="E715" t="s">
        <v>28</v>
      </c>
      <c r="F715" t="s">
        <v>29</v>
      </c>
      <c r="G715" s="1" t="s">
        <v>598</v>
      </c>
      <c r="H715" t="s">
        <v>599</v>
      </c>
      <c r="I715" t="s">
        <v>293</v>
      </c>
      <c r="J715" s="2">
        <v>20000</v>
      </c>
      <c r="K715" t="s">
        <v>33</v>
      </c>
      <c r="L715">
        <v>26</v>
      </c>
      <c r="M715" s="3">
        <f t="shared" si="11"/>
        <v>26</v>
      </c>
      <c r="N715" t="s">
        <v>34</v>
      </c>
      <c r="O715" s="2">
        <v>20000</v>
      </c>
      <c r="P715">
        <v>1</v>
      </c>
      <c r="Q715" t="s">
        <v>35</v>
      </c>
      <c r="R715" s="4">
        <v>45007</v>
      </c>
      <c r="S715" t="s">
        <v>36</v>
      </c>
      <c r="T715" t="s">
        <v>172</v>
      </c>
      <c r="U715" t="s">
        <v>38</v>
      </c>
      <c r="X715" s="4">
        <v>44998</v>
      </c>
      <c r="Y715" s="4">
        <v>45051</v>
      </c>
      <c r="Z715" t="s">
        <v>39</v>
      </c>
      <c r="AA715" t="s">
        <v>40</v>
      </c>
      <c r="AC715" t="s">
        <v>1557</v>
      </c>
    </row>
    <row r="716" spans="2:29">
      <c r="B716">
        <v>4800018807</v>
      </c>
      <c r="C716">
        <v>2040</v>
      </c>
      <c r="D716" t="s">
        <v>27</v>
      </c>
      <c r="E716" t="s">
        <v>28</v>
      </c>
      <c r="F716" t="s">
        <v>29</v>
      </c>
      <c r="G716" s="1" t="s">
        <v>600</v>
      </c>
      <c r="H716" t="s">
        <v>601</v>
      </c>
      <c r="I716" t="s">
        <v>293</v>
      </c>
      <c r="J716" s="2">
        <v>5000</v>
      </c>
      <c r="K716" t="s">
        <v>57</v>
      </c>
      <c r="L716">
        <v>20.8</v>
      </c>
      <c r="M716" s="3">
        <f t="shared" si="11"/>
        <v>5.2000000000000011</v>
      </c>
      <c r="N716" t="s">
        <v>34</v>
      </c>
      <c r="O716" s="2">
        <v>20000</v>
      </c>
      <c r="P716">
        <v>1</v>
      </c>
      <c r="Q716" t="s">
        <v>35</v>
      </c>
      <c r="R716" s="4">
        <v>45007</v>
      </c>
      <c r="S716" t="s">
        <v>36</v>
      </c>
      <c r="T716" t="s">
        <v>172</v>
      </c>
      <c r="U716" t="s">
        <v>38</v>
      </c>
      <c r="X716" s="4">
        <v>44998</v>
      </c>
      <c r="Y716" s="4">
        <v>45051</v>
      </c>
      <c r="Z716" t="s">
        <v>39</v>
      </c>
      <c r="AA716" t="s">
        <v>40</v>
      </c>
      <c r="AC716" t="s">
        <v>1557</v>
      </c>
    </row>
    <row r="717" spans="2:29">
      <c r="B717">
        <v>4800018807</v>
      </c>
      <c r="C717">
        <v>2050</v>
      </c>
      <c r="D717" t="s">
        <v>27</v>
      </c>
      <c r="E717" t="s">
        <v>28</v>
      </c>
      <c r="F717" t="s">
        <v>29</v>
      </c>
      <c r="G717" s="1" t="s">
        <v>602</v>
      </c>
      <c r="H717" t="s">
        <v>603</v>
      </c>
      <c r="I717" t="s">
        <v>293</v>
      </c>
      <c r="J717" s="2">
        <v>40000</v>
      </c>
      <c r="K717" t="s">
        <v>33</v>
      </c>
      <c r="L717">
        <v>19.600000000000001</v>
      </c>
      <c r="M717" s="3">
        <f t="shared" si="11"/>
        <v>39.199999999999996</v>
      </c>
      <c r="N717" t="s">
        <v>34</v>
      </c>
      <c r="O717" s="2">
        <v>20000</v>
      </c>
      <c r="P717">
        <v>1</v>
      </c>
      <c r="Q717" t="s">
        <v>35</v>
      </c>
      <c r="R717" s="4">
        <v>45007</v>
      </c>
      <c r="S717" t="s">
        <v>36</v>
      </c>
      <c r="T717" t="s">
        <v>172</v>
      </c>
      <c r="U717" t="s">
        <v>38</v>
      </c>
      <c r="X717" s="4">
        <v>44998</v>
      </c>
      <c r="Y717" s="4">
        <v>45051</v>
      </c>
      <c r="Z717" t="s">
        <v>39</v>
      </c>
      <c r="AA717" t="s">
        <v>40</v>
      </c>
      <c r="AC717" t="s">
        <v>1557</v>
      </c>
    </row>
    <row r="718" spans="2:29">
      <c r="B718">
        <v>4800018807</v>
      </c>
      <c r="C718">
        <v>2060</v>
      </c>
      <c r="D718" t="s">
        <v>27</v>
      </c>
      <c r="E718" t="s">
        <v>28</v>
      </c>
      <c r="F718" t="s">
        <v>29</v>
      </c>
      <c r="G718" s="1" t="s">
        <v>604</v>
      </c>
      <c r="H718" t="s">
        <v>605</v>
      </c>
      <c r="I718" t="s">
        <v>293</v>
      </c>
      <c r="J718" s="2">
        <v>30000</v>
      </c>
      <c r="K718" t="s">
        <v>57</v>
      </c>
      <c r="L718">
        <v>25</v>
      </c>
      <c r="M718" s="3">
        <f t="shared" si="11"/>
        <v>37.5</v>
      </c>
      <c r="N718" t="s">
        <v>34</v>
      </c>
      <c r="O718" s="2">
        <v>20000</v>
      </c>
      <c r="P718">
        <v>1</v>
      </c>
      <c r="Q718" t="s">
        <v>35</v>
      </c>
      <c r="R718" s="4">
        <v>45007</v>
      </c>
      <c r="S718" t="s">
        <v>36</v>
      </c>
      <c r="T718" t="s">
        <v>172</v>
      </c>
      <c r="U718" t="s">
        <v>38</v>
      </c>
      <c r="X718" s="4">
        <v>44998</v>
      </c>
      <c r="Y718" s="4">
        <v>45051</v>
      </c>
      <c r="Z718" t="s">
        <v>39</v>
      </c>
      <c r="AA718" t="s">
        <v>40</v>
      </c>
      <c r="AC718" t="s">
        <v>1557</v>
      </c>
    </row>
    <row r="719" spans="2:29">
      <c r="B719">
        <v>4800018807</v>
      </c>
      <c r="C719">
        <v>2070</v>
      </c>
      <c r="D719" t="s">
        <v>27</v>
      </c>
      <c r="E719" t="s">
        <v>28</v>
      </c>
      <c r="F719" t="s">
        <v>29</v>
      </c>
      <c r="G719" s="1" t="s">
        <v>606</v>
      </c>
      <c r="H719" t="s">
        <v>607</v>
      </c>
      <c r="I719" t="s">
        <v>293</v>
      </c>
      <c r="J719" s="2">
        <v>10000</v>
      </c>
      <c r="K719" t="s">
        <v>33</v>
      </c>
      <c r="L719">
        <v>25.2</v>
      </c>
      <c r="M719" s="3">
        <f t="shared" si="11"/>
        <v>12.6</v>
      </c>
      <c r="N719" t="s">
        <v>34</v>
      </c>
      <c r="O719" s="2">
        <v>20000</v>
      </c>
      <c r="P719">
        <v>1</v>
      </c>
      <c r="Q719" t="s">
        <v>35</v>
      </c>
      <c r="R719" s="4">
        <v>45007</v>
      </c>
      <c r="S719" t="s">
        <v>36</v>
      </c>
      <c r="T719" t="s">
        <v>172</v>
      </c>
      <c r="U719" t="s">
        <v>38</v>
      </c>
      <c r="X719" s="4">
        <v>44998</v>
      </c>
      <c r="Y719" s="4">
        <v>45051</v>
      </c>
      <c r="Z719" t="s">
        <v>39</v>
      </c>
      <c r="AA719" t="s">
        <v>40</v>
      </c>
      <c r="AC719" t="s">
        <v>1557</v>
      </c>
    </row>
    <row r="720" spans="2:29">
      <c r="B720">
        <v>4800018807</v>
      </c>
      <c r="C720">
        <v>2080</v>
      </c>
      <c r="D720" t="s">
        <v>27</v>
      </c>
      <c r="E720" t="s">
        <v>28</v>
      </c>
      <c r="F720" t="s">
        <v>29</v>
      </c>
      <c r="G720" s="1" t="s">
        <v>608</v>
      </c>
      <c r="H720" t="s">
        <v>609</v>
      </c>
      <c r="I720" t="s">
        <v>293</v>
      </c>
      <c r="J720" s="2">
        <v>5000</v>
      </c>
      <c r="K720" t="s">
        <v>33</v>
      </c>
      <c r="L720">
        <v>17.600000000000001</v>
      </c>
      <c r="M720" s="3">
        <f t="shared" si="11"/>
        <v>4.4000000000000004</v>
      </c>
      <c r="N720" t="s">
        <v>34</v>
      </c>
      <c r="O720" s="2">
        <v>20000</v>
      </c>
      <c r="P720">
        <v>1</v>
      </c>
      <c r="Q720" t="s">
        <v>35</v>
      </c>
      <c r="R720" s="4">
        <v>45007</v>
      </c>
      <c r="S720" t="s">
        <v>36</v>
      </c>
      <c r="T720" t="s">
        <v>172</v>
      </c>
      <c r="U720" t="s">
        <v>38</v>
      </c>
      <c r="X720" s="4">
        <v>44998</v>
      </c>
      <c r="Y720" s="4">
        <v>45051</v>
      </c>
      <c r="Z720" t="s">
        <v>39</v>
      </c>
      <c r="AA720" t="s">
        <v>40</v>
      </c>
      <c r="AC720" t="s">
        <v>1557</v>
      </c>
    </row>
    <row r="721" spans="2:29">
      <c r="B721">
        <v>4800018807</v>
      </c>
      <c r="C721">
        <v>2090</v>
      </c>
      <c r="D721" t="s">
        <v>27</v>
      </c>
      <c r="E721" t="s">
        <v>28</v>
      </c>
      <c r="F721" t="s">
        <v>29</v>
      </c>
      <c r="G721" s="1" t="s">
        <v>610</v>
      </c>
      <c r="H721" t="s">
        <v>611</v>
      </c>
      <c r="I721" t="s">
        <v>293</v>
      </c>
      <c r="J721" s="2">
        <v>20000</v>
      </c>
      <c r="K721" t="s">
        <v>57</v>
      </c>
      <c r="L721">
        <v>26.4</v>
      </c>
      <c r="M721" s="3">
        <f t="shared" si="11"/>
        <v>26.4</v>
      </c>
      <c r="N721" t="s">
        <v>34</v>
      </c>
      <c r="O721" s="2">
        <v>20000</v>
      </c>
      <c r="P721">
        <v>1</v>
      </c>
      <c r="Q721" t="s">
        <v>35</v>
      </c>
      <c r="R721" s="4">
        <v>45007</v>
      </c>
      <c r="S721" t="s">
        <v>36</v>
      </c>
      <c r="T721" t="s">
        <v>172</v>
      </c>
      <c r="U721" t="s">
        <v>38</v>
      </c>
      <c r="X721" s="4">
        <v>44998</v>
      </c>
      <c r="Y721" s="4">
        <v>45051</v>
      </c>
      <c r="Z721" t="s">
        <v>39</v>
      </c>
      <c r="AA721" t="s">
        <v>40</v>
      </c>
      <c r="AC721" t="s">
        <v>1557</v>
      </c>
    </row>
    <row r="722" spans="2:29">
      <c r="B722">
        <v>4800018807</v>
      </c>
      <c r="C722">
        <v>2100</v>
      </c>
      <c r="D722" t="s">
        <v>27</v>
      </c>
      <c r="E722" t="s">
        <v>28</v>
      </c>
      <c r="F722" t="s">
        <v>29</v>
      </c>
      <c r="G722" s="1" t="s">
        <v>612</v>
      </c>
      <c r="H722" t="s">
        <v>613</v>
      </c>
      <c r="I722" t="s">
        <v>293</v>
      </c>
      <c r="J722" s="2">
        <v>25000</v>
      </c>
      <c r="K722" t="s">
        <v>33</v>
      </c>
      <c r="L722">
        <v>13.2</v>
      </c>
      <c r="M722" s="3">
        <f t="shared" si="11"/>
        <v>16.5</v>
      </c>
      <c r="N722" t="s">
        <v>34</v>
      </c>
      <c r="O722" s="2">
        <v>20000</v>
      </c>
      <c r="P722">
        <v>1</v>
      </c>
      <c r="Q722" t="s">
        <v>35</v>
      </c>
      <c r="R722" s="4">
        <v>45007</v>
      </c>
      <c r="S722" t="s">
        <v>36</v>
      </c>
      <c r="T722" t="s">
        <v>172</v>
      </c>
      <c r="U722" t="s">
        <v>38</v>
      </c>
      <c r="X722" s="4">
        <v>44998</v>
      </c>
      <c r="Y722" s="4">
        <v>45051</v>
      </c>
      <c r="Z722" t="s">
        <v>39</v>
      </c>
      <c r="AA722" t="s">
        <v>40</v>
      </c>
      <c r="AC722" t="s">
        <v>1557</v>
      </c>
    </row>
    <row r="723" spans="2:29">
      <c r="B723">
        <v>4800018807</v>
      </c>
      <c r="C723">
        <v>2110</v>
      </c>
      <c r="D723" t="s">
        <v>27</v>
      </c>
      <c r="E723" t="s">
        <v>28</v>
      </c>
      <c r="F723" t="s">
        <v>29</v>
      </c>
      <c r="G723" s="1" t="s">
        <v>614</v>
      </c>
      <c r="H723" t="s">
        <v>615</v>
      </c>
      <c r="I723" t="s">
        <v>293</v>
      </c>
      <c r="J723" s="2">
        <v>10000</v>
      </c>
      <c r="K723" t="s">
        <v>57</v>
      </c>
      <c r="L723">
        <v>24.6</v>
      </c>
      <c r="M723" s="3">
        <f t="shared" si="11"/>
        <v>12.299999999999999</v>
      </c>
      <c r="N723" t="s">
        <v>34</v>
      </c>
      <c r="O723" s="2">
        <v>20000</v>
      </c>
      <c r="P723">
        <v>1</v>
      </c>
      <c r="Q723" t="s">
        <v>35</v>
      </c>
      <c r="R723" s="4">
        <v>45007</v>
      </c>
      <c r="S723" t="s">
        <v>36</v>
      </c>
      <c r="T723" t="s">
        <v>172</v>
      </c>
      <c r="U723" t="s">
        <v>38</v>
      </c>
      <c r="X723" s="4">
        <v>44998</v>
      </c>
      <c r="Y723" s="4">
        <v>45051</v>
      </c>
      <c r="Z723" t="s">
        <v>39</v>
      </c>
      <c r="AA723" t="s">
        <v>40</v>
      </c>
      <c r="AC723" t="s">
        <v>1557</v>
      </c>
    </row>
    <row r="724" spans="2:29">
      <c r="B724">
        <v>4800018807</v>
      </c>
      <c r="C724">
        <v>2120</v>
      </c>
      <c r="D724" t="s">
        <v>27</v>
      </c>
      <c r="E724" t="s">
        <v>28</v>
      </c>
      <c r="F724" t="s">
        <v>29</v>
      </c>
      <c r="G724" s="1" t="s">
        <v>616</v>
      </c>
      <c r="H724" t="s">
        <v>617</v>
      </c>
      <c r="I724" t="s">
        <v>293</v>
      </c>
      <c r="J724" s="2">
        <v>25000</v>
      </c>
      <c r="K724" t="s">
        <v>57</v>
      </c>
      <c r="L724">
        <v>35.200000000000003</v>
      </c>
      <c r="M724" s="3">
        <f t="shared" si="11"/>
        <v>44</v>
      </c>
      <c r="N724" t="s">
        <v>34</v>
      </c>
      <c r="O724" s="2">
        <v>20000</v>
      </c>
      <c r="P724">
        <v>1</v>
      </c>
      <c r="Q724" t="s">
        <v>35</v>
      </c>
      <c r="R724" s="4">
        <v>45007</v>
      </c>
      <c r="S724" t="s">
        <v>36</v>
      </c>
      <c r="T724" t="s">
        <v>172</v>
      </c>
      <c r="U724" t="s">
        <v>38</v>
      </c>
      <c r="X724" s="4">
        <v>44998</v>
      </c>
      <c r="Y724" s="4">
        <v>45051</v>
      </c>
      <c r="Z724" t="s">
        <v>39</v>
      </c>
      <c r="AA724" t="s">
        <v>40</v>
      </c>
      <c r="AC724" t="s">
        <v>1557</v>
      </c>
    </row>
    <row r="725" spans="2:29">
      <c r="B725">
        <v>4800018807</v>
      </c>
      <c r="C725">
        <v>2130</v>
      </c>
      <c r="D725" t="s">
        <v>27</v>
      </c>
      <c r="E725" t="s">
        <v>28</v>
      </c>
      <c r="F725" t="s">
        <v>29</v>
      </c>
      <c r="G725" s="1" t="s">
        <v>618</v>
      </c>
      <c r="H725" t="s">
        <v>619</v>
      </c>
      <c r="I725" t="s">
        <v>293</v>
      </c>
      <c r="J725" s="2">
        <v>45000</v>
      </c>
      <c r="K725" t="s">
        <v>57</v>
      </c>
      <c r="L725">
        <v>35.4</v>
      </c>
      <c r="M725" s="3">
        <f t="shared" si="11"/>
        <v>79.649999999999991</v>
      </c>
      <c r="N725" t="s">
        <v>34</v>
      </c>
      <c r="O725" s="2">
        <v>20000</v>
      </c>
      <c r="P725">
        <v>1</v>
      </c>
      <c r="Q725" t="s">
        <v>35</v>
      </c>
      <c r="R725" s="4">
        <v>45007</v>
      </c>
      <c r="S725" t="s">
        <v>36</v>
      </c>
      <c r="T725" t="s">
        <v>172</v>
      </c>
      <c r="U725" t="s">
        <v>38</v>
      </c>
      <c r="X725" s="4">
        <v>44998</v>
      </c>
      <c r="Y725" s="4">
        <v>45051</v>
      </c>
      <c r="Z725" t="s">
        <v>39</v>
      </c>
      <c r="AA725" t="s">
        <v>40</v>
      </c>
      <c r="AC725" t="s">
        <v>1557</v>
      </c>
    </row>
    <row r="726" spans="2:29">
      <c r="B726">
        <v>4800018807</v>
      </c>
      <c r="C726">
        <v>2140</v>
      </c>
      <c r="D726" t="s">
        <v>27</v>
      </c>
      <c r="E726" t="s">
        <v>28</v>
      </c>
      <c r="F726" t="s">
        <v>29</v>
      </c>
      <c r="G726" s="1" t="s">
        <v>620</v>
      </c>
      <c r="H726" t="s">
        <v>621</v>
      </c>
      <c r="I726" t="s">
        <v>293</v>
      </c>
      <c r="J726" s="2">
        <v>24000</v>
      </c>
      <c r="K726" t="s">
        <v>57</v>
      </c>
      <c r="L726">
        <v>765.6</v>
      </c>
      <c r="M726" s="3">
        <f t="shared" si="11"/>
        <v>918.72</v>
      </c>
      <c r="N726" t="s">
        <v>34</v>
      </c>
      <c r="O726" s="2">
        <v>20000</v>
      </c>
      <c r="P726">
        <v>1</v>
      </c>
      <c r="Q726" t="s">
        <v>35</v>
      </c>
      <c r="R726" s="4">
        <v>45007</v>
      </c>
      <c r="S726" t="s">
        <v>36</v>
      </c>
      <c r="T726" t="s">
        <v>172</v>
      </c>
      <c r="U726" t="s">
        <v>38</v>
      </c>
      <c r="X726" s="4">
        <v>44998</v>
      </c>
      <c r="Y726" s="4">
        <v>45051</v>
      </c>
      <c r="Z726" t="s">
        <v>39</v>
      </c>
      <c r="AA726" t="s">
        <v>40</v>
      </c>
      <c r="AC726" t="s">
        <v>1557</v>
      </c>
    </row>
    <row r="727" spans="2:29">
      <c r="B727">
        <v>4800018807</v>
      </c>
      <c r="C727">
        <v>2150</v>
      </c>
      <c r="D727" t="s">
        <v>27</v>
      </c>
      <c r="E727" t="s">
        <v>28</v>
      </c>
      <c r="F727" t="s">
        <v>29</v>
      </c>
      <c r="G727" s="1" t="s">
        <v>622</v>
      </c>
      <c r="H727" t="s">
        <v>623</v>
      </c>
      <c r="I727" t="s">
        <v>293</v>
      </c>
      <c r="J727" s="2">
        <v>20000</v>
      </c>
      <c r="K727" t="s">
        <v>57</v>
      </c>
      <c r="L727">
        <v>54</v>
      </c>
      <c r="M727" s="3">
        <f t="shared" si="11"/>
        <v>54</v>
      </c>
      <c r="N727" t="s">
        <v>34</v>
      </c>
      <c r="O727" s="2">
        <v>20000</v>
      </c>
      <c r="P727">
        <v>1</v>
      </c>
      <c r="Q727" t="s">
        <v>35</v>
      </c>
      <c r="R727" s="4">
        <v>45007</v>
      </c>
      <c r="S727" t="s">
        <v>36</v>
      </c>
      <c r="T727" t="s">
        <v>172</v>
      </c>
      <c r="U727" t="s">
        <v>38</v>
      </c>
      <c r="X727" s="4">
        <v>44998</v>
      </c>
      <c r="Y727" s="4">
        <v>45051</v>
      </c>
      <c r="Z727" t="s">
        <v>39</v>
      </c>
      <c r="AA727" t="s">
        <v>40</v>
      </c>
      <c r="AC727" t="s">
        <v>1557</v>
      </c>
    </row>
    <row r="728" spans="2:29">
      <c r="B728">
        <v>4800018807</v>
      </c>
      <c r="C728">
        <v>2160</v>
      </c>
      <c r="D728" t="s">
        <v>27</v>
      </c>
      <c r="E728" t="s">
        <v>28</v>
      </c>
      <c r="F728" t="s">
        <v>29</v>
      </c>
      <c r="G728" s="1" t="s">
        <v>624</v>
      </c>
      <c r="H728" t="s">
        <v>625</v>
      </c>
      <c r="I728" t="s">
        <v>293</v>
      </c>
      <c r="J728" s="2">
        <v>10000</v>
      </c>
      <c r="K728" t="s">
        <v>57</v>
      </c>
      <c r="L728">
        <v>57.6</v>
      </c>
      <c r="M728" s="3">
        <f t="shared" si="11"/>
        <v>28.8</v>
      </c>
      <c r="N728" t="s">
        <v>34</v>
      </c>
      <c r="O728" s="2">
        <v>20000</v>
      </c>
      <c r="P728">
        <v>1</v>
      </c>
      <c r="Q728" t="s">
        <v>35</v>
      </c>
      <c r="R728" s="4">
        <v>45007</v>
      </c>
      <c r="S728" t="s">
        <v>36</v>
      </c>
      <c r="T728" t="s">
        <v>172</v>
      </c>
      <c r="U728" t="s">
        <v>38</v>
      </c>
      <c r="X728" s="4">
        <v>44998</v>
      </c>
      <c r="Y728" s="4">
        <v>45051</v>
      </c>
      <c r="Z728" t="s">
        <v>39</v>
      </c>
      <c r="AA728" t="s">
        <v>40</v>
      </c>
      <c r="AC728" t="s">
        <v>1557</v>
      </c>
    </row>
    <row r="729" spans="2:29">
      <c r="B729">
        <v>4800018807</v>
      </c>
      <c r="C729">
        <v>2170</v>
      </c>
      <c r="D729" t="s">
        <v>27</v>
      </c>
      <c r="E729" t="s">
        <v>28</v>
      </c>
      <c r="F729" t="s">
        <v>29</v>
      </c>
      <c r="G729" s="1" t="s">
        <v>626</v>
      </c>
      <c r="H729" t="s">
        <v>627</v>
      </c>
      <c r="I729" t="s">
        <v>293</v>
      </c>
      <c r="J729" s="2">
        <v>50000</v>
      </c>
      <c r="K729" t="s">
        <v>57</v>
      </c>
      <c r="L729">
        <v>30</v>
      </c>
      <c r="M729" s="3">
        <f t="shared" si="11"/>
        <v>75</v>
      </c>
      <c r="N729" t="s">
        <v>34</v>
      </c>
      <c r="O729" s="2">
        <v>20000</v>
      </c>
      <c r="P729">
        <v>1</v>
      </c>
      <c r="Q729" t="s">
        <v>35</v>
      </c>
      <c r="R729" s="4">
        <v>45007</v>
      </c>
      <c r="S729" t="s">
        <v>36</v>
      </c>
      <c r="T729" t="s">
        <v>172</v>
      </c>
      <c r="U729" t="s">
        <v>38</v>
      </c>
      <c r="X729" s="4">
        <v>44998</v>
      </c>
      <c r="Y729" s="4">
        <v>45051</v>
      </c>
      <c r="Z729" t="s">
        <v>39</v>
      </c>
      <c r="AA729" t="s">
        <v>40</v>
      </c>
      <c r="AC729" t="s">
        <v>1557</v>
      </c>
    </row>
    <row r="730" spans="2:29">
      <c r="B730">
        <v>4800018807</v>
      </c>
      <c r="C730">
        <v>2180</v>
      </c>
      <c r="D730" t="s">
        <v>27</v>
      </c>
      <c r="E730" t="s">
        <v>28</v>
      </c>
      <c r="F730" t="s">
        <v>29</v>
      </c>
      <c r="G730" s="1" t="s">
        <v>628</v>
      </c>
      <c r="H730" t="s">
        <v>629</v>
      </c>
      <c r="I730" t="s">
        <v>293</v>
      </c>
      <c r="J730" s="2">
        <v>10000</v>
      </c>
      <c r="K730" t="s">
        <v>57</v>
      </c>
      <c r="L730">
        <v>33.4</v>
      </c>
      <c r="M730" s="3">
        <f t="shared" si="11"/>
        <v>16.7</v>
      </c>
      <c r="N730" t="s">
        <v>34</v>
      </c>
      <c r="O730" s="2">
        <v>20000</v>
      </c>
      <c r="P730">
        <v>1</v>
      </c>
      <c r="Q730" t="s">
        <v>35</v>
      </c>
      <c r="R730" s="4">
        <v>45007</v>
      </c>
      <c r="S730" t="s">
        <v>36</v>
      </c>
      <c r="T730" t="s">
        <v>172</v>
      </c>
      <c r="U730" t="s">
        <v>38</v>
      </c>
      <c r="X730" s="4">
        <v>44998</v>
      </c>
      <c r="Y730" s="4">
        <v>45051</v>
      </c>
      <c r="Z730" t="s">
        <v>39</v>
      </c>
      <c r="AA730" t="s">
        <v>40</v>
      </c>
      <c r="AC730" t="s">
        <v>1557</v>
      </c>
    </row>
    <row r="731" spans="2:29">
      <c r="B731">
        <v>4800018807</v>
      </c>
      <c r="C731">
        <v>2190</v>
      </c>
      <c r="D731" t="s">
        <v>27</v>
      </c>
      <c r="E731" t="s">
        <v>28</v>
      </c>
      <c r="F731" t="s">
        <v>29</v>
      </c>
      <c r="G731" s="1" t="s">
        <v>630</v>
      </c>
      <c r="H731" t="s">
        <v>631</v>
      </c>
      <c r="I731" t="s">
        <v>293</v>
      </c>
      <c r="J731" s="2">
        <v>10000</v>
      </c>
      <c r="K731" t="s">
        <v>57</v>
      </c>
      <c r="L731">
        <v>32.6</v>
      </c>
      <c r="M731" s="3">
        <f t="shared" si="11"/>
        <v>16.3</v>
      </c>
      <c r="N731" t="s">
        <v>34</v>
      </c>
      <c r="O731" s="2">
        <v>20000</v>
      </c>
      <c r="P731">
        <v>1</v>
      </c>
      <c r="Q731" t="s">
        <v>35</v>
      </c>
      <c r="R731" s="4">
        <v>45007</v>
      </c>
      <c r="S731" t="s">
        <v>36</v>
      </c>
      <c r="T731" t="s">
        <v>172</v>
      </c>
      <c r="U731" t="s">
        <v>38</v>
      </c>
      <c r="X731" s="4">
        <v>44998</v>
      </c>
      <c r="Y731" s="4">
        <v>45051</v>
      </c>
      <c r="Z731" t="s">
        <v>39</v>
      </c>
      <c r="AA731" t="s">
        <v>40</v>
      </c>
      <c r="AC731" t="s">
        <v>1557</v>
      </c>
    </row>
    <row r="732" spans="2:29">
      <c r="B732">
        <v>4800018807</v>
      </c>
      <c r="C732">
        <v>2200</v>
      </c>
      <c r="D732" t="s">
        <v>27</v>
      </c>
      <c r="E732" t="s">
        <v>28</v>
      </c>
      <c r="F732" t="s">
        <v>29</v>
      </c>
      <c r="G732" s="1" t="s">
        <v>632</v>
      </c>
      <c r="H732" t="s">
        <v>633</v>
      </c>
      <c r="I732" t="s">
        <v>293</v>
      </c>
      <c r="J732" s="2">
        <v>40000</v>
      </c>
      <c r="K732" t="s">
        <v>57</v>
      </c>
      <c r="L732">
        <v>33.4</v>
      </c>
      <c r="M732" s="3">
        <f t="shared" si="11"/>
        <v>66.8</v>
      </c>
      <c r="N732" t="s">
        <v>34</v>
      </c>
      <c r="O732" s="2">
        <v>20000</v>
      </c>
      <c r="P732">
        <v>1</v>
      </c>
      <c r="Q732" t="s">
        <v>35</v>
      </c>
      <c r="R732" s="4">
        <v>45007</v>
      </c>
      <c r="S732" t="s">
        <v>36</v>
      </c>
      <c r="T732" t="s">
        <v>172</v>
      </c>
      <c r="U732" t="s">
        <v>38</v>
      </c>
      <c r="X732" s="4">
        <v>44998</v>
      </c>
      <c r="Y732" s="4">
        <v>45051</v>
      </c>
      <c r="Z732" t="s">
        <v>39</v>
      </c>
      <c r="AA732" t="s">
        <v>40</v>
      </c>
      <c r="AC732" t="s">
        <v>1557</v>
      </c>
    </row>
    <row r="733" spans="2:29">
      <c r="B733">
        <v>4800018807</v>
      </c>
      <c r="C733">
        <v>2210</v>
      </c>
      <c r="D733" t="s">
        <v>27</v>
      </c>
      <c r="E733" t="s">
        <v>28</v>
      </c>
      <c r="F733" t="s">
        <v>29</v>
      </c>
      <c r="G733" s="1" t="s">
        <v>634</v>
      </c>
      <c r="H733" t="s">
        <v>635</v>
      </c>
      <c r="I733" t="s">
        <v>293</v>
      </c>
      <c r="J733" s="2">
        <v>15000</v>
      </c>
      <c r="K733" t="s">
        <v>57</v>
      </c>
      <c r="L733">
        <v>59.4</v>
      </c>
      <c r="M733" s="3">
        <f t="shared" si="11"/>
        <v>44.55</v>
      </c>
      <c r="N733" t="s">
        <v>34</v>
      </c>
      <c r="O733" s="2">
        <v>20000</v>
      </c>
      <c r="P733">
        <v>1</v>
      </c>
      <c r="Q733" t="s">
        <v>35</v>
      </c>
      <c r="R733" s="4">
        <v>45007</v>
      </c>
      <c r="S733" t="s">
        <v>36</v>
      </c>
      <c r="T733" t="s">
        <v>172</v>
      </c>
      <c r="U733" t="s">
        <v>38</v>
      </c>
      <c r="X733" s="4">
        <v>44998</v>
      </c>
      <c r="Y733" s="4">
        <v>45051</v>
      </c>
      <c r="Z733" t="s">
        <v>39</v>
      </c>
      <c r="AA733" t="s">
        <v>40</v>
      </c>
      <c r="AC733" t="s">
        <v>1557</v>
      </c>
    </row>
    <row r="734" spans="2:29">
      <c r="B734">
        <v>4800018807</v>
      </c>
      <c r="C734">
        <v>2220</v>
      </c>
      <c r="D734" t="s">
        <v>27</v>
      </c>
      <c r="E734" t="s">
        <v>28</v>
      </c>
      <c r="F734" t="s">
        <v>29</v>
      </c>
      <c r="G734" s="1" t="s">
        <v>636</v>
      </c>
      <c r="H734" t="s">
        <v>637</v>
      </c>
      <c r="I734" t="s">
        <v>638</v>
      </c>
      <c r="J734" s="2">
        <v>15000</v>
      </c>
      <c r="K734" t="s">
        <v>57</v>
      </c>
      <c r="L734">
        <v>27.2</v>
      </c>
      <c r="M734" s="3">
        <f t="shared" si="11"/>
        <v>20.399999999999999</v>
      </c>
      <c r="N734" t="s">
        <v>34</v>
      </c>
      <c r="O734" s="2">
        <v>20000</v>
      </c>
      <c r="P734">
        <v>1</v>
      </c>
      <c r="Q734" t="s">
        <v>35</v>
      </c>
      <c r="R734" s="4">
        <v>45007</v>
      </c>
      <c r="S734" t="s">
        <v>36</v>
      </c>
      <c r="T734" t="s">
        <v>172</v>
      </c>
      <c r="U734" t="s">
        <v>38</v>
      </c>
      <c r="X734" s="4">
        <v>44998</v>
      </c>
      <c r="Y734" s="4">
        <v>45051</v>
      </c>
      <c r="Z734" t="s">
        <v>39</v>
      </c>
      <c r="AA734" t="s">
        <v>40</v>
      </c>
      <c r="AC734" t="s">
        <v>1557</v>
      </c>
    </row>
    <row r="735" spans="2:29">
      <c r="B735">
        <v>4800018807</v>
      </c>
      <c r="C735">
        <v>2230</v>
      </c>
      <c r="D735" t="s">
        <v>27</v>
      </c>
      <c r="E735" t="s">
        <v>28</v>
      </c>
      <c r="F735" t="s">
        <v>29</v>
      </c>
      <c r="G735" s="1" t="s">
        <v>639</v>
      </c>
      <c r="H735" t="s">
        <v>640</v>
      </c>
      <c r="I735" t="s">
        <v>638</v>
      </c>
      <c r="J735" s="2">
        <v>15000</v>
      </c>
      <c r="K735" t="s">
        <v>33</v>
      </c>
      <c r="L735">
        <v>22.4</v>
      </c>
      <c r="M735" s="3">
        <f t="shared" si="11"/>
        <v>16.799999999999997</v>
      </c>
      <c r="N735" t="s">
        <v>34</v>
      </c>
      <c r="O735" s="2">
        <v>20000</v>
      </c>
      <c r="P735">
        <v>1</v>
      </c>
      <c r="Q735" t="s">
        <v>35</v>
      </c>
      <c r="R735" s="4">
        <v>45007</v>
      </c>
      <c r="S735" t="s">
        <v>36</v>
      </c>
      <c r="T735" t="s">
        <v>172</v>
      </c>
      <c r="U735" t="s">
        <v>38</v>
      </c>
      <c r="X735" s="4">
        <v>44998</v>
      </c>
      <c r="Y735" s="4">
        <v>45051</v>
      </c>
      <c r="Z735" t="s">
        <v>39</v>
      </c>
      <c r="AA735" t="s">
        <v>40</v>
      </c>
      <c r="AC735" t="s">
        <v>1557</v>
      </c>
    </row>
    <row r="736" spans="2:29">
      <c r="B736">
        <v>4800018807</v>
      </c>
      <c r="C736">
        <v>2240</v>
      </c>
      <c r="D736" t="s">
        <v>27</v>
      </c>
      <c r="E736" t="s">
        <v>28</v>
      </c>
      <c r="F736" t="s">
        <v>29</v>
      </c>
      <c r="G736" s="1" t="s">
        <v>641</v>
      </c>
      <c r="H736" t="s">
        <v>642</v>
      </c>
      <c r="I736" t="s">
        <v>638</v>
      </c>
      <c r="J736" s="2">
        <v>30000</v>
      </c>
      <c r="K736" t="s">
        <v>57</v>
      </c>
      <c r="L736">
        <v>31.4</v>
      </c>
      <c r="M736" s="3">
        <f t="shared" si="11"/>
        <v>47.1</v>
      </c>
      <c r="N736" t="s">
        <v>34</v>
      </c>
      <c r="O736" s="2">
        <v>20000</v>
      </c>
      <c r="P736">
        <v>1</v>
      </c>
      <c r="Q736" t="s">
        <v>35</v>
      </c>
      <c r="R736" s="4">
        <v>45007</v>
      </c>
      <c r="S736" t="s">
        <v>36</v>
      </c>
      <c r="T736" t="s">
        <v>172</v>
      </c>
      <c r="U736" t="s">
        <v>38</v>
      </c>
      <c r="X736" s="4">
        <v>44998</v>
      </c>
      <c r="Y736" s="4">
        <v>45051</v>
      </c>
      <c r="Z736" t="s">
        <v>39</v>
      </c>
      <c r="AA736" t="s">
        <v>40</v>
      </c>
      <c r="AC736" t="s">
        <v>1557</v>
      </c>
    </row>
    <row r="737" spans="2:29">
      <c r="B737">
        <v>4800018807</v>
      </c>
      <c r="C737">
        <v>2250</v>
      </c>
      <c r="D737" t="s">
        <v>27</v>
      </c>
      <c r="E737" t="s">
        <v>28</v>
      </c>
      <c r="F737" t="s">
        <v>29</v>
      </c>
      <c r="G737" s="1" t="s">
        <v>643</v>
      </c>
      <c r="H737" t="s">
        <v>644</v>
      </c>
      <c r="I737" t="s">
        <v>638</v>
      </c>
      <c r="J737" s="2">
        <v>45000</v>
      </c>
      <c r="K737" t="s">
        <v>33</v>
      </c>
      <c r="L737">
        <v>19.8</v>
      </c>
      <c r="M737" s="3">
        <f t="shared" si="11"/>
        <v>44.55</v>
      </c>
      <c r="N737" t="s">
        <v>34</v>
      </c>
      <c r="O737" s="2">
        <v>20000</v>
      </c>
      <c r="P737">
        <v>1</v>
      </c>
      <c r="Q737" t="s">
        <v>35</v>
      </c>
      <c r="R737" s="4">
        <v>45007</v>
      </c>
      <c r="S737" t="s">
        <v>36</v>
      </c>
      <c r="T737" t="s">
        <v>172</v>
      </c>
      <c r="U737" t="s">
        <v>38</v>
      </c>
      <c r="X737" s="4">
        <v>44998</v>
      </c>
      <c r="Y737" s="4">
        <v>45051</v>
      </c>
      <c r="Z737" t="s">
        <v>39</v>
      </c>
      <c r="AA737" t="s">
        <v>40</v>
      </c>
      <c r="AC737" t="s">
        <v>1557</v>
      </c>
    </row>
    <row r="738" spans="2:29">
      <c r="B738">
        <v>4800018807</v>
      </c>
      <c r="C738">
        <v>2260</v>
      </c>
      <c r="D738" t="s">
        <v>27</v>
      </c>
      <c r="E738" t="s">
        <v>28</v>
      </c>
      <c r="F738" t="s">
        <v>29</v>
      </c>
      <c r="G738" s="1" t="s">
        <v>645</v>
      </c>
      <c r="H738" t="s">
        <v>646</v>
      </c>
      <c r="I738" t="s">
        <v>638</v>
      </c>
      <c r="J738" s="2">
        <v>20000</v>
      </c>
      <c r="K738" t="s">
        <v>57</v>
      </c>
      <c r="L738">
        <v>61.6</v>
      </c>
      <c r="M738" s="3">
        <f t="shared" si="11"/>
        <v>61.600000000000009</v>
      </c>
      <c r="N738" t="s">
        <v>34</v>
      </c>
      <c r="O738" s="2">
        <v>20000</v>
      </c>
      <c r="P738">
        <v>1</v>
      </c>
      <c r="Q738" t="s">
        <v>35</v>
      </c>
      <c r="R738" s="4">
        <v>45007</v>
      </c>
      <c r="S738" t="s">
        <v>36</v>
      </c>
      <c r="T738" t="s">
        <v>172</v>
      </c>
      <c r="U738" t="s">
        <v>38</v>
      </c>
      <c r="X738" s="4">
        <v>44998</v>
      </c>
      <c r="Y738" s="4">
        <v>45051</v>
      </c>
      <c r="Z738" t="s">
        <v>39</v>
      </c>
      <c r="AA738" t="s">
        <v>40</v>
      </c>
      <c r="AC738" t="s">
        <v>1557</v>
      </c>
    </row>
    <row r="739" spans="2:29">
      <c r="B739">
        <v>4800018807</v>
      </c>
      <c r="C739">
        <v>2270</v>
      </c>
      <c r="D739" t="s">
        <v>27</v>
      </c>
      <c r="E739" t="s">
        <v>28</v>
      </c>
      <c r="F739" t="s">
        <v>29</v>
      </c>
      <c r="G739" s="1" t="s">
        <v>647</v>
      </c>
      <c r="H739" t="s">
        <v>648</v>
      </c>
      <c r="I739" t="s">
        <v>638</v>
      </c>
      <c r="J739" s="2">
        <v>70000</v>
      </c>
      <c r="K739" t="s">
        <v>57</v>
      </c>
      <c r="L739">
        <v>80</v>
      </c>
      <c r="M739" s="3">
        <f t="shared" si="11"/>
        <v>280</v>
      </c>
      <c r="N739" t="s">
        <v>34</v>
      </c>
      <c r="O739" s="2">
        <v>20000</v>
      </c>
      <c r="P739">
        <v>1</v>
      </c>
      <c r="Q739" t="s">
        <v>35</v>
      </c>
      <c r="R739" s="4">
        <v>45007</v>
      </c>
      <c r="S739" t="s">
        <v>36</v>
      </c>
      <c r="T739" t="s">
        <v>172</v>
      </c>
      <c r="U739" t="s">
        <v>38</v>
      </c>
      <c r="X739" s="4">
        <v>44998</v>
      </c>
      <c r="Y739" s="4">
        <v>45051</v>
      </c>
      <c r="Z739" t="s">
        <v>39</v>
      </c>
      <c r="AA739" t="s">
        <v>40</v>
      </c>
      <c r="AC739" t="s">
        <v>1557</v>
      </c>
    </row>
    <row r="740" spans="2:29">
      <c r="B740">
        <v>4800018807</v>
      </c>
      <c r="C740">
        <v>2280</v>
      </c>
      <c r="D740" t="s">
        <v>27</v>
      </c>
      <c r="E740" t="s">
        <v>28</v>
      </c>
      <c r="F740" t="s">
        <v>29</v>
      </c>
      <c r="G740" s="1" t="s">
        <v>649</v>
      </c>
      <c r="H740" t="s">
        <v>650</v>
      </c>
      <c r="I740" t="s">
        <v>638</v>
      </c>
      <c r="J740" s="2">
        <v>30000</v>
      </c>
      <c r="K740" t="s">
        <v>33</v>
      </c>
      <c r="L740">
        <v>89.6</v>
      </c>
      <c r="M740" s="3">
        <f t="shared" si="11"/>
        <v>134.39999999999998</v>
      </c>
      <c r="N740" t="s">
        <v>34</v>
      </c>
      <c r="O740" s="2">
        <v>20000</v>
      </c>
      <c r="P740">
        <v>1</v>
      </c>
      <c r="Q740" t="s">
        <v>35</v>
      </c>
      <c r="R740" s="4">
        <v>45007</v>
      </c>
      <c r="S740" t="s">
        <v>36</v>
      </c>
      <c r="T740" t="s">
        <v>172</v>
      </c>
      <c r="U740" t="s">
        <v>38</v>
      </c>
      <c r="X740" s="4">
        <v>44998</v>
      </c>
      <c r="Y740" s="4">
        <v>45051</v>
      </c>
      <c r="Z740" t="s">
        <v>39</v>
      </c>
      <c r="AA740" t="s">
        <v>40</v>
      </c>
      <c r="AC740" t="s">
        <v>1557</v>
      </c>
    </row>
    <row r="741" spans="2:29">
      <c r="B741">
        <v>4800018807</v>
      </c>
      <c r="C741">
        <v>2290</v>
      </c>
      <c r="D741" t="s">
        <v>27</v>
      </c>
      <c r="E741" t="s">
        <v>28</v>
      </c>
      <c r="F741" t="s">
        <v>29</v>
      </c>
      <c r="G741" s="1" t="s">
        <v>651</v>
      </c>
      <c r="H741" t="s">
        <v>652</v>
      </c>
      <c r="I741" t="s">
        <v>638</v>
      </c>
      <c r="J741" s="2">
        <v>40000</v>
      </c>
      <c r="K741" t="s">
        <v>33</v>
      </c>
      <c r="L741">
        <v>21</v>
      </c>
      <c r="M741" s="3">
        <f t="shared" si="11"/>
        <v>42</v>
      </c>
      <c r="N741" t="s">
        <v>34</v>
      </c>
      <c r="O741" s="2">
        <v>20000</v>
      </c>
      <c r="P741">
        <v>1</v>
      </c>
      <c r="Q741" t="s">
        <v>35</v>
      </c>
      <c r="R741" s="4">
        <v>45007</v>
      </c>
      <c r="S741" t="s">
        <v>36</v>
      </c>
      <c r="T741" t="s">
        <v>172</v>
      </c>
      <c r="U741" t="s">
        <v>38</v>
      </c>
      <c r="X741" s="4">
        <v>44998</v>
      </c>
      <c r="Y741" s="4">
        <v>45051</v>
      </c>
      <c r="Z741" t="s">
        <v>39</v>
      </c>
      <c r="AA741" t="s">
        <v>40</v>
      </c>
      <c r="AC741" t="s">
        <v>1557</v>
      </c>
    </row>
    <row r="742" spans="2:29">
      <c r="B742">
        <v>4800018807</v>
      </c>
      <c r="C742">
        <v>2300</v>
      </c>
      <c r="D742" t="s">
        <v>27</v>
      </c>
      <c r="E742" t="s">
        <v>28</v>
      </c>
      <c r="F742" t="s">
        <v>29</v>
      </c>
      <c r="G742" s="1" t="s">
        <v>653</v>
      </c>
      <c r="H742" t="s">
        <v>654</v>
      </c>
      <c r="I742" t="s">
        <v>638</v>
      </c>
      <c r="J742" s="2">
        <v>50000</v>
      </c>
      <c r="K742" t="s">
        <v>33</v>
      </c>
      <c r="L742">
        <v>601</v>
      </c>
      <c r="M742" s="3">
        <f t="shared" si="11"/>
        <v>1502.5</v>
      </c>
      <c r="N742" t="s">
        <v>34</v>
      </c>
      <c r="O742" s="2">
        <v>20000</v>
      </c>
      <c r="P742">
        <v>1</v>
      </c>
      <c r="Q742" t="s">
        <v>35</v>
      </c>
      <c r="R742" s="4">
        <v>45007</v>
      </c>
      <c r="S742" t="s">
        <v>36</v>
      </c>
      <c r="T742" t="s">
        <v>172</v>
      </c>
      <c r="U742" t="s">
        <v>38</v>
      </c>
      <c r="X742" s="4">
        <v>44998</v>
      </c>
      <c r="Y742" s="4">
        <v>45051</v>
      </c>
      <c r="Z742" t="s">
        <v>39</v>
      </c>
      <c r="AA742" t="s">
        <v>40</v>
      </c>
      <c r="AC742" t="s">
        <v>1557</v>
      </c>
    </row>
    <row r="743" spans="2:29">
      <c r="B743">
        <v>4800018807</v>
      </c>
      <c r="C743">
        <v>2310</v>
      </c>
      <c r="D743" t="s">
        <v>27</v>
      </c>
      <c r="E743" t="s">
        <v>28</v>
      </c>
      <c r="F743" t="s">
        <v>29</v>
      </c>
      <c r="G743" s="1" t="s">
        <v>655</v>
      </c>
      <c r="H743" t="s">
        <v>656</v>
      </c>
      <c r="I743" t="s">
        <v>638</v>
      </c>
      <c r="J743" s="2">
        <v>24000</v>
      </c>
      <c r="K743" t="s">
        <v>33</v>
      </c>
      <c r="L743">
        <v>181.4</v>
      </c>
      <c r="M743" s="3">
        <f t="shared" si="11"/>
        <v>217.68</v>
      </c>
      <c r="N743" t="s">
        <v>34</v>
      </c>
      <c r="O743" s="2">
        <v>20000</v>
      </c>
      <c r="P743">
        <v>1</v>
      </c>
      <c r="Q743" t="s">
        <v>35</v>
      </c>
      <c r="R743" s="4">
        <v>45007</v>
      </c>
      <c r="S743" t="s">
        <v>36</v>
      </c>
      <c r="T743" t="s">
        <v>172</v>
      </c>
      <c r="U743" t="s">
        <v>38</v>
      </c>
      <c r="X743" s="4">
        <v>44998</v>
      </c>
      <c r="Y743" s="4">
        <v>45051</v>
      </c>
      <c r="Z743" t="s">
        <v>39</v>
      </c>
      <c r="AA743" t="s">
        <v>40</v>
      </c>
      <c r="AC743" t="s">
        <v>1557</v>
      </c>
    </row>
    <row r="744" spans="2:29">
      <c r="B744">
        <v>4800018807</v>
      </c>
      <c r="C744">
        <v>2320</v>
      </c>
      <c r="D744" t="s">
        <v>27</v>
      </c>
      <c r="E744" t="s">
        <v>28</v>
      </c>
      <c r="F744" t="s">
        <v>29</v>
      </c>
      <c r="G744" s="1" t="s">
        <v>657</v>
      </c>
      <c r="H744" t="s">
        <v>658</v>
      </c>
      <c r="I744" t="s">
        <v>638</v>
      </c>
      <c r="J744" s="2">
        <v>15000</v>
      </c>
      <c r="K744" t="s">
        <v>57</v>
      </c>
      <c r="L744">
        <v>24</v>
      </c>
      <c r="M744" s="3">
        <f t="shared" si="11"/>
        <v>18</v>
      </c>
      <c r="N744" t="s">
        <v>34</v>
      </c>
      <c r="O744" s="2">
        <v>20000</v>
      </c>
      <c r="P744">
        <v>1</v>
      </c>
      <c r="Q744" t="s">
        <v>35</v>
      </c>
      <c r="R744" s="4">
        <v>45007</v>
      </c>
      <c r="S744" t="s">
        <v>36</v>
      </c>
      <c r="T744" t="s">
        <v>172</v>
      </c>
      <c r="U744" t="s">
        <v>38</v>
      </c>
      <c r="X744" s="4">
        <v>44998</v>
      </c>
      <c r="Y744" s="4">
        <v>45051</v>
      </c>
      <c r="Z744" t="s">
        <v>39</v>
      </c>
      <c r="AA744" t="s">
        <v>40</v>
      </c>
      <c r="AC744" t="s">
        <v>1557</v>
      </c>
    </row>
    <row r="745" spans="2:29">
      <c r="B745">
        <v>4800018807</v>
      </c>
      <c r="C745">
        <v>2330</v>
      </c>
      <c r="D745" t="s">
        <v>27</v>
      </c>
      <c r="E745" t="s">
        <v>28</v>
      </c>
      <c r="F745" t="s">
        <v>29</v>
      </c>
      <c r="G745" s="1" t="s">
        <v>659</v>
      </c>
      <c r="H745" t="s">
        <v>660</v>
      </c>
      <c r="I745" t="s">
        <v>638</v>
      </c>
      <c r="J745" s="2">
        <v>45000</v>
      </c>
      <c r="K745" t="s">
        <v>57</v>
      </c>
      <c r="L745">
        <v>16.399999999999999</v>
      </c>
      <c r="M745" s="3">
        <f t="shared" si="11"/>
        <v>36.9</v>
      </c>
      <c r="N745" t="s">
        <v>34</v>
      </c>
      <c r="O745" s="2">
        <v>20000</v>
      </c>
      <c r="P745">
        <v>1</v>
      </c>
      <c r="Q745" t="s">
        <v>35</v>
      </c>
      <c r="R745" s="4">
        <v>45007</v>
      </c>
      <c r="S745" t="s">
        <v>36</v>
      </c>
      <c r="T745" t="s">
        <v>172</v>
      </c>
      <c r="U745" t="s">
        <v>38</v>
      </c>
      <c r="X745" s="4">
        <v>44998</v>
      </c>
      <c r="Y745" s="4">
        <v>45051</v>
      </c>
      <c r="Z745" t="s">
        <v>39</v>
      </c>
      <c r="AA745" t="s">
        <v>40</v>
      </c>
      <c r="AC745" t="s">
        <v>1557</v>
      </c>
    </row>
    <row r="746" spans="2:29">
      <c r="B746">
        <v>4800018807</v>
      </c>
      <c r="C746">
        <v>2340</v>
      </c>
      <c r="D746" t="s">
        <v>27</v>
      </c>
      <c r="E746" t="s">
        <v>28</v>
      </c>
      <c r="F746" t="s">
        <v>29</v>
      </c>
      <c r="G746" s="1" t="s">
        <v>661</v>
      </c>
      <c r="H746" t="s">
        <v>662</v>
      </c>
      <c r="I746" t="s">
        <v>638</v>
      </c>
      <c r="J746" s="2">
        <v>10000</v>
      </c>
      <c r="K746" t="s">
        <v>57</v>
      </c>
      <c r="L746">
        <v>18.600000000000001</v>
      </c>
      <c r="M746" s="3">
        <f t="shared" si="11"/>
        <v>9.3000000000000007</v>
      </c>
      <c r="N746" t="s">
        <v>34</v>
      </c>
      <c r="O746" s="2">
        <v>20000</v>
      </c>
      <c r="P746">
        <v>1</v>
      </c>
      <c r="Q746" t="s">
        <v>35</v>
      </c>
      <c r="R746" s="4">
        <v>45007</v>
      </c>
      <c r="S746" t="s">
        <v>36</v>
      </c>
      <c r="T746" t="s">
        <v>172</v>
      </c>
      <c r="U746" t="s">
        <v>38</v>
      </c>
      <c r="X746" s="4">
        <v>44998</v>
      </c>
      <c r="Y746" s="4">
        <v>45051</v>
      </c>
      <c r="Z746" t="s">
        <v>39</v>
      </c>
      <c r="AA746" t="s">
        <v>40</v>
      </c>
      <c r="AC746" t="s">
        <v>1557</v>
      </c>
    </row>
    <row r="747" spans="2:29">
      <c r="B747">
        <v>4800018807</v>
      </c>
      <c r="C747">
        <v>2350</v>
      </c>
      <c r="D747" t="s">
        <v>27</v>
      </c>
      <c r="E747" t="s">
        <v>28</v>
      </c>
      <c r="F747" t="s">
        <v>29</v>
      </c>
      <c r="G747" s="1" t="s">
        <v>663</v>
      </c>
      <c r="H747" t="s">
        <v>664</v>
      </c>
      <c r="I747" t="s">
        <v>638</v>
      </c>
      <c r="J747" s="2">
        <v>10000</v>
      </c>
      <c r="K747" t="s">
        <v>57</v>
      </c>
      <c r="L747">
        <v>37</v>
      </c>
      <c r="M747" s="3">
        <f t="shared" si="11"/>
        <v>18.5</v>
      </c>
      <c r="N747" t="s">
        <v>34</v>
      </c>
      <c r="O747" s="2">
        <v>20000</v>
      </c>
      <c r="P747">
        <v>1</v>
      </c>
      <c r="Q747" t="s">
        <v>35</v>
      </c>
      <c r="R747" s="4">
        <v>45007</v>
      </c>
      <c r="S747" t="s">
        <v>36</v>
      </c>
      <c r="T747" t="s">
        <v>172</v>
      </c>
      <c r="U747" t="s">
        <v>38</v>
      </c>
      <c r="X747" s="4">
        <v>44998</v>
      </c>
      <c r="Y747" s="4">
        <v>45051</v>
      </c>
      <c r="Z747" t="s">
        <v>39</v>
      </c>
      <c r="AA747" t="s">
        <v>40</v>
      </c>
      <c r="AC747" t="s">
        <v>1557</v>
      </c>
    </row>
    <row r="748" spans="2:29">
      <c r="B748">
        <v>4800018807</v>
      </c>
      <c r="C748">
        <v>2360</v>
      </c>
      <c r="D748" t="s">
        <v>27</v>
      </c>
      <c r="E748" t="s">
        <v>28</v>
      </c>
      <c r="F748" t="s">
        <v>29</v>
      </c>
      <c r="G748" s="1" t="s">
        <v>665</v>
      </c>
      <c r="H748" t="s">
        <v>666</v>
      </c>
      <c r="I748" t="s">
        <v>638</v>
      </c>
      <c r="J748" s="2">
        <v>50000</v>
      </c>
      <c r="K748" t="s">
        <v>57</v>
      </c>
      <c r="L748">
        <v>9.6</v>
      </c>
      <c r="M748" s="3">
        <f t="shared" si="11"/>
        <v>23.999999999999996</v>
      </c>
      <c r="N748" t="s">
        <v>34</v>
      </c>
      <c r="O748" s="2">
        <v>20000</v>
      </c>
      <c r="P748">
        <v>1</v>
      </c>
      <c r="Q748" t="s">
        <v>35</v>
      </c>
      <c r="R748" s="4">
        <v>45007</v>
      </c>
      <c r="S748" t="s">
        <v>36</v>
      </c>
      <c r="T748" t="s">
        <v>172</v>
      </c>
      <c r="U748" t="s">
        <v>38</v>
      </c>
      <c r="X748" s="4">
        <v>44998</v>
      </c>
      <c r="Y748" s="4">
        <v>45051</v>
      </c>
      <c r="Z748" t="s">
        <v>39</v>
      </c>
      <c r="AA748" t="s">
        <v>40</v>
      </c>
      <c r="AC748" t="s">
        <v>1557</v>
      </c>
    </row>
    <row r="749" spans="2:29">
      <c r="B749">
        <v>4800018807</v>
      </c>
      <c r="C749">
        <v>2370</v>
      </c>
      <c r="D749" t="s">
        <v>27</v>
      </c>
      <c r="E749" t="s">
        <v>28</v>
      </c>
      <c r="F749" t="s">
        <v>29</v>
      </c>
      <c r="G749" s="1" t="s">
        <v>667</v>
      </c>
      <c r="H749" t="s">
        <v>666</v>
      </c>
      <c r="I749" t="s">
        <v>638</v>
      </c>
      <c r="J749" s="2">
        <v>120000</v>
      </c>
      <c r="K749" t="s">
        <v>57</v>
      </c>
      <c r="L749">
        <v>9.6</v>
      </c>
      <c r="M749" s="3">
        <f t="shared" si="11"/>
        <v>57.599999999999994</v>
      </c>
      <c r="N749" t="s">
        <v>34</v>
      </c>
      <c r="O749" s="2">
        <v>20000</v>
      </c>
      <c r="P749">
        <v>1</v>
      </c>
      <c r="Q749" t="s">
        <v>35</v>
      </c>
      <c r="R749" s="4">
        <v>45007</v>
      </c>
      <c r="S749" t="s">
        <v>36</v>
      </c>
      <c r="T749" t="s">
        <v>172</v>
      </c>
      <c r="U749" t="s">
        <v>38</v>
      </c>
      <c r="X749" s="4">
        <v>44998</v>
      </c>
      <c r="Y749" s="4">
        <v>45051</v>
      </c>
      <c r="Z749" t="s">
        <v>39</v>
      </c>
      <c r="AA749" t="s">
        <v>40</v>
      </c>
      <c r="AC749" t="s">
        <v>1557</v>
      </c>
    </row>
    <row r="750" spans="2:29">
      <c r="B750">
        <v>4800018807</v>
      </c>
      <c r="C750">
        <v>2380</v>
      </c>
      <c r="D750" t="s">
        <v>27</v>
      </c>
      <c r="E750" t="s">
        <v>28</v>
      </c>
      <c r="F750" t="s">
        <v>29</v>
      </c>
      <c r="G750" s="1" t="s">
        <v>668</v>
      </c>
      <c r="H750" t="s">
        <v>669</v>
      </c>
      <c r="I750" t="s">
        <v>638</v>
      </c>
      <c r="J750" s="2">
        <v>130000</v>
      </c>
      <c r="K750" t="s">
        <v>57</v>
      </c>
      <c r="L750">
        <v>11.4</v>
      </c>
      <c r="M750" s="3">
        <f t="shared" si="11"/>
        <v>74.099999999999994</v>
      </c>
      <c r="N750" t="s">
        <v>34</v>
      </c>
      <c r="O750" s="2">
        <v>20000</v>
      </c>
      <c r="P750">
        <v>1</v>
      </c>
      <c r="Q750" t="s">
        <v>35</v>
      </c>
      <c r="R750" s="4">
        <v>45007</v>
      </c>
      <c r="S750" t="s">
        <v>36</v>
      </c>
      <c r="T750" t="s">
        <v>172</v>
      </c>
      <c r="U750" t="s">
        <v>38</v>
      </c>
      <c r="X750" s="4">
        <v>44998</v>
      </c>
      <c r="Y750" s="4">
        <v>45051</v>
      </c>
      <c r="Z750" t="s">
        <v>39</v>
      </c>
      <c r="AA750" t="s">
        <v>40</v>
      </c>
      <c r="AC750" t="s">
        <v>1557</v>
      </c>
    </row>
    <row r="751" spans="2:29">
      <c r="B751">
        <v>4800018807</v>
      </c>
      <c r="C751">
        <v>2390</v>
      </c>
      <c r="D751" t="s">
        <v>27</v>
      </c>
      <c r="E751" t="s">
        <v>28</v>
      </c>
      <c r="F751" t="s">
        <v>29</v>
      </c>
      <c r="G751" s="1" t="s">
        <v>670</v>
      </c>
      <c r="H751" t="s">
        <v>671</v>
      </c>
      <c r="I751" t="s">
        <v>638</v>
      </c>
      <c r="J751" s="2">
        <v>70000</v>
      </c>
      <c r="K751" t="s">
        <v>57</v>
      </c>
      <c r="L751">
        <v>10.4</v>
      </c>
      <c r="M751" s="3">
        <f t="shared" si="11"/>
        <v>36.400000000000006</v>
      </c>
      <c r="N751" t="s">
        <v>34</v>
      </c>
      <c r="O751" s="2">
        <v>20000</v>
      </c>
      <c r="P751">
        <v>1</v>
      </c>
      <c r="Q751" t="s">
        <v>35</v>
      </c>
      <c r="R751" s="4">
        <v>45007</v>
      </c>
      <c r="S751" t="s">
        <v>36</v>
      </c>
      <c r="T751" t="s">
        <v>172</v>
      </c>
      <c r="U751" t="s">
        <v>38</v>
      </c>
      <c r="X751" s="4">
        <v>44998</v>
      </c>
      <c r="Y751" s="4">
        <v>45051</v>
      </c>
      <c r="Z751" t="s">
        <v>39</v>
      </c>
      <c r="AA751" t="s">
        <v>40</v>
      </c>
      <c r="AC751" t="s">
        <v>1557</v>
      </c>
    </row>
    <row r="752" spans="2:29">
      <c r="B752">
        <v>4800018807</v>
      </c>
      <c r="C752">
        <v>2400</v>
      </c>
      <c r="D752" t="s">
        <v>27</v>
      </c>
      <c r="E752" t="s">
        <v>28</v>
      </c>
      <c r="F752" t="s">
        <v>29</v>
      </c>
      <c r="G752" s="1" t="s">
        <v>672</v>
      </c>
      <c r="H752" t="s">
        <v>673</v>
      </c>
      <c r="I752" t="s">
        <v>638</v>
      </c>
      <c r="J752" s="2">
        <v>10000</v>
      </c>
      <c r="K752" t="s">
        <v>33</v>
      </c>
      <c r="L752">
        <v>34.799999999999997</v>
      </c>
      <c r="M752" s="3">
        <f t="shared" si="11"/>
        <v>17.399999999999999</v>
      </c>
      <c r="N752" t="s">
        <v>34</v>
      </c>
      <c r="O752" s="2">
        <v>20000</v>
      </c>
      <c r="P752">
        <v>1</v>
      </c>
      <c r="Q752" t="s">
        <v>35</v>
      </c>
      <c r="R752" s="4">
        <v>45007</v>
      </c>
      <c r="S752" t="s">
        <v>36</v>
      </c>
      <c r="T752" t="s">
        <v>172</v>
      </c>
      <c r="U752" t="s">
        <v>38</v>
      </c>
      <c r="X752" s="4">
        <v>44998</v>
      </c>
      <c r="Y752" s="4">
        <v>45051</v>
      </c>
      <c r="Z752" t="s">
        <v>39</v>
      </c>
      <c r="AA752" t="s">
        <v>40</v>
      </c>
      <c r="AC752" t="s">
        <v>1557</v>
      </c>
    </row>
    <row r="753" spans="2:29">
      <c r="B753">
        <v>4800018807</v>
      </c>
      <c r="C753">
        <v>2410</v>
      </c>
      <c r="D753" t="s">
        <v>27</v>
      </c>
      <c r="E753" t="s">
        <v>28</v>
      </c>
      <c r="F753" t="s">
        <v>29</v>
      </c>
      <c r="G753" s="1" t="s">
        <v>674</v>
      </c>
      <c r="H753" t="s">
        <v>675</v>
      </c>
      <c r="I753" t="s">
        <v>638</v>
      </c>
      <c r="J753" s="2">
        <v>10000</v>
      </c>
      <c r="K753" t="s">
        <v>57</v>
      </c>
      <c r="L753">
        <v>17.600000000000001</v>
      </c>
      <c r="M753" s="3">
        <f t="shared" si="11"/>
        <v>8.8000000000000007</v>
      </c>
      <c r="N753" t="s">
        <v>34</v>
      </c>
      <c r="O753" s="2">
        <v>20000</v>
      </c>
      <c r="P753">
        <v>1</v>
      </c>
      <c r="Q753" t="s">
        <v>35</v>
      </c>
      <c r="R753" s="4">
        <v>45007</v>
      </c>
      <c r="S753" t="s">
        <v>36</v>
      </c>
      <c r="T753" t="s">
        <v>172</v>
      </c>
      <c r="U753" t="s">
        <v>38</v>
      </c>
      <c r="X753" s="4">
        <v>44998</v>
      </c>
      <c r="Y753" s="4">
        <v>45051</v>
      </c>
      <c r="Z753" t="s">
        <v>39</v>
      </c>
      <c r="AA753" t="s">
        <v>40</v>
      </c>
      <c r="AC753" t="s">
        <v>1557</v>
      </c>
    </row>
    <row r="754" spans="2:29">
      <c r="B754">
        <v>4800018807</v>
      </c>
      <c r="C754">
        <v>2420</v>
      </c>
      <c r="D754" t="s">
        <v>27</v>
      </c>
      <c r="E754" t="s">
        <v>28</v>
      </c>
      <c r="F754" t="s">
        <v>29</v>
      </c>
      <c r="G754" s="1" t="s">
        <v>676</v>
      </c>
      <c r="H754" t="s">
        <v>677</v>
      </c>
      <c r="I754" t="s">
        <v>638</v>
      </c>
      <c r="J754" s="2">
        <v>40000</v>
      </c>
      <c r="K754" t="s">
        <v>57</v>
      </c>
      <c r="L754">
        <v>32.6</v>
      </c>
      <c r="M754" s="3">
        <f t="shared" si="11"/>
        <v>65.2</v>
      </c>
      <c r="N754" t="s">
        <v>34</v>
      </c>
      <c r="O754" s="2">
        <v>20000</v>
      </c>
      <c r="P754">
        <v>1</v>
      </c>
      <c r="Q754" t="s">
        <v>35</v>
      </c>
      <c r="R754" s="4">
        <v>45007</v>
      </c>
      <c r="S754" t="s">
        <v>36</v>
      </c>
      <c r="T754" t="s">
        <v>172</v>
      </c>
      <c r="U754" t="s">
        <v>38</v>
      </c>
      <c r="X754" s="4">
        <v>44998</v>
      </c>
      <c r="Y754" s="4">
        <v>45051</v>
      </c>
      <c r="Z754" t="s">
        <v>39</v>
      </c>
      <c r="AA754" t="s">
        <v>40</v>
      </c>
      <c r="AC754" t="s">
        <v>1557</v>
      </c>
    </row>
    <row r="755" spans="2:29">
      <c r="B755">
        <v>4800018807</v>
      </c>
      <c r="C755">
        <v>2430</v>
      </c>
      <c r="D755" t="s">
        <v>27</v>
      </c>
      <c r="E755" t="s">
        <v>28</v>
      </c>
      <c r="F755" t="s">
        <v>29</v>
      </c>
      <c r="G755" s="1" t="s">
        <v>678</v>
      </c>
      <c r="H755" t="s">
        <v>679</v>
      </c>
      <c r="I755" t="s">
        <v>638</v>
      </c>
      <c r="J755" s="2">
        <v>20000</v>
      </c>
      <c r="K755" t="s">
        <v>57</v>
      </c>
      <c r="L755">
        <v>36.200000000000003</v>
      </c>
      <c r="M755" s="3">
        <f t="shared" si="11"/>
        <v>36.200000000000003</v>
      </c>
      <c r="N755" t="s">
        <v>34</v>
      </c>
      <c r="O755" s="2">
        <v>20000</v>
      </c>
      <c r="P755">
        <v>1</v>
      </c>
      <c r="Q755" t="s">
        <v>35</v>
      </c>
      <c r="R755" s="4">
        <v>45007</v>
      </c>
      <c r="S755" t="s">
        <v>36</v>
      </c>
      <c r="T755" t="s">
        <v>172</v>
      </c>
      <c r="U755" t="s">
        <v>38</v>
      </c>
      <c r="X755" s="4">
        <v>44998</v>
      </c>
      <c r="Y755" s="4">
        <v>45051</v>
      </c>
      <c r="Z755" t="s">
        <v>39</v>
      </c>
      <c r="AA755" t="s">
        <v>40</v>
      </c>
      <c r="AC755" t="s">
        <v>1557</v>
      </c>
    </row>
    <row r="756" spans="2:29">
      <c r="B756">
        <v>4800018807</v>
      </c>
      <c r="C756">
        <v>2440</v>
      </c>
      <c r="D756" t="s">
        <v>27</v>
      </c>
      <c r="E756" t="s">
        <v>28</v>
      </c>
      <c r="F756" t="s">
        <v>29</v>
      </c>
      <c r="G756" s="1" t="s">
        <v>680</v>
      </c>
      <c r="H756" t="s">
        <v>681</v>
      </c>
      <c r="I756" t="s">
        <v>638</v>
      </c>
      <c r="J756" s="2">
        <v>10000</v>
      </c>
      <c r="K756" t="s">
        <v>57</v>
      </c>
      <c r="L756">
        <v>15.4</v>
      </c>
      <c r="M756" s="3">
        <f t="shared" si="11"/>
        <v>7.7000000000000011</v>
      </c>
      <c r="N756" t="s">
        <v>34</v>
      </c>
      <c r="O756" s="2">
        <v>20000</v>
      </c>
      <c r="P756">
        <v>1</v>
      </c>
      <c r="Q756" t="s">
        <v>35</v>
      </c>
      <c r="R756" s="4">
        <v>45007</v>
      </c>
      <c r="S756" t="s">
        <v>36</v>
      </c>
      <c r="T756" t="s">
        <v>172</v>
      </c>
      <c r="U756" t="s">
        <v>38</v>
      </c>
      <c r="X756" s="4">
        <v>44998</v>
      </c>
      <c r="Y756" s="4">
        <v>45051</v>
      </c>
      <c r="Z756" t="s">
        <v>39</v>
      </c>
      <c r="AA756" t="s">
        <v>40</v>
      </c>
      <c r="AC756" t="s">
        <v>1557</v>
      </c>
    </row>
    <row r="757" spans="2:29">
      <c r="B757">
        <v>4800018807</v>
      </c>
      <c r="C757">
        <v>2450</v>
      </c>
      <c r="D757" t="s">
        <v>27</v>
      </c>
      <c r="E757" t="s">
        <v>28</v>
      </c>
      <c r="F757" t="s">
        <v>29</v>
      </c>
      <c r="G757" s="1" t="s">
        <v>682</v>
      </c>
      <c r="H757" t="s">
        <v>683</v>
      </c>
      <c r="I757" t="s">
        <v>638</v>
      </c>
      <c r="J757" s="2">
        <v>40000</v>
      </c>
      <c r="K757" t="s">
        <v>57</v>
      </c>
      <c r="L757">
        <v>19</v>
      </c>
      <c r="M757" s="3">
        <f t="shared" si="11"/>
        <v>38</v>
      </c>
      <c r="N757" t="s">
        <v>34</v>
      </c>
      <c r="O757" s="2">
        <v>20000</v>
      </c>
      <c r="P757">
        <v>1</v>
      </c>
      <c r="Q757" t="s">
        <v>35</v>
      </c>
      <c r="R757" s="4">
        <v>45007</v>
      </c>
      <c r="S757" t="s">
        <v>36</v>
      </c>
      <c r="T757" t="s">
        <v>172</v>
      </c>
      <c r="U757" t="s">
        <v>38</v>
      </c>
      <c r="X757" s="4">
        <v>44998</v>
      </c>
      <c r="Y757" s="4">
        <v>45051</v>
      </c>
      <c r="Z757" t="s">
        <v>39</v>
      </c>
      <c r="AA757" t="s">
        <v>40</v>
      </c>
      <c r="AC757" t="s">
        <v>1557</v>
      </c>
    </row>
    <row r="758" spans="2:29">
      <c r="B758">
        <v>4800018807</v>
      </c>
      <c r="C758">
        <v>2460</v>
      </c>
      <c r="D758" t="s">
        <v>27</v>
      </c>
      <c r="E758" t="s">
        <v>28</v>
      </c>
      <c r="F758" t="s">
        <v>29</v>
      </c>
      <c r="G758" s="1" t="s">
        <v>684</v>
      </c>
      <c r="H758" t="s">
        <v>685</v>
      </c>
      <c r="I758" t="s">
        <v>638</v>
      </c>
      <c r="J758" s="2">
        <v>30000</v>
      </c>
      <c r="K758" t="s">
        <v>57</v>
      </c>
      <c r="L758">
        <v>13.2</v>
      </c>
      <c r="M758" s="3">
        <f t="shared" si="11"/>
        <v>19.8</v>
      </c>
      <c r="N758" t="s">
        <v>34</v>
      </c>
      <c r="O758" s="2">
        <v>20000</v>
      </c>
      <c r="P758">
        <v>1</v>
      </c>
      <c r="Q758" t="s">
        <v>35</v>
      </c>
      <c r="R758" s="4">
        <v>45007</v>
      </c>
      <c r="S758" t="s">
        <v>36</v>
      </c>
      <c r="T758" t="s">
        <v>172</v>
      </c>
      <c r="U758" t="s">
        <v>38</v>
      </c>
      <c r="X758" s="4">
        <v>44998</v>
      </c>
      <c r="Y758" s="4">
        <v>45051</v>
      </c>
      <c r="Z758" t="s">
        <v>39</v>
      </c>
      <c r="AA758" t="s">
        <v>40</v>
      </c>
      <c r="AC758" t="s">
        <v>1557</v>
      </c>
    </row>
    <row r="759" spans="2:29">
      <c r="B759">
        <v>4800018807</v>
      </c>
      <c r="C759">
        <v>2470</v>
      </c>
      <c r="D759" t="s">
        <v>27</v>
      </c>
      <c r="E759" t="s">
        <v>28</v>
      </c>
      <c r="F759" t="s">
        <v>29</v>
      </c>
      <c r="G759" s="1" t="s">
        <v>686</v>
      </c>
      <c r="H759" t="s">
        <v>687</v>
      </c>
      <c r="I759" t="s">
        <v>638</v>
      </c>
      <c r="J759" s="2">
        <v>10000</v>
      </c>
      <c r="K759" t="s">
        <v>57</v>
      </c>
      <c r="L759">
        <v>17</v>
      </c>
      <c r="M759" s="3">
        <f t="shared" si="11"/>
        <v>8.5</v>
      </c>
      <c r="N759" t="s">
        <v>34</v>
      </c>
      <c r="O759" s="2">
        <v>20000</v>
      </c>
      <c r="P759">
        <v>1</v>
      </c>
      <c r="Q759" t="s">
        <v>35</v>
      </c>
      <c r="R759" s="4">
        <v>45007</v>
      </c>
      <c r="S759" t="s">
        <v>36</v>
      </c>
      <c r="T759" t="s">
        <v>172</v>
      </c>
      <c r="U759" t="s">
        <v>38</v>
      </c>
      <c r="X759" s="4">
        <v>44998</v>
      </c>
      <c r="Y759" s="4">
        <v>45051</v>
      </c>
      <c r="Z759" t="s">
        <v>39</v>
      </c>
      <c r="AA759" t="s">
        <v>40</v>
      </c>
      <c r="AC759" t="s">
        <v>1557</v>
      </c>
    </row>
    <row r="760" spans="2:29">
      <c r="B760">
        <v>4800018807</v>
      </c>
      <c r="C760">
        <v>2480</v>
      </c>
      <c r="D760" t="s">
        <v>27</v>
      </c>
      <c r="E760" t="s">
        <v>28</v>
      </c>
      <c r="F760" t="s">
        <v>29</v>
      </c>
      <c r="G760" s="1" t="s">
        <v>688</v>
      </c>
      <c r="H760" t="s">
        <v>689</v>
      </c>
      <c r="I760" t="s">
        <v>638</v>
      </c>
      <c r="J760" s="2">
        <v>10000</v>
      </c>
      <c r="K760" t="s">
        <v>57</v>
      </c>
      <c r="L760">
        <v>32.4</v>
      </c>
      <c r="M760" s="3">
        <f t="shared" si="11"/>
        <v>16.2</v>
      </c>
      <c r="N760" t="s">
        <v>34</v>
      </c>
      <c r="O760" s="2">
        <v>20000</v>
      </c>
      <c r="P760">
        <v>1</v>
      </c>
      <c r="Q760" t="s">
        <v>35</v>
      </c>
      <c r="R760" s="4">
        <v>45007</v>
      </c>
      <c r="S760" t="s">
        <v>36</v>
      </c>
      <c r="T760" t="s">
        <v>172</v>
      </c>
      <c r="U760" t="s">
        <v>38</v>
      </c>
      <c r="X760" s="4">
        <v>44998</v>
      </c>
      <c r="Y760" s="4">
        <v>45051</v>
      </c>
      <c r="Z760" t="s">
        <v>39</v>
      </c>
      <c r="AA760" t="s">
        <v>40</v>
      </c>
      <c r="AC760" t="s">
        <v>1557</v>
      </c>
    </row>
    <row r="761" spans="2:29">
      <c r="B761">
        <v>4800018807</v>
      </c>
      <c r="C761">
        <v>2490</v>
      </c>
      <c r="D761" t="s">
        <v>27</v>
      </c>
      <c r="E761" t="s">
        <v>28</v>
      </c>
      <c r="F761" t="s">
        <v>29</v>
      </c>
      <c r="G761" s="1" t="s">
        <v>690</v>
      </c>
      <c r="H761" t="s">
        <v>691</v>
      </c>
      <c r="I761" t="s">
        <v>638</v>
      </c>
      <c r="J761" s="2">
        <v>10000</v>
      </c>
      <c r="K761" t="s">
        <v>57</v>
      </c>
      <c r="L761">
        <v>18.8</v>
      </c>
      <c r="M761" s="3">
        <f t="shared" si="11"/>
        <v>9.4</v>
      </c>
      <c r="N761" t="s">
        <v>34</v>
      </c>
      <c r="O761" s="2">
        <v>20000</v>
      </c>
      <c r="P761">
        <v>1</v>
      </c>
      <c r="Q761" t="s">
        <v>35</v>
      </c>
      <c r="R761" s="4">
        <v>45007</v>
      </c>
      <c r="S761" t="s">
        <v>36</v>
      </c>
      <c r="T761" t="s">
        <v>172</v>
      </c>
      <c r="U761" t="s">
        <v>38</v>
      </c>
      <c r="X761" s="4">
        <v>44998</v>
      </c>
      <c r="Y761" s="4">
        <v>45051</v>
      </c>
      <c r="Z761" t="s">
        <v>39</v>
      </c>
      <c r="AA761" t="s">
        <v>40</v>
      </c>
      <c r="AC761" t="s">
        <v>1557</v>
      </c>
    </row>
    <row r="762" spans="2:29">
      <c r="B762">
        <v>4800018807</v>
      </c>
      <c r="C762">
        <v>2500</v>
      </c>
      <c r="D762" t="s">
        <v>27</v>
      </c>
      <c r="E762" t="s">
        <v>28</v>
      </c>
      <c r="F762" t="s">
        <v>29</v>
      </c>
      <c r="G762" s="1" t="s">
        <v>692</v>
      </c>
      <c r="H762" t="s">
        <v>693</v>
      </c>
      <c r="I762" t="s">
        <v>638</v>
      </c>
      <c r="J762" s="2">
        <v>10000</v>
      </c>
      <c r="K762" t="s">
        <v>57</v>
      </c>
      <c r="L762">
        <v>17.600000000000001</v>
      </c>
      <c r="M762" s="3">
        <f t="shared" si="11"/>
        <v>8.8000000000000007</v>
      </c>
      <c r="N762" t="s">
        <v>34</v>
      </c>
      <c r="O762" s="2">
        <v>20000</v>
      </c>
      <c r="P762">
        <v>1</v>
      </c>
      <c r="Q762" t="s">
        <v>35</v>
      </c>
      <c r="R762" s="4">
        <v>45007</v>
      </c>
      <c r="S762" t="s">
        <v>36</v>
      </c>
      <c r="T762" t="s">
        <v>172</v>
      </c>
      <c r="U762" t="s">
        <v>38</v>
      </c>
      <c r="X762" s="4">
        <v>44998</v>
      </c>
      <c r="Y762" s="4">
        <v>45051</v>
      </c>
      <c r="Z762" t="s">
        <v>39</v>
      </c>
      <c r="AA762" t="s">
        <v>40</v>
      </c>
      <c r="AC762" t="s">
        <v>1557</v>
      </c>
    </row>
    <row r="763" spans="2:29">
      <c r="B763">
        <v>4800018807</v>
      </c>
      <c r="C763">
        <v>2510</v>
      </c>
      <c r="D763" t="s">
        <v>27</v>
      </c>
      <c r="E763" t="s">
        <v>28</v>
      </c>
      <c r="F763" t="s">
        <v>29</v>
      </c>
      <c r="G763" s="1" t="s">
        <v>694</v>
      </c>
      <c r="H763" t="s">
        <v>695</v>
      </c>
      <c r="I763" t="s">
        <v>638</v>
      </c>
      <c r="J763" s="2">
        <v>100000</v>
      </c>
      <c r="K763" t="s">
        <v>57</v>
      </c>
      <c r="L763">
        <v>10.4</v>
      </c>
      <c r="M763" s="3">
        <f t="shared" si="11"/>
        <v>52.000000000000007</v>
      </c>
      <c r="N763" t="s">
        <v>34</v>
      </c>
      <c r="O763" s="2">
        <v>20000</v>
      </c>
      <c r="P763">
        <v>1</v>
      </c>
      <c r="Q763" t="s">
        <v>35</v>
      </c>
      <c r="R763" s="4">
        <v>45007</v>
      </c>
      <c r="S763" t="s">
        <v>36</v>
      </c>
      <c r="T763" t="s">
        <v>172</v>
      </c>
      <c r="U763" t="s">
        <v>38</v>
      </c>
      <c r="X763" s="4">
        <v>44998</v>
      </c>
      <c r="Y763" s="4">
        <v>45051</v>
      </c>
      <c r="Z763" t="s">
        <v>39</v>
      </c>
      <c r="AA763" t="s">
        <v>40</v>
      </c>
      <c r="AC763" t="s">
        <v>1557</v>
      </c>
    </row>
    <row r="764" spans="2:29">
      <c r="B764">
        <v>4800018807</v>
      </c>
      <c r="C764">
        <v>2520</v>
      </c>
      <c r="D764" t="s">
        <v>27</v>
      </c>
      <c r="E764" t="s">
        <v>28</v>
      </c>
      <c r="F764" t="s">
        <v>29</v>
      </c>
      <c r="G764" s="1" t="s">
        <v>696</v>
      </c>
      <c r="H764" t="s">
        <v>697</v>
      </c>
      <c r="I764" t="s">
        <v>638</v>
      </c>
      <c r="J764" s="2">
        <v>220000</v>
      </c>
      <c r="K764" t="s">
        <v>57</v>
      </c>
      <c r="L764">
        <v>16.8</v>
      </c>
      <c r="M764" s="3">
        <f t="shared" si="11"/>
        <v>184.8</v>
      </c>
      <c r="N764" t="s">
        <v>34</v>
      </c>
      <c r="O764" s="2">
        <v>20000</v>
      </c>
      <c r="P764">
        <v>1</v>
      </c>
      <c r="Q764" t="s">
        <v>35</v>
      </c>
      <c r="R764" s="4">
        <v>45007</v>
      </c>
      <c r="S764" t="s">
        <v>36</v>
      </c>
      <c r="T764" t="s">
        <v>172</v>
      </c>
      <c r="U764" t="s">
        <v>38</v>
      </c>
      <c r="X764" s="4">
        <v>44998</v>
      </c>
      <c r="Y764" s="4">
        <v>45051</v>
      </c>
      <c r="Z764" t="s">
        <v>39</v>
      </c>
      <c r="AA764" t="s">
        <v>40</v>
      </c>
      <c r="AC764" t="s">
        <v>1557</v>
      </c>
    </row>
    <row r="765" spans="2:29">
      <c r="B765">
        <v>4800018807</v>
      </c>
      <c r="C765">
        <v>2530</v>
      </c>
      <c r="D765" t="s">
        <v>27</v>
      </c>
      <c r="E765" t="s">
        <v>28</v>
      </c>
      <c r="F765" t="s">
        <v>29</v>
      </c>
      <c r="G765" s="1" t="s">
        <v>698</v>
      </c>
      <c r="H765" t="s">
        <v>699</v>
      </c>
      <c r="I765" t="s">
        <v>638</v>
      </c>
      <c r="J765" s="2">
        <v>50000</v>
      </c>
      <c r="K765" t="s">
        <v>57</v>
      </c>
      <c r="L765">
        <v>23</v>
      </c>
      <c r="M765" s="3">
        <f t="shared" si="11"/>
        <v>57.5</v>
      </c>
      <c r="N765" t="s">
        <v>34</v>
      </c>
      <c r="O765" s="2">
        <v>20000</v>
      </c>
      <c r="P765">
        <v>1</v>
      </c>
      <c r="Q765" t="s">
        <v>35</v>
      </c>
      <c r="R765" s="4">
        <v>45007</v>
      </c>
      <c r="S765" t="s">
        <v>36</v>
      </c>
      <c r="T765" t="s">
        <v>172</v>
      </c>
      <c r="U765" t="s">
        <v>38</v>
      </c>
      <c r="X765" s="4">
        <v>44998</v>
      </c>
      <c r="Y765" s="4">
        <v>45051</v>
      </c>
      <c r="Z765" t="s">
        <v>39</v>
      </c>
      <c r="AA765" t="s">
        <v>40</v>
      </c>
      <c r="AC765" t="s">
        <v>1557</v>
      </c>
    </row>
    <row r="766" spans="2:29">
      <c r="B766">
        <v>4800018807</v>
      </c>
      <c r="C766">
        <v>2540</v>
      </c>
      <c r="D766" t="s">
        <v>27</v>
      </c>
      <c r="E766" t="s">
        <v>28</v>
      </c>
      <c r="F766" t="s">
        <v>29</v>
      </c>
      <c r="G766" s="1" t="s">
        <v>700</v>
      </c>
      <c r="H766" t="s">
        <v>701</v>
      </c>
      <c r="I766" t="s">
        <v>638</v>
      </c>
      <c r="J766" s="2">
        <v>20000</v>
      </c>
      <c r="K766" t="s">
        <v>33</v>
      </c>
      <c r="L766">
        <v>44.4</v>
      </c>
      <c r="M766" s="3">
        <f t="shared" si="11"/>
        <v>44.399999999999991</v>
      </c>
      <c r="N766" t="s">
        <v>34</v>
      </c>
      <c r="O766" s="2">
        <v>20000</v>
      </c>
      <c r="P766">
        <v>1</v>
      </c>
      <c r="Q766" t="s">
        <v>35</v>
      </c>
      <c r="R766" s="4">
        <v>45007</v>
      </c>
      <c r="S766" t="s">
        <v>36</v>
      </c>
      <c r="T766" t="s">
        <v>172</v>
      </c>
      <c r="U766" t="s">
        <v>38</v>
      </c>
      <c r="X766" s="4">
        <v>44998</v>
      </c>
      <c r="Y766" s="4">
        <v>45051</v>
      </c>
      <c r="Z766" t="s">
        <v>39</v>
      </c>
      <c r="AA766" t="s">
        <v>40</v>
      </c>
      <c r="AC766" t="s">
        <v>1557</v>
      </c>
    </row>
    <row r="767" spans="2:29">
      <c r="B767">
        <v>4800018807</v>
      </c>
      <c r="C767">
        <v>2550</v>
      </c>
      <c r="D767" t="s">
        <v>27</v>
      </c>
      <c r="E767" t="s">
        <v>28</v>
      </c>
      <c r="F767" t="s">
        <v>29</v>
      </c>
      <c r="G767" s="1" t="s">
        <v>702</v>
      </c>
      <c r="H767" t="s">
        <v>703</v>
      </c>
      <c r="I767" t="s">
        <v>638</v>
      </c>
      <c r="J767" s="2">
        <v>70000</v>
      </c>
      <c r="K767" t="s">
        <v>57</v>
      </c>
      <c r="L767">
        <v>28.6</v>
      </c>
      <c r="M767" s="3">
        <f t="shared" si="11"/>
        <v>100.10000000000001</v>
      </c>
      <c r="N767" t="s">
        <v>34</v>
      </c>
      <c r="O767" s="2">
        <v>20000</v>
      </c>
      <c r="P767">
        <v>1</v>
      </c>
      <c r="Q767" t="s">
        <v>35</v>
      </c>
      <c r="R767" s="4">
        <v>45007</v>
      </c>
      <c r="S767" t="s">
        <v>36</v>
      </c>
      <c r="T767" t="s">
        <v>172</v>
      </c>
      <c r="U767" t="s">
        <v>38</v>
      </c>
      <c r="X767" s="4">
        <v>44998</v>
      </c>
      <c r="Y767" s="4">
        <v>45051</v>
      </c>
      <c r="Z767" t="s">
        <v>39</v>
      </c>
      <c r="AA767" t="s">
        <v>40</v>
      </c>
      <c r="AC767" t="s">
        <v>1557</v>
      </c>
    </row>
    <row r="768" spans="2:29">
      <c r="B768">
        <v>4800018807</v>
      </c>
      <c r="C768">
        <v>2560</v>
      </c>
      <c r="D768" t="s">
        <v>27</v>
      </c>
      <c r="E768" t="s">
        <v>28</v>
      </c>
      <c r="F768" t="s">
        <v>29</v>
      </c>
      <c r="G768" s="1" t="s">
        <v>704</v>
      </c>
      <c r="H768" t="s">
        <v>705</v>
      </c>
      <c r="I768" t="s">
        <v>638</v>
      </c>
      <c r="J768" s="2">
        <v>10000</v>
      </c>
      <c r="K768" t="s">
        <v>57</v>
      </c>
      <c r="L768">
        <v>54.2</v>
      </c>
      <c r="M768" s="3">
        <f t="shared" si="11"/>
        <v>27.1</v>
      </c>
      <c r="N768" t="s">
        <v>34</v>
      </c>
      <c r="O768" s="2">
        <v>20000</v>
      </c>
      <c r="P768">
        <v>1</v>
      </c>
      <c r="Q768" t="s">
        <v>35</v>
      </c>
      <c r="R768" s="4">
        <v>45007</v>
      </c>
      <c r="S768" t="s">
        <v>36</v>
      </c>
      <c r="T768" t="s">
        <v>172</v>
      </c>
      <c r="U768" t="s">
        <v>38</v>
      </c>
      <c r="X768" s="4">
        <v>44998</v>
      </c>
      <c r="Y768" s="4">
        <v>45051</v>
      </c>
      <c r="Z768" t="s">
        <v>39</v>
      </c>
      <c r="AA768" t="s">
        <v>40</v>
      </c>
      <c r="AC768" t="s">
        <v>1557</v>
      </c>
    </row>
    <row r="769" spans="2:29">
      <c r="B769">
        <v>4800018807</v>
      </c>
      <c r="C769">
        <v>2570</v>
      </c>
      <c r="D769" t="s">
        <v>27</v>
      </c>
      <c r="E769" t="s">
        <v>28</v>
      </c>
      <c r="F769" t="s">
        <v>29</v>
      </c>
      <c r="G769" s="1" t="s">
        <v>706</v>
      </c>
      <c r="H769" t="s">
        <v>707</v>
      </c>
      <c r="I769" t="s">
        <v>638</v>
      </c>
      <c r="J769" s="2">
        <v>30000</v>
      </c>
      <c r="K769" t="s">
        <v>33</v>
      </c>
      <c r="L769">
        <v>169</v>
      </c>
      <c r="M769" s="3">
        <f t="shared" si="11"/>
        <v>253.49999999999997</v>
      </c>
      <c r="N769" t="s">
        <v>34</v>
      </c>
      <c r="O769" s="2">
        <v>20000</v>
      </c>
      <c r="P769">
        <v>1</v>
      </c>
      <c r="Q769" t="s">
        <v>35</v>
      </c>
      <c r="R769" s="4">
        <v>45007</v>
      </c>
      <c r="S769" t="s">
        <v>36</v>
      </c>
      <c r="T769" t="s">
        <v>172</v>
      </c>
      <c r="U769" t="s">
        <v>38</v>
      </c>
      <c r="X769" s="4">
        <v>44998</v>
      </c>
      <c r="Y769" s="4">
        <v>45051</v>
      </c>
      <c r="Z769" t="s">
        <v>39</v>
      </c>
      <c r="AA769" t="s">
        <v>40</v>
      </c>
      <c r="AC769" t="s">
        <v>1557</v>
      </c>
    </row>
    <row r="770" spans="2:29">
      <c r="B770">
        <v>4800018807</v>
      </c>
      <c r="C770">
        <v>2580</v>
      </c>
      <c r="D770" t="s">
        <v>27</v>
      </c>
      <c r="E770" t="s">
        <v>28</v>
      </c>
      <c r="F770" t="s">
        <v>29</v>
      </c>
      <c r="G770" s="1" t="s">
        <v>708</v>
      </c>
      <c r="H770" t="s">
        <v>709</v>
      </c>
      <c r="I770" t="s">
        <v>638</v>
      </c>
      <c r="J770" s="2">
        <v>80000</v>
      </c>
      <c r="K770" t="s">
        <v>33</v>
      </c>
      <c r="L770">
        <v>51.6</v>
      </c>
      <c r="M770" s="3">
        <f t="shared" si="11"/>
        <v>206.40000000000003</v>
      </c>
      <c r="N770" t="s">
        <v>34</v>
      </c>
      <c r="O770" s="2">
        <v>20000</v>
      </c>
      <c r="P770">
        <v>1</v>
      </c>
      <c r="Q770" t="s">
        <v>35</v>
      </c>
      <c r="R770" s="4">
        <v>45007</v>
      </c>
      <c r="S770" t="s">
        <v>36</v>
      </c>
      <c r="T770" t="s">
        <v>172</v>
      </c>
      <c r="U770" t="s">
        <v>38</v>
      </c>
      <c r="X770" s="4">
        <v>44998</v>
      </c>
      <c r="Y770" s="4">
        <v>45051</v>
      </c>
      <c r="Z770" t="s">
        <v>39</v>
      </c>
      <c r="AA770" t="s">
        <v>40</v>
      </c>
      <c r="AC770" t="s">
        <v>1557</v>
      </c>
    </row>
    <row r="771" spans="2:29">
      <c r="B771">
        <v>4800018807</v>
      </c>
      <c r="C771">
        <v>2590</v>
      </c>
      <c r="D771" t="s">
        <v>27</v>
      </c>
      <c r="E771" t="s">
        <v>28</v>
      </c>
      <c r="F771" t="s">
        <v>29</v>
      </c>
      <c r="G771" s="1" t="s">
        <v>710</v>
      </c>
      <c r="H771" t="s">
        <v>709</v>
      </c>
      <c r="I771" t="s">
        <v>638</v>
      </c>
      <c r="J771" s="2">
        <v>70000</v>
      </c>
      <c r="K771" t="s">
        <v>57</v>
      </c>
      <c r="L771">
        <v>51.6</v>
      </c>
      <c r="M771" s="3">
        <f t="shared" si="11"/>
        <v>180.60000000000002</v>
      </c>
      <c r="N771" t="s">
        <v>34</v>
      </c>
      <c r="O771" s="2">
        <v>20000</v>
      </c>
      <c r="P771">
        <v>1</v>
      </c>
      <c r="Q771" t="s">
        <v>35</v>
      </c>
      <c r="R771" s="4">
        <v>45007</v>
      </c>
      <c r="S771" t="s">
        <v>36</v>
      </c>
      <c r="T771" t="s">
        <v>172</v>
      </c>
      <c r="U771" t="s">
        <v>38</v>
      </c>
      <c r="X771" s="4">
        <v>44998</v>
      </c>
      <c r="Y771" s="4">
        <v>45051</v>
      </c>
      <c r="Z771" t="s">
        <v>39</v>
      </c>
      <c r="AA771" t="s">
        <v>40</v>
      </c>
      <c r="AC771" t="s">
        <v>1557</v>
      </c>
    </row>
    <row r="772" spans="2:29">
      <c r="B772">
        <v>4800018807</v>
      </c>
      <c r="C772">
        <v>2600</v>
      </c>
      <c r="D772" t="s">
        <v>27</v>
      </c>
      <c r="E772" t="s">
        <v>28</v>
      </c>
      <c r="F772" t="s">
        <v>29</v>
      </c>
      <c r="G772" s="1" t="s">
        <v>711</v>
      </c>
      <c r="H772" t="s">
        <v>712</v>
      </c>
      <c r="I772" t="s">
        <v>638</v>
      </c>
      <c r="J772" s="2">
        <v>8000</v>
      </c>
      <c r="K772" t="s">
        <v>33</v>
      </c>
      <c r="L772">
        <v>76</v>
      </c>
      <c r="M772" s="3">
        <f t="shared" si="11"/>
        <v>30.4</v>
      </c>
      <c r="N772" t="s">
        <v>34</v>
      </c>
      <c r="O772" s="2">
        <v>20000</v>
      </c>
      <c r="P772">
        <v>1</v>
      </c>
      <c r="Q772" t="s">
        <v>35</v>
      </c>
      <c r="R772" s="4">
        <v>45007</v>
      </c>
      <c r="S772" t="s">
        <v>36</v>
      </c>
      <c r="T772" t="s">
        <v>172</v>
      </c>
      <c r="U772" t="s">
        <v>38</v>
      </c>
      <c r="X772" s="4">
        <v>44998</v>
      </c>
      <c r="Y772" s="4">
        <v>45051</v>
      </c>
      <c r="Z772" t="s">
        <v>39</v>
      </c>
      <c r="AA772" t="s">
        <v>40</v>
      </c>
      <c r="AC772" t="s">
        <v>1557</v>
      </c>
    </row>
    <row r="773" spans="2:29">
      <c r="B773">
        <v>4800018807</v>
      </c>
      <c r="C773">
        <v>2610</v>
      </c>
      <c r="D773" t="s">
        <v>27</v>
      </c>
      <c r="E773" t="s">
        <v>28</v>
      </c>
      <c r="F773" t="s">
        <v>29</v>
      </c>
      <c r="G773" s="1" t="s">
        <v>713</v>
      </c>
      <c r="H773" t="s">
        <v>714</v>
      </c>
      <c r="I773" t="s">
        <v>638</v>
      </c>
      <c r="J773" s="2">
        <v>4000</v>
      </c>
      <c r="K773" t="s">
        <v>33</v>
      </c>
      <c r="L773">
        <v>110</v>
      </c>
      <c r="M773" s="3">
        <f t="shared" si="11"/>
        <v>22</v>
      </c>
      <c r="N773" t="s">
        <v>34</v>
      </c>
      <c r="O773" s="2">
        <v>20000</v>
      </c>
      <c r="P773">
        <v>1</v>
      </c>
      <c r="Q773" t="s">
        <v>35</v>
      </c>
      <c r="R773" s="4">
        <v>45007</v>
      </c>
      <c r="S773" t="s">
        <v>36</v>
      </c>
      <c r="T773" t="s">
        <v>172</v>
      </c>
      <c r="U773" t="s">
        <v>38</v>
      </c>
      <c r="X773" s="4">
        <v>44998</v>
      </c>
      <c r="Y773" s="4">
        <v>45051</v>
      </c>
      <c r="Z773" t="s">
        <v>39</v>
      </c>
      <c r="AA773" t="s">
        <v>40</v>
      </c>
      <c r="AC773" t="s">
        <v>1557</v>
      </c>
    </row>
    <row r="774" spans="2:29">
      <c r="B774">
        <v>4800018807</v>
      </c>
      <c r="C774">
        <v>2620</v>
      </c>
      <c r="D774" t="s">
        <v>27</v>
      </c>
      <c r="E774" t="s">
        <v>28</v>
      </c>
      <c r="F774" t="s">
        <v>29</v>
      </c>
      <c r="G774" s="1" t="s">
        <v>715</v>
      </c>
      <c r="H774" t="s">
        <v>716</v>
      </c>
      <c r="I774" t="s">
        <v>638</v>
      </c>
      <c r="J774" s="2">
        <v>144000</v>
      </c>
      <c r="K774" t="s">
        <v>57</v>
      </c>
      <c r="L774">
        <v>77.599999999999994</v>
      </c>
      <c r="M774" s="3">
        <f t="shared" ref="M774:M837" si="12">(L774/O774)*J774</f>
        <v>558.71999999999991</v>
      </c>
      <c r="N774" t="s">
        <v>34</v>
      </c>
      <c r="O774" s="2">
        <v>20000</v>
      </c>
      <c r="P774">
        <v>1</v>
      </c>
      <c r="Q774" t="s">
        <v>35</v>
      </c>
      <c r="R774" s="4">
        <v>45007</v>
      </c>
      <c r="S774" t="s">
        <v>36</v>
      </c>
      <c r="T774" t="s">
        <v>172</v>
      </c>
      <c r="U774" t="s">
        <v>38</v>
      </c>
      <c r="X774" s="4">
        <v>44998</v>
      </c>
      <c r="Y774" s="4">
        <v>45051</v>
      </c>
      <c r="Z774" t="s">
        <v>39</v>
      </c>
      <c r="AA774" t="s">
        <v>40</v>
      </c>
      <c r="AC774" t="s">
        <v>1557</v>
      </c>
    </row>
    <row r="775" spans="2:29">
      <c r="B775">
        <v>4800018807</v>
      </c>
      <c r="C775">
        <v>2630</v>
      </c>
      <c r="D775" t="s">
        <v>27</v>
      </c>
      <c r="E775" t="s">
        <v>28</v>
      </c>
      <c r="F775" t="s">
        <v>29</v>
      </c>
      <c r="G775" s="1" t="s">
        <v>717</v>
      </c>
      <c r="H775" t="s">
        <v>718</v>
      </c>
      <c r="I775" t="s">
        <v>638</v>
      </c>
      <c r="J775" s="2">
        <v>52000</v>
      </c>
      <c r="K775" t="s">
        <v>57</v>
      </c>
      <c r="L775">
        <v>63.6</v>
      </c>
      <c r="M775" s="3">
        <f t="shared" si="12"/>
        <v>165.36</v>
      </c>
      <c r="N775" t="s">
        <v>34</v>
      </c>
      <c r="O775" s="2">
        <v>20000</v>
      </c>
      <c r="P775">
        <v>1</v>
      </c>
      <c r="Q775" t="s">
        <v>35</v>
      </c>
      <c r="R775" s="4">
        <v>45007</v>
      </c>
      <c r="S775" t="s">
        <v>36</v>
      </c>
      <c r="T775" t="s">
        <v>172</v>
      </c>
      <c r="U775" t="s">
        <v>38</v>
      </c>
      <c r="X775" s="4">
        <v>44998</v>
      </c>
      <c r="Y775" s="4">
        <v>45051</v>
      </c>
      <c r="Z775" t="s">
        <v>39</v>
      </c>
      <c r="AA775" t="s">
        <v>40</v>
      </c>
      <c r="AC775" t="s">
        <v>1557</v>
      </c>
    </row>
    <row r="776" spans="2:29">
      <c r="B776">
        <v>4800018807</v>
      </c>
      <c r="C776">
        <v>2640</v>
      </c>
      <c r="D776" t="s">
        <v>27</v>
      </c>
      <c r="E776" t="s">
        <v>28</v>
      </c>
      <c r="F776" t="s">
        <v>29</v>
      </c>
      <c r="G776" s="1" t="s">
        <v>719</v>
      </c>
      <c r="H776" t="s">
        <v>720</v>
      </c>
      <c r="I776" t="s">
        <v>638</v>
      </c>
      <c r="J776" s="2">
        <v>136000</v>
      </c>
      <c r="K776" t="s">
        <v>57</v>
      </c>
      <c r="L776">
        <v>60</v>
      </c>
      <c r="M776" s="3">
        <f t="shared" si="12"/>
        <v>408</v>
      </c>
      <c r="N776" t="s">
        <v>34</v>
      </c>
      <c r="O776" s="2">
        <v>20000</v>
      </c>
      <c r="P776">
        <v>1</v>
      </c>
      <c r="Q776" t="s">
        <v>35</v>
      </c>
      <c r="R776" s="4">
        <v>45007</v>
      </c>
      <c r="S776" t="s">
        <v>36</v>
      </c>
      <c r="T776" t="s">
        <v>172</v>
      </c>
      <c r="U776" t="s">
        <v>38</v>
      </c>
      <c r="X776" s="4">
        <v>44998</v>
      </c>
      <c r="Y776" s="4">
        <v>45051</v>
      </c>
      <c r="Z776" t="s">
        <v>39</v>
      </c>
      <c r="AA776" t="s">
        <v>40</v>
      </c>
      <c r="AC776" t="s">
        <v>1557</v>
      </c>
    </row>
    <row r="777" spans="2:29">
      <c r="B777">
        <v>4800018807</v>
      </c>
      <c r="C777">
        <v>2650</v>
      </c>
      <c r="D777" t="s">
        <v>27</v>
      </c>
      <c r="E777" t="s">
        <v>28</v>
      </c>
      <c r="F777" t="s">
        <v>29</v>
      </c>
      <c r="G777" s="1" t="s">
        <v>721</v>
      </c>
      <c r="H777" t="s">
        <v>722</v>
      </c>
      <c r="I777" t="s">
        <v>638</v>
      </c>
      <c r="J777" s="2">
        <v>6000</v>
      </c>
      <c r="K777" t="s">
        <v>57</v>
      </c>
      <c r="L777">
        <v>145.80000000000001</v>
      </c>
      <c r="M777" s="3">
        <f t="shared" si="12"/>
        <v>43.74</v>
      </c>
      <c r="N777" t="s">
        <v>34</v>
      </c>
      <c r="O777" s="2">
        <v>20000</v>
      </c>
      <c r="P777">
        <v>1</v>
      </c>
      <c r="Q777" t="s">
        <v>35</v>
      </c>
      <c r="R777" s="4">
        <v>45007</v>
      </c>
      <c r="S777" t="s">
        <v>36</v>
      </c>
      <c r="T777" t="s">
        <v>172</v>
      </c>
      <c r="U777" t="s">
        <v>38</v>
      </c>
      <c r="X777" s="4">
        <v>44998</v>
      </c>
      <c r="Y777" s="4">
        <v>45051</v>
      </c>
      <c r="Z777" t="s">
        <v>39</v>
      </c>
      <c r="AA777" t="s">
        <v>40</v>
      </c>
      <c r="AC777" t="s">
        <v>1557</v>
      </c>
    </row>
    <row r="778" spans="2:29">
      <c r="B778">
        <v>4800018807</v>
      </c>
      <c r="C778">
        <v>2660</v>
      </c>
      <c r="D778" t="s">
        <v>27</v>
      </c>
      <c r="E778" t="s">
        <v>28</v>
      </c>
      <c r="F778" t="s">
        <v>29</v>
      </c>
      <c r="G778" s="1" t="s">
        <v>723</v>
      </c>
      <c r="H778" t="s">
        <v>724</v>
      </c>
      <c r="I778" t="s">
        <v>638</v>
      </c>
      <c r="J778" s="2">
        <v>2000</v>
      </c>
      <c r="K778" t="s">
        <v>33</v>
      </c>
      <c r="L778" s="3">
        <v>1274.4000000000001</v>
      </c>
      <c r="M778" s="3">
        <f t="shared" si="12"/>
        <v>127.44</v>
      </c>
      <c r="N778" t="s">
        <v>34</v>
      </c>
      <c r="O778" s="2">
        <v>20000</v>
      </c>
      <c r="P778">
        <v>1</v>
      </c>
      <c r="Q778" t="s">
        <v>35</v>
      </c>
      <c r="R778" s="4">
        <v>45007</v>
      </c>
      <c r="S778" t="s">
        <v>36</v>
      </c>
      <c r="T778" t="s">
        <v>172</v>
      </c>
      <c r="U778" t="s">
        <v>38</v>
      </c>
      <c r="X778" s="4">
        <v>44998</v>
      </c>
      <c r="Y778" s="4">
        <v>45051</v>
      </c>
      <c r="Z778" t="s">
        <v>39</v>
      </c>
      <c r="AA778" t="s">
        <v>40</v>
      </c>
      <c r="AC778" t="s">
        <v>1557</v>
      </c>
    </row>
    <row r="779" spans="2:29">
      <c r="B779">
        <v>4800018808</v>
      </c>
      <c r="C779">
        <v>10</v>
      </c>
      <c r="D779" t="s">
        <v>27</v>
      </c>
      <c r="E779" t="s">
        <v>28</v>
      </c>
      <c r="F779" t="s">
        <v>29</v>
      </c>
      <c r="G779" s="1" t="s">
        <v>725</v>
      </c>
      <c r="H779" t="s">
        <v>726</v>
      </c>
      <c r="I779" t="s">
        <v>727</v>
      </c>
      <c r="J779" s="2">
        <v>10000</v>
      </c>
      <c r="K779" t="s">
        <v>33</v>
      </c>
      <c r="L779" s="3">
        <v>12689.6</v>
      </c>
      <c r="M779" s="3">
        <f t="shared" si="12"/>
        <v>6344.8</v>
      </c>
      <c r="N779" t="s">
        <v>34</v>
      </c>
      <c r="O779" s="2">
        <v>20000</v>
      </c>
      <c r="P779">
        <v>1</v>
      </c>
      <c r="Q779" t="s">
        <v>35</v>
      </c>
      <c r="R779" s="4">
        <v>45007</v>
      </c>
      <c r="S779" t="s">
        <v>36</v>
      </c>
      <c r="T779" t="s">
        <v>172</v>
      </c>
      <c r="U779" t="s">
        <v>38</v>
      </c>
      <c r="X779" s="4">
        <v>44998</v>
      </c>
      <c r="Y779" s="4">
        <v>45051</v>
      </c>
      <c r="Z779" t="s">
        <v>39</v>
      </c>
      <c r="AA779" t="s">
        <v>40</v>
      </c>
      <c r="AC779" t="s">
        <v>1557</v>
      </c>
    </row>
    <row r="780" spans="2:29">
      <c r="B780">
        <v>4800018808</v>
      </c>
      <c r="C780">
        <v>20</v>
      </c>
      <c r="D780" t="s">
        <v>27</v>
      </c>
      <c r="E780" t="s">
        <v>28</v>
      </c>
      <c r="F780" t="s">
        <v>29</v>
      </c>
      <c r="G780" s="1" t="s">
        <v>728</v>
      </c>
      <c r="H780" t="s">
        <v>729</v>
      </c>
      <c r="I780" t="s">
        <v>727</v>
      </c>
      <c r="J780" s="2">
        <v>2000</v>
      </c>
      <c r="K780" t="s">
        <v>33</v>
      </c>
      <c r="L780" s="3">
        <v>17221.599999999999</v>
      </c>
      <c r="M780" s="3">
        <f t="shared" si="12"/>
        <v>1722.1599999999999</v>
      </c>
      <c r="N780" t="s">
        <v>34</v>
      </c>
      <c r="O780" s="2">
        <v>20000</v>
      </c>
      <c r="P780">
        <v>1</v>
      </c>
      <c r="Q780" t="s">
        <v>35</v>
      </c>
      <c r="R780" s="4">
        <v>45007</v>
      </c>
      <c r="S780" t="s">
        <v>36</v>
      </c>
      <c r="T780" t="s">
        <v>172</v>
      </c>
      <c r="U780" t="s">
        <v>38</v>
      </c>
      <c r="X780" s="4">
        <v>44998</v>
      </c>
      <c r="Y780" s="4">
        <v>45051</v>
      </c>
      <c r="Z780" t="s">
        <v>39</v>
      </c>
      <c r="AA780" t="s">
        <v>40</v>
      </c>
      <c r="AC780" t="s">
        <v>1557</v>
      </c>
    </row>
    <row r="781" spans="2:29">
      <c r="B781">
        <v>4800018808</v>
      </c>
      <c r="C781">
        <v>30</v>
      </c>
      <c r="D781" t="s">
        <v>27</v>
      </c>
      <c r="E781" t="s">
        <v>28</v>
      </c>
      <c r="F781" t="s">
        <v>29</v>
      </c>
      <c r="G781" s="1" t="s">
        <v>730</v>
      </c>
      <c r="H781" t="s">
        <v>731</v>
      </c>
      <c r="I781" t="s">
        <v>727</v>
      </c>
      <c r="J781" s="2">
        <v>6000</v>
      </c>
      <c r="K781" t="s">
        <v>33</v>
      </c>
      <c r="L781" s="3">
        <v>20298</v>
      </c>
      <c r="M781" s="3">
        <f t="shared" si="12"/>
        <v>6089.4</v>
      </c>
      <c r="N781" t="s">
        <v>34</v>
      </c>
      <c r="O781" s="2">
        <v>20000</v>
      </c>
      <c r="P781">
        <v>1</v>
      </c>
      <c r="Q781" t="s">
        <v>35</v>
      </c>
      <c r="R781" s="4">
        <v>45007</v>
      </c>
      <c r="S781" t="s">
        <v>36</v>
      </c>
      <c r="T781" t="s">
        <v>172</v>
      </c>
      <c r="U781" t="s">
        <v>38</v>
      </c>
      <c r="X781" s="4">
        <v>44998</v>
      </c>
      <c r="Y781" s="4">
        <v>45051</v>
      </c>
      <c r="Z781" t="s">
        <v>39</v>
      </c>
      <c r="AA781" t="s">
        <v>40</v>
      </c>
      <c r="AC781" t="s">
        <v>1557</v>
      </c>
    </row>
    <row r="782" spans="2:29">
      <c r="B782">
        <v>4800018808</v>
      </c>
      <c r="C782">
        <v>40</v>
      </c>
      <c r="D782" t="s">
        <v>27</v>
      </c>
      <c r="E782" t="s">
        <v>28</v>
      </c>
      <c r="F782" t="s">
        <v>29</v>
      </c>
      <c r="G782" s="1" t="s">
        <v>732</v>
      </c>
      <c r="H782" t="s">
        <v>733</v>
      </c>
      <c r="I782" t="s">
        <v>47</v>
      </c>
      <c r="J782" s="2">
        <v>18000</v>
      </c>
      <c r="K782" t="s">
        <v>57</v>
      </c>
      <c r="L782">
        <v>283.39999999999998</v>
      </c>
      <c r="M782" s="3">
        <f t="shared" si="12"/>
        <v>255.05999999999997</v>
      </c>
      <c r="N782" t="s">
        <v>34</v>
      </c>
      <c r="O782" s="2">
        <v>20000</v>
      </c>
      <c r="P782">
        <v>1</v>
      </c>
      <c r="Q782" t="s">
        <v>35</v>
      </c>
      <c r="R782" s="4">
        <v>45007</v>
      </c>
      <c r="S782" t="s">
        <v>36</v>
      </c>
      <c r="T782" t="s">
        <v>172</v>
      </c>
      <c r="U782" t="s">
        <v>38</v>
      </c>
      <c r="X782" s="4">
        <v>44998</v>
      </c>
      <c r="Y782" s="4">
        <v>45051</v>
      </c>
      <c r="Z782" t="s">
        <v>39</v>
      </c>
      <c r="AA782" t="s">
        <v>40</v>
      </c>
      <c r="AC782" t="s">
        <v>1557</v>
      </c>
    </row>
    <row r="783" spans="2:29">
      <c r="B783">
        <v>4800018808</v>
      </c>
      <c r="C783">
        <v>50</v>
      </c>
      <c r="D783" t="s">
        <v>27</v>
      </c>
      <c r="E783" t="s">
        <v>28</v>
      </c>
      <c r="F783" t="s">
        <v>29</v>
      </c>
      <c r="G783" s="1" t="s">
        <v>734</v>
      </c>
      <c r="H783" t="s">
        <v>735</v>
      </c>
      <c r="I783" t="s">
        <v>47</v>
      </c>
      <c r="J783" s="2">
        <v>24000</v>
      </c>
      <c r="K783" t="s">
        <v>33</v>
      </c>
      <c r="L783" s="3">
        <v>1575</v>
      </c>
      <c r="M783" s="3">
        <f t="shared" si="12"/>
        <v>1890</v>
      </c>
      <c r="N783" t="s">
        <v>34</v>
      </c>
      <c r="O783" s="2">
        <v>20000</v>
      </c>
      <c r="P783">
        <v>1</v>
      </c>
      <c r="Q783" t="s">
        <v>35</v>
      </c>
      <c r="R783" s="4">
        <v>45007</v>
      </c>
      <c r="S783" t="s">
        <v>36</v>
      </c>
      <c r="T783" t="s">
        <v>172</v>
      </c>
      <c r="U783" t="s">
        <v>38</v>
      </c>
      <c r="X783" s="4">
        <v>44998</v>
      </c>
      <c r="Y783" s="4">
        <v>45051</v>
      </c>
      <c r="Z783" t="s">
        <v>39</v>
      </c>
      <c r="AA783" t="s">
        <v>40</v>
      </c>
      <c r="AC783" t="s">
        <v>1557</v>
      </c>
    </row>
    <row r="784" spans="2:29">
      <c r="B784">
        <v>4800018808</v>
      </c>
      <c r="C784">
        <v>60</v>
      </c>
      <c r="D784" t="s">
        <v>27</v>
      </c>
      <c r="E784" t="s">
        <v>28</v>
      </c>
      <c r="F784" t="s">
        <v>29</v>
      </c>
      <c r="G784" s="1" t="s">
        <v>736</v>
      </c>
      <c r="H784" t="s">
        <v>737</v>
      </c>
      <c r="I784" t="s">
        <v>47</v>
      </c>
      <c r="J784" s="2">
        <v>3000</v>
      </c>
      <c r="K784" t="s">
        <v>33</v>
      </c>
      <c r="L784" s="3">
        <v>1176</v>
      </c>
      <c r="M784" s="3">
        <f t="shared" si="12"/>
        <v>176.4</v>
      </c>
      <c r="N784" t="s">
        <v>34</v>
      </c>
      <c r="O784" s="2">
        <v>20000</v>
      </c>
      <c r="P784">
        <v>1</v>
      </c>
      <c r="Q784" t="s">
        <v>35</v>
      </c>
      <c r="R784" s="4">
        <v>45007</v>
      </c>
      <c r="S784" t="s">
        <v>36</v>
      </c>
      <c r="T784" t="s">
        <v>172</v>
      </c>
      <c r="U784" t="s">
        <v>38</v>
      </c>
      <c r="X784" s="4">
        <v>44998</v>
      </c>
      <c r="Y784" s="4">
        <v>45051</v>
      </c>
      <c r="Z784" t="s">
        <v>39</v>
      </c>
      <c r="AA784" t="s">
        <v>40</v>
      </c>
      <c r="AC784" t="s">
        <v>1557</v>
      </c>
    </row>
    <row r="785" spans="2:29">
      <c r="B785">
        <v>4800018808</v>
      </c>
      <c r="C785">
        <v>70</v>
      </c>
      <c r="D785" t="s">
        <v>27</v>
      </c>
      <c r="E785" t="s">
        <v>28</v>
      </c>
      <c r="F785" t="s">
        <v>29</v>
      </c>
      <c r="G785" s="1" t="s">
        <v>738</v>
      </c>
      <c r="H785" t="s">
        <v>739</v>
      </c>
      <c r="I785" t="s">
        <v>47</v>
      </c>
      <c r="J785" s="2">
        <v>9000</v>
      </c>
      <c r="K785" t="s">
        <v>33</v>
      </c>
      <c r="L785" s="3">
        <v>1428</v>
      </c>
      <c r="M785" s="3">
        <f t="shared" si="12"/>
        <v>642.6</v>
      </c>
      <c r="N785" t="s">
        <v>34</v>
      </c>
      <c r="O785" s="2">
        <v>20000</v>
      </c>
      <c r="P785">
        <v>1</v>
      </c>
      <c r="Q785" t="s">
        <v>35</v>
      </c>
      <c r="R785" s="4">
        <v>45007</v>
      </c>
      <c r="S785" t="s">
        <v>36</v>
      </c>
      <c r="T785" t="s">
        <v>172</v>
      </c>
      <c r="U785" t="s">
        <v>38</v>
      </c>
      <c r="X785" s="4">
        <v>44998</v>
      </c>
      <c r="Y785" s="4">
        <v>45051</v>
      </c>
      <c r="Z785" t="s">
        <v>39</v>
      </c>
      <c r="AA785" t="s">
        <v>40</v>
      </c>
      <c r="AC785" t="s">
        <v>1557</v>
      </c>
    </row>
    <row r="786" spans="2:29">
      <c r="B786">
        <v>4800018808</v>
      </c>
      <c r="C786">
        <v>80</v>
      </c>
      <c r="D786" t="s">
        <v>27</v>
      </c>
      <c r="E786" t="s">
        <v>28</v>
      </c>
      <c r="F786" t="s">
        <v>29</v>
      </c>
      <c r="G786" s="1" t="s">
        <v>740</v>
      </c>
      <c r="H786" t="s">
        <v>741</v>
      </c>
      <c r="I786" t="s">
        <v>47</v>
      </c>
      <c r="J786" s="2">
        <v>18000</v>
      </c>
      <c r="K786" t="s">
        <v>33</v>
      </c>
      <c r="L786" s="3">
        <v>1091.8</v>
      </c>
      <c r="M786" s="3">
        <f t="shared" si="12"/>
        <v>982.62</v>
      </c>
      <c r="N786" t="s">
        <v>34</v>
      </c>
      <c r="O786" s="2">
        <v>20000</v>
      </c>
      <c r="P786">
        <v>1</v>
      </c>
      <c r="Q786" t="s">
        <v>35</v>
      </c>
      <c r="R786" s="4">
        <v>45007</v>
      </c>
      <c r="S786" t="s">
        <v>36</v>
      </c>
      <c r="T786" t="s">
        <v>172</v>
      </c>
      <c r="U786" t="s">
        <v>38</v>
      </c>
      <c r="X786" s="4">
        <v>44998</v>
      </c>
      <c r="Y786" s="4">
        <v>45051</v>
      </c>
      <c r="Z786" t="s">
        <v>39</v>
      </c>
      <c r="AA786" t="s">
        <v>40</v>
      </c>
      <c r="AC786" t="s">
        <v>1557</v>
      </c>
    </row>
    <row r="787" spans="2:29">
      <c r="B787">
        <v>4800018808</v>
      </c>
      <c r="C787">
        <v>90</v>
      </c>
      <c r="D787" t="s">
        <v>27</v>
      </c>
      <c r="E787" t="s">
        <v>28</v>
      </c>
      <c r="F787" t="s">
        <v>29</v>
      </c>
      <c r="G787" s="1" t="s">
        <v>742</v>
      </c>
      <c r="H787" t="s">
        <v>743</v>
      </c>
      <c r="I787" t="s">
        <v>47</v>
      </c>
      <c r="J787" s="2">
        <v>16500</v>
      </c>
      <c r="K787" t="s">
        <v>33</v>
      </c>
      <c r="L787" s="3">
        <v>2835</v>
      </c>
      <c r="M787" s="3">
        <f t="shared" si="12"/>
        <v>2338.875</v>
      </c>
      <c r="N787" t="s">
        <v>34</v>
      </c>
      <c r="O787" s="2">
        <v>20000</v>
      </c>
      <c r="P787">
        <v>1</v>
      </c>
      <c r="Q787" t="s">
        <v>35</v>
      </c>
      <c r="R787" s="4">
        <v>45007</v>
      </c>
      <c r="S787" t="s">
        <v>36</v>
      </c>
      <c r="T787" t="s">
        <v>172</v>
      </c>
      <c r="U787" t="s">
        <v>38</v>
      </c>
      <c r="X787" s="4">
        <v>44998</v>
      </c>
      <c r="Y787" s="4">
        <v>45051</v>
      </c>
      <c r="Z787" t="s">
        <v>39</v>
      </c>
      <c r="AA787" t="s">
        <v>40</v>
      </c>
      <c r="AC787" t="s">
        <v>1557</v>
      </c>
    </row>
    <row r="788" spans="2:29">
      <c r="B788">
        <v>4800018808</v>
      </c>
      <c r="C788">
        <v>100</v>
      </c>
      <c r="D788" t="s">
        <v>27</v>
      </c>
      <c r="E788" t="s">
        <v>28</v>
      </c>
      <c r="F788" t="s">
        <v>29</v>
      </c>
      <c r="G788" s="1" t="s">
        <v>744</v>
      </c>
      <c r="H788" t="s">
        <v>745</v>
      </c>
      <c r="I788" t="s">
        <v>47</v>
      </c>
      <c r="J788" s="2">
        <v>3000</v>
      </c>
      <c r="K788" t="s">
        <v>33</v>
      </c>
      <c r="L788" s="3">
        <v>1671.2</v>
      </c>
      <c r="M788" s="3">
        <f t="shared" si="12"/>
        <v>250.67999999999998</v>
      </c>
      <c r="N788" t="s">
        <v>34</v>
      </c>
      <c r="O788" s="2">
        <v>20000</v>
      </c>
      <c r="P788">
        <v>1</v>
      </c>
      <c r="Q788" t="s">
        <v>35</v>
      </c>
      <c r="R788" s="4">
        <v>45007</v>
      </c>
      <c r="S788" t="s">
        <v>36</v>
      </c>
      <c r="T788" t="s">
        <v>172</v>
      </c>
      <c r="U788" t="s">
        <v>38</v>
      </c>
      <c r="X788" s="4">
        <v>44998</v>
      </c>
      <c r="Y788" s="4">
        <v>45051</v>
      </c>
      <c r="Z788" t="s">
        <v>39</v>
      </c>
      <c r="AA788" t="s">
        <v>40</v>
      </c>
      <c r="AC788" t="s">
        <v>1557</v>
      </c>
    </row>
    <row r="789" spans="2:29">
      <c r="B789">
        <v>4800018808</v>
      </c>
      <c r="C789">
        <v>110</v>
      </c>
      <c r="D789" t="s">
        <v>27</v>
      </c>
      <c r="E789" t="s">
        <v>28</v>
      </c>
      <c r="F789" t="s">
        <v>29</v>
      </c>
      <c r="G789" s="1" t="s">
        <v>746</v>
      </c>
      <c r="H789" t="s">
        <v>747</v>
      </c>
      <c r="I789" t="s">
        <v>47</v>
      </c>
      <c r="J789" s="2">
        <v>9000</v>
      </c>
      <c r="K789" t="s">
        <v>33</v>
      </c>
      <c r="L789" s="3">
        <v>3785.6</v>
      </c>
      <c r="M789" s="3">
        <f t="shared" si="12"/>
        <v>1703.52</v>
      </c>
      <c r="N789" t="s">
        <v>34</v>
      </c>
      <c r="O789" s="2">
        <v>20000</v>
      </c>
      <c r="P789">
        <v>1</v>
      </c>
      <c r="Q789" t="s">
        <v>35</v>
      </c>
      <c r="R789" s="4">
        <v>45007</v>
      </c>
      <c r="S789" t="s">
        <v>36</v>
      </c>
      <c r="T789" t="s">
        <v>172</v>
      </c>
      <c r="U789" t="s">
        <v>38</v>
      </c>
      <c r="X789" s="4">
        <v>44998</v>
      </c>
      <c r="Y789" s="4">
        <v>45051</v>
      </c>
      <c r="Z789" t="s">
        <v>39</v>
      </c>
      <c r="AA789" t="s">
        <v>40</v>
      </c>
      <c r="AC789" t="s">
        <v>1557</v>
      </c>
    </row>
    <row r="790" spans="2:29">
      <c r="B790">
        <v>4800018808</v>
      </c>
      <c r="C790">
        <v>120</v>
      </c>
      <c r="D790" t="s">
        <v>27</v>
      </c>
      <c r="E790" t="s">
        <v>28</v>
      </c>
      <c r="F790" t="s">
        <v>29</v>
      </c>
      <c r="G790" s="1" t="s">
        <v>748</v>
      </c>
      <c r="H790" t="s">
        <v>749</v>
      </c>
      <c r="I790" t="s">
        <v>47</v>
      </c>
      <c r="J790" s="2">
        <v>6000</v>
      </c>
      <c r="K790" t="s">
        <v>33</v>
      </c>
      <c r="L790" s="3">
        <v>2973.6</v>
      </c>
      <c r="M790" s="3">
        <f t="shared" si="12"/>
        <v>892.08</v>
      </c>
      <c r="N790" t="s">
        <v>34</v>
      </c>
      <c r="O790" s="2">
        <v>20000</v>
      </c>
      <c r="P790">
        <v>1</v>
      </c>
      <c r="Q790" t="s">
        <v>35</v>
      </c>
      <c r="R790" s="4">
        <v>45007</v>
      </c>
      <c r="S790" t="s">
        <v>36</v>
      </c>
      <c r="T790" t="s">
        <v>172</v>
      </c>
      <c r="U790" t="s">
        <v>38</v>
      </c>
      <c r="X790" s="4">
        <v>44998</v>
      </c>
      <c r="Y790" s="4">
        <v>45051</v>
      </c>
      <c r="Z790" t="s">
        <v>39</v>
      </c>
      <c r="AA790" t="s">
        <v>40</v>
      </c>
      <c r="AC790" t="s">
        <v>1557</v>
      </c>
    </row>
    <row r="791" spans="2:29">
      <c r="B791">
        <v>4800018808</v>
      </c>
      <c r="C791">
        <v>130</v>
      </c>
      <c r="D791" t="s">
        <v>27</v>
      </c>
      <c r="E791" t="s">
        <v>28</v>
      </c>
      <c r="F791" t="s">
        <v>29</v>
      </c>
      <c r="G791" s="1" t="s">
        <v>750</v>
      </c>
      <c r="H791" t="s">
        <v>751</v>
      </c>
      <c r="I791" t="s">
        <v>47</v>
      </c>
      <c r="J791" s="2">
        <v>24000</v>
      </c>
      <c r="K791" t="s">
        <v>33</v>
      </c>
      <c r="L791" s="3">
        <v>14300</v>
      </c>
      <c r="M791" s="3">
        <f t="shared" si="12"/>
        <v>17160</v>
      </c>
      <c r="N791" t="s">
        <v>34</v>
      </c>
      <c r="O791" s="2">
        <v>20000</v>
      </c>
      <c r="P791">
        <v>1</v>
      </c>
      <c r="Q791" t="s">
        <v>35</v>
      </c>
      <c r="R791" s="4">
        <v>45007</v>
      </c>
      <c r="S791" t="s">
        <v>36</v>
      </c>
      <c r="T791" t="s">
        <v>172</v>
      </c>
      <c r="U791" t="s">
        <v>38</v>
      </c>
      <c r="X791" s="4">
        <v>44998</v>
      </c>
      <c r="Y791" s="4">
        <v>45051</v>
      </c>
      <c r="Z791" t="s">
        <v>39</v>
      </c>
      <c r="AA791" t="s">
        <v>40</v>
      </c>
      <c r="AC791" t="s">
        <v>1557</v>
      </c>
    </row>
    <row r="792" spans="2:29">
      <c r="B792">
        <v>4800018808</v>
      </c>
      <c r="C792">
        <v>140</v>
      </c>
      <c r="D792" t="s">
        <v>27</v>
      </c>
      <c r="E792" t="s">
        <v>28</v>
      </c>
      <c r="F792" t="s">
        <v>29</v>
      </c>
      <c r="G792" s="1" t="s">
        <v>752</v>
      </c>
      <c r="H792" t="s">
        <v>753</v>
      </c>
      <c r="I792" t="s">
        <v>52</v>
      </c>
      <c r="J792" s="2">
        <v>1567</v>
      </c>
      <c r="K792" t="s">
        <v>33</v>
      </c>
      <c r="L792" s="3">
        <v>16000</v>
      </c>
      <c r="M792" s="3">
        <f t="shared" si="12"/>
        <v>1253.6000000000001</v>
      </c>
      <c r="N792" t="s">
        <v>34</v>
      </c>
      <c r="O792" s="2">
        <v>20000</v>
      </c>
      <c r="P792">
        <v>1</v>
      </c>
      <c r="Q792" t="s">
        <v>35</v>
      </c>
      <c r="R792" s="4">
        <v>45007</v>
      </c>
      <c r="S792" t="s">
        <v>36</v>
      </c>
      <c r="T792" t="s">
        <v>172</v>
      </c>
      <c r="U792" t="s">
        <v>38</v>
      </c>
      <c r="X792" s="4">
        <v>44998</v>
      </c>
      <c r="Y792" s="4">
        <v>45051</v>
      </c>
      <c r="Z792" t="s">
        <v>39</v>
      </c>
      <c r="AA792" t="s">
        <v>40</v>
      </c>
      <c r="AC792" t="s">
        <v>1557</v>
      </c>
    </row>
    <row r="793" spans="2:29">
      <c r="B793">
        <v>4800018808</v>
      </c>
      <c r="C793">
        <v>150</v>
      </c>
      <c r="D793" t="s">
        <v>27</v>
      </c>
      <c r="E793" t="s">
        <v>28</v>
      </c>
      <c r="F793" t="s">
        <v>29</v>
      </c>
      <c r="G793" s="1" t="s">
        <v>754</v>
      </c>
      <c r="H793" t="s">
        <v>755</v>
      </c>
      <c r="I793" t="s">
        <v>47</v>
      </c>
      <c r="J793" s="2">
        <v>6000</v>
      </c>
      <c r="K793" t="s">
        <v>33</v>
      </c>
      <c r="L793">
        <v>693</v>
      </c>
      <c r="M793" s="3">
        <f t="shared" si="12"/>
        <v>207.9</v>
      </c>
      <c r="N793" t="s">
        <v>34</v>
      </c>
      <c r="O793" s="2">
        <v>20000</v>
      </c>
      <c r="P793">
        <v>1</v>
      </c>
      <c r="Q793" t="s">
        <v>35</v>
      </c>
      <c r="R793" s="4">
        <v>45007</v>
      </c>
      <c r="S793" t="s">
        <v>36</v>
      </c>
      <c r="T793" t="s">
        <v>172</v>
      </c>
      <c r="U793" t="s">
        <v>38</v>
      </c>
      <c r="X793" s="4">
        <v>44998</v>
      </c>
      <c r="Y793" s="4">
        <v>45051</v>
      </c>
      <c r="Z793" t="s">
        <v>39</v>
      </c>
      <c r="AA793" t="s">
        <v>40</v>
      </c>
      <c r="AC793" t="s">
        <v>1557</v>
      </c>
    </row>
    <row r="794" spans="2:29">
      <c r="B794">
        <v>4800018808</v>
      </c>
      <c r="C794">
        <v>160</v>
      </c>
      <c r="D794" t="s">
        <v>27</v>
      </c>
      <c r="E794" t="s">
        <v>28</v>
      </c>
      <c r="F794" t="s">
        <v>29</v>
      </c>
      <c r="G794" s="1" t="s">
        <v>756</v>
      </c>
      <c r="H794" t="s">
        <v>757</v>
      </c>
      <c r="I794" t="s">
        <v>47</v>
      </c>
      <c r="J794" s="2">
        <v>6000</v>
      </c>
      <c r="K794" t="s">
        <v>33</v>
      </c>
      <c r="L794" s="3">
        <v>3465</v>
      </c>
      <c r="M794" s="3">
        <f t="shared" si="12"/>
        <v>1039.5</v>
      </c>
      <c r="N794" t="s">
        <v>34</v>
      </c>
      <c r="O794" s="2">
        <v>20000</v>
      </c>
      <c r="P794">
        <v>1</v>
      </c>
      <c r="Q794" t="s">
        <v>35</v>
      </c>
      <c r="R794" s="4">
        <v>45007</v>
      </c>
      <c r="S794" t="s">
        <v>36</v>
      </c>
      <c r="T794" t="s">
        <v>172</v>
      </c>
      <c r="U794" t="s">
        <v>38</v>
      </c>
      <c r="X794" s="4">
        <v>44998</v>
      </c>
      <c r="Y794" s="4">
        <v>45051</v>
      </c>
      <c r="Z794" t="s">
        <v>39</v>
      </c>
      <c r="AA794" t="s">
        <v>40</v>
      </c>
      <c r="AC794" t="s">
        <v>1557</v>
      </c>
    </row>
    <row r="795" spans="2:29">
      <c r="B795">
        <v>4800018808</v>
      </c>
      <c r="C795">
        <v>170</v>
      </c>
      <c r="D795" t="s">
        <v>27</v>
      </c>
      <c r="E795" t="s">
        <v>28</v>
      </c>
      <c r="F795" t="s">
        <v>29</v>
      </c>
      <c r="G795" s="1" t="s">
        <v>758</v>
      </c>
      <c r="H795" t="s">
        <v>759</v>
      </c>
      <c r="I795" t="s">
        <v>215</v>
      </c>
      <c r="J795" s="2">
        <v>10000</v>
      </c>
      <c r="K795" t="s">
        <v>33</v>
      </c>
      <c r="L795">
        <v>210</v>
      </c>
      <c r="M795" s="3">
        <f t="shared" si="12"/>
        <v>105</v>
      </c>
      <c r="N795" t="s">
        <v>34</v>
      </c>
      <c r="O795" s="2">
        <v>20000</v>
      </c>
      <c r="P795">
        <v>1</v>
      </c>
      <c r="Q795" t="s">
        <v>35</v>
      </c>
      <c r="R795" s="4">
        <v>45007</v>
      </c>
      <c r="S795" t="s">
        <v>36</v>
      </c>
      <c r="T795" t="s">
        <v>172</v>
      </c>
      <c r="U795" t="s">
        <v>38</v>
      </c>
      <c r="X795" s="4">
        <v>44998</v>
      </c>
      <c r="Y795" s="4">
        <v>45051</v>
      </c>
      <c r="Z795" t="s">
        <v>39</v>
      </c>
      <c r="AA795" t="s">
        <v>40</v>
      </c>
      <c r="AC795" t="s">
        <v>1557</v>
      </c>
    </row>
    <row r="796" spans="2:29">
      <c r="B796">
        <v>4800018808</v>
      </c>
      <c r="C796">
        <v>180</v>
      </c>
      <c r="D796" t="s">
        <v>27</v>
      </c>
      <c r="E796" t="s">
        <v>28</v>
      </c>
      <c r="F796" t="s">
        <v>29</v>
      </c>
      <c r="G796" s="1" t="s">
        <v>760</v>
      </c>
      <c r="H796" t="s">
        <v>761</v>
      </c>
      <c r="I796" t="s">
        <v>215</v>
      </c>
      <c r="J796" s="2">
        <v>6000</v>
      </c>
      <c r="K796" t="s">
        <v>33</v>
      </c>
      <c r="L796">
        <v>195.2</v>
      </c>
      <c r="M796" s="3">
        <f t="shared" si="12"/>
        <v>58.559999999999995</v>
      </c>
      <c r="N796" t="s">
        <v>34</v>
      </c>
      <c r="O796" s="2">
        <v>20000</v>
      </c>
      <c r="P796">
        <v>1</v>
      </c>
      <c r="Q796" t="s">
        <v>35</v>
      </c>
      <c r="R796" s="4">
        <v>45007</v>
      </c>
      <c r="S796" t="s">
        <v>36</v>
      </c>
      <c r="T796" t="s">
        <v>172</v>
      </c>
      <c r="U796" t="s">
        <v>38</v>
      </c>
      <c r="X796" s="4">
        <v>44998</v>
      </c>
      <c r="Y796" s="4">
        <v>45051</v>
      </c>
      <c r="Z796" t="s">
        <v>39</v>
      </c>
      <c r="AA796" t="s">
        <v>40</v>
      </c>
      <c r="AC796" t="s">
        <v>1557</v>
      </c>
    </row>
    <row r="797" spans="2:29">
      <c r="B797">
        <v>4800018808</v>
      </c>
      <c r="C797">
        <v>190</v>
      </c>
      <c r="D797" t="s">
        <v>27</v>
      </c>
      <c r="E797" t="s">
        <v>28</v>
      </c>
      <c r="F797" t="s">
        <v>29</v>
      </c>
      <c r="G797" s="1" t="s">
        <v>762</v>
      </c>
      <c r="H797" t="s">
        <v>763</v>
      </c>
      <c r="I797" t="s">
        <v>215</v>
      </c>
      <c r="J797" s="2">
        <v>21000</v>
      </c>
      <c r="K797" t="s">
        <v>33</v>
      </c>
      <c r="L797">
        <v>216.2</v>
      </c>
      <c r="M797" s="3">
        <f t="shared" si="12"/>
        <v>227.01</v>
      </c>
      <c r="N797" t="s">
        <v>34</v>
      </c>
      <c r="O797" s="2">
        <v>20000</v>
      </c>
      <c r="P797">
        <v>1</v>
      </c>
      <c r="Q797" t="s">
        <v>35</v>
      </c>
      <c r="R797" s="4">
        <v>45007</v>
      </c>
      <c r="S797" t="s">
        <v>36</v>
      </c>
      <c r="T797" t="s">
        <v>172</v>
      </c>
      <c r="U797" t="s">
        <v>38</v>
      </c>
      <c r="X797" s="4">
        <v>44998</v>
      </c>
      <c r="Y797" s="4">
        <v>45051</v>
      </c>
      <c r="Z797" t="s">
        <v>39</v>
      </c>
      <c r="AA797" t="s">
        <v>40</v>
      </c>
      <c r="AC797" t="s">
        <v>1557</v>
      </c>
    </row>
    <row r="798" spans="2:29">
      <c r="B798">
        <v>4800018808</v>
      </c>
      <c r="C798">
        <v>200</v>
      </c>
      <c r="D798" t="s">
        <v>27</v>
      </c>
      <c r="E798" t="s">
        <v>28</v>
      </c>
      <c r="F798" t="s">
        <v>29</v>
      </c>
      <c r="G798" s="1" t="s">
        <v>764</v>
      </c>
      <c r="H798" t="s">
        <v>765</v>
      </c>
      <c r="I798" t="s">
        <v>81</v>
      </c>
      <c r="J798" s="2">
        <v>108000</v>
      </c>
      <c r="K798" t="s">
        <v>33</v>
      </c>
      <c r="L798">
        <v>546</v>
      </c>
      <c r="M798" s="3">
        <f t="shared" si="12"/>
        <v>2948.4</v>
      </c>
      <c r="N798" t="s">
        <v>34</v>
      </c>
      <c r="O798" s="2">
        <v>20000</v>
      </c>
      <c r="P798">
        <v>1</v>
      </c>
      <c r="Q798" t="s">
        <v>35</v>
      </c>
      <c r="R798" s="4">
        <v>45007</v>
      </c>
      <c r="S798" t="s">
        <v>36</v>
      </c>
      <c r="T798" t="s">
        <v>172</v>
      </c>
      <c r="U798" t="s">
        <v>38</v>
      </c>
      <c r="X798" s="4">
        <v>44998</v>
      </c>
      <c r="Y798" s="4">
        <v>45051</v>
      </c>
      <c r="Z798" t="s">
        <v>39</v>
      </c>
      <c r="AA798" t="s">
        <v>40</v>
      </c>
      <c r="AC798" t="s">
        <v>1557</v>
      </c>
    </row>
    <row r="799" spans="2:29">
      <c r="B799">
        <v>4800018808</v>
      </c>
      <c r="C799">
        <v>210</v>
      </c>
      <c r="D799" t="s">
        <v>27</v>
      </c>
      <c r="E799" t="s">
        <v>28</v>
      </c>
      <c r="F799" t="s">
        <v>29</v>
      </c>
      <c r="G799" s="1" t="s">
        <v>766</v>
      </c>
      <c r="H799" t="s">
        <v>767</v>
      </c>
      <c r="I799" t="s">
        <v>768</v>
      </c>
      <c r="J799" s="2">
        <v>21000</v>
      </c>
      <c r="K799" t="s">
        <v>33</v>
      </c>
      <c r="L799" s="3">
        <v>2520</v>
      </c>
      <c r="M799" s="3">
        <f t="shared" si="12"/>
        <v>2646</v>
      </c>
      <c r="N799" t="s">
        <v>34</v>
      </c>
      <c r="O799" s="2">
        <v>20000</v>
      </c>
      <c r="P799">
        <v>1</v>
      </c>
      <c r="Q799" t="s">
        <v>35</v>
      </c>
      <c r="R799" s="4">
        <v>45007</v>
      </c>
      <c r="S799" t="s">
        <v>36</v>
      </c>
      <c r="T799" t="s">
        <v>172</v>
      </c>
      <c r="U799" t="s">
        <v>38</v>
      </c>
      <c r="X799" s="4">
        <v>44998</v>
      </c>
      <c r="Y799" s="4">
        <v>45051</v>
      </c>
      <c r="Z799" t="s">
        <v>39</v>
      </c>
      <c r="AA799" t="s">
        <v>40</v>
      </c>
      <c r="AC799" t="s">
        <v>1557</v>
      </c>
    </row>
    <row r="800" spans="2:29">
      <c r="B800">
        <v>4800018808</v>
      </c>
      <c r="C800">
        <v>220</v>
      </c>
      <c r="D800" t="s">
        <v>27</v>
      </c>
      <c r="E800" t="s">
        <v>28</v>
      </c>
      <c r="F800" t="s">
        <v>29</v>
      </c>
      <c r="G800" s="1" t="s">
        <v>769</v>
      </c>
      <c r="H800" t="s">
        <v>770</v>
      </c>
      <c r="I800" t="s">
        <v>768</v>
      </c>
      <c r="J800" s="2">
        <v>5000</v>
      </c>
      <c r="K800" t="s">
        <v>33</v>
      </c>
      <c r="L800" s="3">
        <v>3045</v>
      </c>
      <c r="M800" s="3">
        <f t="shared" si="12"/>
        <v>761.25</v>
      </c>
      <c r="N800" t="s">
        <v>34</v>
      </c>
      <c r="O800" s="2">
        <v>20000</v>
      </c>
      <c r="P800">
        <v>1</v>
      </c>
      <c r="Q800" t="s">
        <v>35</v>
      </c>
      <c r="R800" s="4">
        <v>45007</v>
      </c>
      <c r="S800" t="s">
        <v>36</v>
      </c>
      <c r="T800" t="s">
        <v>172</v>
      </c>
      <c r="U800" t="s">
        <v>38</v>
      </c>
      <c r="X800" s="4">
        <v>44998</v>
      </c>
      <c r="Y800" s="4">
        <v>45051</v>
      </c>
      <c r="Z800" t="s">
        <v>39</v>
      </c>
      <c r="AA800" t="s">
        <v>40</v>
      </c>
      <c r="AC800" t="s">
        <v>1557</v>
      </c>
    </row>
    <row r="801" spans="2:29">
      <c r="B801">
        <v>4800018808</v>
      </c>
      <c r="C801">
        <v>230</v>
      </c>
      <c r="D801" t="s">
        <v>27</v>
      </c>
      <c r="E801" t="s">
        <v>28</v>
      </c>
      <c r="F801" t="s">
        <v>29</v>
      </c>
      <c r="G801" s="1" t="s">
        <v>771</v>
      </c>
      <c r="H801" t="s">
        <v>772</v>
      </c>
      <c r="I801" t="s">
        <v>286</v>
      </c>
      <c r="J801" s="2">
        <v>24000</v>
      </c>
      <c r="K801" t="s">
        <v>33</v>
      </c>
      <c r="L801">
        <v>138.6</v>
      </c>
      <c r="M801" s="3">
        <f t="shared" si="12"/>
        <v>166.32</v>
      </c>
      <c r="N801" t="s">
        <v>34</v>
      </c>
      <c r="O801" s="2">
        <v>20000</v>
      </c>
      <c r="P801">
        <v>1</v>
      </c>
      <c r="Q801" t="s">
        <v>35</v>
      </c>
      <c r="R801" s="4">
        <v>45007</v>
      </c>
      <c r="S801" t="s">
        <v>36</v>
      </c>
      <c r="T801" t="s">
        <v>172</v>
      </c>
      <c r="U801" t="s">
        <v>38</v>
      </c>
      <c r="X801" s="4">
        <v>44998</v>
      </c>
      <c r="Y801" s="4">
        <v>45051</v>
      </c>
      <c r="Z801" t="s">
        <v>39</v>
      </c>
      <c r="AA801" t="s">
        <v>40</v>
      </c>
      <c r="AC801" t="s">
        <v>1557</v>
      </c>
    </row>
    <row r="802" spans="2:29">
      <c r="B802">
        <v>4800018808</v>
      </c>
      <c r="C802">
        <v>240</v>
      </c>
      <c r="D802" t="s">
        <v>27</v>
      </c>
      <c r="E802" t="s">
        <v>28</v>
      </c>
      <c r="F802" t="s">
        <v>29</v>
      </c>
      <c r="G802" s="1" t="s">
        <v>773</v>
      </c>
      <c r="H802" t="s">
        <v>774</v>
      </c>
      <c r="I802" t="s">
        <v>286</v>
      </c>
      <c r="J802" s="2">
        <v>8000</v>
      </c>
      <c r="K802" t="s">
        <v>33</v>
      </c>
      <c r="L802">
        <v>131.6</v>
      </c>
      <c r="M802" s="3">
        <f t="shared" si="12"/>
        <v>52.64</v>
      </c>
      <c r="N802" t="s">
        <v>34</v>
      </c>
      <c r="O802" s="2">
        <v>20000</v>
      </c>
      <c r="P802">
        <v>1</v>
      </c>
      <c r="Q802" t="s">
        <v>35</v>
      </c>
      <c r="R802" s="4">
        <v>45007</v>
      </c>
      <c r="S802" t="s">
        <v>36</v>
      </c>
      <c r="T802" t="s">
        <v>172</v>
      </c>
      <c r="U802" t="s">
        <v>38</v>
      </c>
      <c r="X802" s="4">
        <v>44998</v>
      </c>
      <c r="Y802" s="4">
        <v>45051</v>
      </c>
      <c r="Z802" t="s">
        <v>39</v>
      </c>
      <c r="AA802" t="s">
        <v>40</v>
      </c>
      <c r="AC802" t="s">
        <v>1557</v>
      </c>
    </row>
    <row r="803" spans="2:29">
      <c r="B803">
        <v>4800018808</v>
      </c>
      <c r="C803">
        <v>250</v>
      </c>
      <c r="D803" t="s">
        <v>27</v>
      </c>
      <c r="E803" t="s">
        <v>28</v>
      </c>
      <c r="F803" t="s">
        <v>29</v>
      </c>
      <c r="G803" s="1" t="s">
        <v>775</v>
      </c>
      <c r="H803" t="s">
        <v>776</v>
      </c>
      <c r="I803" t="s">
        <v>248</v>
      </c>
      <c r="J803" s="2">
        <v>18000</v>
      </c>
      <c r="K803" t="s">
        <v>57</v>
      </c>
      <c r="L803">
        <v>762.2</v>
      </c>
      <c r="M803" s="3">
        <f t="shared" si="12"/>
        <v>685.98000000000013</v>
      </c>
      <c r="N803" t="s">
        <v>34</v>
      </c>
      <c r="O803" s="2">
        <v>20000</v>
      </c>
      <c r="P803">
        <v>1</v>
      </c>
      <c r="Q803" t="s">
        <v>35</v>
      </c>
      <c r="R803" s="4">
        <v>45007</v>
      </c>
      <c r="S803" t="s">
        <v>36</v>
      </c>
      <c r="T803" t="s">
        <v>172</v>
      </c>
      <c r="U803" t="s">
        <v>38</v>
      </c>
      <c r="X803" s="4">
        <v>44998</v>
      </c>
      <c r="Y803" s="4">
        <v>45051</v>
      </c>
      <c r="Z803" t="s">
        <v>39</v>
      </c>
      <c r="AA803" t="s">
        <v>40</v>
      </c>
      <c r="AC803" t="s">
        <v>1557</v>
      </c>
    </row>
    <row r="804" spans="2:29">
      <c r="B804">
        <v>4800018808</v>
      </c>
      <c r="C804">
        <v>260</v>
      </c>
      <c r="D804" t="s">
        <v>27</v>
      </c>
      <c r="E804" t="s">
        <v>28</v>
      </c>
      <c r="F804" t="s">
        <v>29</v>
      </c>
      <c r="G804" s="1" t="s">
        <v>777</v>
      </c>
      <c r="H804" t="s">
        <v>778</v>
      </c>
      <c r="I804" t="s">
        <v>253</v>
      </c>
      <c r="J804" s="2">
        <v>102000</v>
      </c>
      <c r="K804" t="s">
        <v>57</v>
      </c>
      <c r="L804">
        <v>382.2</v>
      </c>
      <c r="M804" s="3">
        <f t="shared" si="12"/>
        <v>1949.2199999999998</v>
      </c>
      <c r="N804" t="s">
        <v>34</v>
      </c>
      <c r="O804" s="2">
        <v>20000</v>
      </c>
      <c r="P804">
        <v>1</v>
      </c>
      <c r="Q804" t="s">
        <v>35</v>
      </c>
      <c r="R804" s="4">
        <v>45007</v>
      </c>
      <c r="S804" t="s">
        <v>36</v>
      </c>
      <c r="T804" t="s">
        <v>172</v>
      </c>
      <c r="U804" t="s">
        <v>38</v>
      </c>
      <c r="X804" s="4">
        <v>44998</v>
      </c>
      <c r="Y804" s="4">
        <v>45051</v>
      </c>
      <c r="Z804" t="s">
        <v>39</v>
      </c>
      <c r="AA804" t="s">
        <v>40</v>
      </c>
      <c r="AC804" t="s">
        <v>1557</v>
      </c>
    </row>
    <row r="805" spans="2:29">
      <c r="B805">
        <v>4800018808</v>
      </c>
      <c r="C805">
        <v>270</v>
      </c>
      <c r="D805" t="s">
        <v>27</v>
      </c>
      <c r="E805" t="s">
        <v>28</v>
      </c>
      <c r="F805" t="s">
        <v>29</v>
      </c>
      <c r="G805" s="1" t="s">
        <v>779</v>
      </c>
      <c r="H805" t="s">
        <v>780</v>
      </c>
      <c r="I805" t="s">
        <v>215</v>
      </c>
      <c r="J805" s="2">
        <v>48000</v>
      </c>
      <c r="K805" t="s">
        <v>33</v>
      </c>
      <c r="L805">
        <v>315</v>
      </c>
      <c r="M805" s="3">
        <f t="shared" si="12"/>
        <v>756</v>
      </c>
      <c r="N805" t="s">
        <v>34</v>
      </c>
      <c r="O805" s="2">
        <v>20000</v>
      </c>
      <c r="P805">
        <v>1</v>
      </c>
      <c r="Q805" t="s">
        <v>35</v>
      </c>
      <c r="R805" s="4">
        <v>45007</v>
      </c>
      <c r="S805" t="s">
        <v>36</v>
      </c>
      <c r="T805" t="s">
        <v>172</v>
      </c>
      <c r="U805" t="s">
        <v>38</v>
      </c>
      <c r="X805" s="4">
        <v>44998</v>
      </c>
      <c r="Y805" s="4">
        <v>45051</v>
      </c>
      <c r="Z805" t="s">
        <v>39</v>
      </c>
      <c r="AA805" t="s">
        <v>40</v>
      </c>
      <c r="AC805" t="s">
        <v>1557</v>
      </c>
    </row>
    <row r="806" spans="2:29">
      <c r="B806">
        <v>4800018808</v>
      </c>
      <c r="C806">
        <v>280</v>
      </c>
      <c r="D806" t="s">
        <v>27</v>
      </c>
      <c r="E806" t="s">
        <v>28</v>
      </c>
      <c r="F806" t="s">
        <v>29</v>
      </c>
      <c r="G806" s="1" t="s">
        <v>781</v>
      </c>
      <c r="H806" t="s">
        <v>782</v>
      </c>
      <c r="I806" t="s">
        <v>253</v>
      </c>
      <c r="J806" s="2">
        <v>18000</v>
      </c>
      <c r="K806" t="s">
        <v>33</v>
      </c>
      <c r="L806">
        <v>378</v>
      </c>
      <c r="M806" s="3">
        <f t="shared" si="12"/>
        <v>340.2</v>
      </c>
      <c r="N806" t="s">
        <v>34</v>
      </c>
      <c r="O806" s="2">
        <v>20000</v>
      </c>
      <c r="P806">
        <v>1</v>
      </c>
      <c r="Q806" t="s">
        <v>35</v>
      </c>
      <c r="R806" s="4">
        <v>45007</v>
      </c>
      <c r="S806" t="s">
        <v>36</v>
      </c>
      <c r="T806" t="s">
        <v>172</v>
      </c>
      <c r="U806" t="s">
        <v>38</v>
      </c>
      <c r="X806" s="4">
        <v>44998</v>
      </c>
      <c r="Y806" s="4">
        <v>45051</v>
      </c>
      <c r="Z806" t="s">
        <v>39</v>
      </c>
      <c r="AA806" t="s">
        <v>40</v>
      </c>
      <c r="AC806" t="s">
        <v>1557</v>
      </c>
    </row>
    <row r="807" spans="2:29">
      <c r="B807">
        <v>4800018808</v>
      </c>
      <c r="C807">
        <v>290</v>
      </c>
      <c r="D807" t="s">
        <v>27</v>
      </c>
      <c r="E807" t="s">
        <v>28</v>
      </c>
      <c r="F807" t="s">
        <v>29</v>
      </c>
      <c r="G807" s="1" t="s">
        <v>783</v>
      </c>
      <c r="H807" t="s">
        <v>784</v>
      </c>
      <c r="I807" t="s">
        <v>253</v>
      </c>
      <c r="J807" s="2">
        <v>18000</v>
      </c>
      <c r="K807" t="s">
        <v>33</v>
      </c>
      <c r="L807">
        <v>411.6</v>
      </c>
      <c r="M807" s="3">
        <f t="shared" si="12"/>
        <v>370.44</v>
      </c>
      <c r="N807" t="s">
        <v>34</v>
      </c>
      <c r="O807" s="2">
        <v>20000</v>
      </c>
      <c r="P807">
        <v>1</v>
      </c>
      <c r="Q807" t="s">
        <v>35</v>
      </c>
      <c r="R807" s="4">
        <v>45007</v>
      </c>
      <c r="S807" t="s">
        <v>36</v>
      </c>
      <c r="T807" t="s">
        <v>172</v>
      </c>
      <c r="U807" t="s">
        <v>38</v>
      </c>
      <c r="X807" s="4">
        <v>44998</v>
      </c>
      <c r="Y807" s="4">
        <v>45051</v>
      </c>
      <c r="Z807" t="s">
        <v>39</v>
      </c>
      <c r="AA807" t="s">
        <v>40</v>
      </c>
      <c r="AC807" t="s">
        <v>1557</v>
      </c>
    </row>
    <row r="808" spans="2:29">
      <c r="B808">
        <v>4800018808</v>
      </c>
      <c r="C808">
        <v>300</v>
      </c>
      <c r="D808" t="s">
        <v>27</v>
      </c>
      <c r="E808" t="s">
        <v>28</v>
      </c>
      <c r="F808" t="s">
        <v>29</v>
      </c>
      <c r="G808" s="1" t="s">
        <v>785</v>
      </c>
      <c r="H808" t="s">
        <v>786</v>
      </c>
      <c r="I808" t="s">
        <v>215</v>
      </c>
      <c r="J808" s="2">
        <v>165000</v>
      </c>
      <c r="K808" t="s">
        <v>57</v>
      </c>
      <c r="L808">
        <v>121.8</v>
      </c>
      <c r="M808" s="3">
        <f t="shared" si="12"/>
        <v>1004.85</v>
      </c>
      <c r="N808" t="s">
        <v>34</v>
      </c>
      <c r="O808" s="2">
        <v>20000</v>
      </c>
      <c r="P808">
        <v>1</v>
      </c>
      <c r="Q808" t="s">
        <v>35</v>
      </c>
      <c r="R808" s="4">
        <v>45007</v>
      </c>
      <c r="S808" t="s">
        <v>36</v>
      </c>
      <c r="T808" t="s">
        <v>172</v>
      </c>
      <c r="U808" t="s">
        <v>38</v>
      </c>
      <c r="X808" s="4">
        <v>44998</v>
      </c>
      <c r="Y808" s="4">
        <v>45051</v>
      </c>
      <c r="Z808" t="s">
        <v>39</v>
      </c>
      <c r="AA808" t="s">
        <v>40</v>
      </c>
      <c r="AC808" t="s">
        <v>1557</v>
      </c>
    </row>
    <row r="809" spans="2:29">
      <c r="B809">
        <v>4800018808</v>
      </c>
      <c r="C809">
        <v>310</v>
      </c>
      <c r="D809" t="s">
        <v>27</v>
      </c>
      <c r="E809" t="s">
        <v>28</v>
      </c>
      <c r="F809" t="s">
        <v>29</v>
      </c>
      <c r="G809" s="1" t="s">
        <v>787</v>
      </c>
      <c r="H809" t="s">
        <v>788</v>
      </c>
      <c r="I809" t="s">
        <v>789</v>
      </c>
      <c r="J809" s="2">
        <v>3000</v>
      </c>
      <c r="K809" t="s">
        <v>57</v>
      </c>
      <c r="L809" s="3">
        <v>1155</v>
      </c>
      <c r="M809" s="3">
        <f t="shared" si="12"/>
        <v>173.25</v>
      </c>
      <c r="N809" t="s">
        <v>34</v>
      </c>
      <c r="O809" s="2">
        <v>20000</v>
      </c>
      <c r="P809">
        <v>1</v>
      </c>
      <c r="Q809" t="s">
        <v>35</v>
      </c>
      <c r="R809" s="4">
        <v>45007</v>
      </c>
      <c r="S809" t="s">
        <v>36</v>
      </c>
      <c r="T809" t="s">
        <v>172</v>
      </c>
      <c r="U809" t="s">
        <v>38</v>
      </c>
      <c r="X809" s="4">
        <v>44998</v>
      </c>
      <c r="Y809" s="4">
        <v>45051</v>
      </c>
      <c r="Z809" t="s">
        <v>39</v>
      </c>
      <c r="AA809" t="s">
        <v>40</v>
      </c>
      <c r="AC809" t="s">
        <v>1557</v>
      </c>
    </row>
    <row r="810" spans="2:29">
      <c r="B810">
        <v>4800018808</v>
      </c>
      <c r="C810">
        <v>320</v>
      </c>
      <c r="D810" t="s">
        <v>27</v>
      </c>
      <c r="E810" t="s">
        <v>28</v>
      </c>
      <c r="F810" t="s">
        <v>29</v>
      </c>
      <c r="G810" s="1" t="s">
        <v>790</v>
      </c>
      <c r="H810" t="s">
        <v>791</v>
      </c>
      <c r="I810" t="s">
        <v>248</v>
      </c>
      <c r="J810" s="2">
        <v>24000</v>
      </c>
      <c r="K810" t="s">
        <v>57</v>
      </c>
      <c r="L810">
        <v>535.6</v>
      </c>
      <c r="M810" s="3">
        <f t="shared" si="12"/>
        <v>642.72</v>
      </c>
      <c r="N810" t="s">
        <v>34</v>
      </c>
      <c r="O810" s="2">
        <v>20000</v>
      </c>
      <c r="P810">
        <v>1</v>
      </c>
      <c r="Q810" t="s">
        <v>35</v>
      </c>
      <c r="R810" s="4">
        <v>45007</v>
      </c>
      <c r="S810" t="s">
        <v>36</v>
      </c>
      <c r="T810" t="s">
        <v>172</v>
      </c>
      <c r="U810" t="s">
        <v>38</v>
      </c>
      <c r="X810" s="4">
        <v>44998</v>
      </c>
      <c r="Y810" s="4">
        <v>45051</v>
      </c>
      <c r="Z810" t="s">
        <v>39</v>
      </c>
      <c r="AA810" t="s">
        <v>40</v>
      </c>
      <c r="AC810" t="s">
        <v>1557</v>
      </c>
    </row>
    <row r="811" spans="2:29">
      <c r="B811">
        <v>4800018808</v>
      </c>
      <c r="C811">
        <v>330</v>
      </c>
      <c r="D811" t="s">
        <v>27</v>
      </c>
      <c r="E811" t="s">
        <v>28</v>
      </c>
      <c r="F811" t="s">
        <v>29</v>
      </c>
      <c r="G811" s="1" t="s">
        <v>792</v>
      </c>
      <c r="H811" t="s">
        <v>793</v>
      </c>
      <c r="I811" t="s">
        <v>794</v>
      </c>
      <c r="J811" s="2">
        <v>16200</v>
      </c>
      <c r="K811" t="s">
        <v>33</v>
      </c>
      <c r="L811" s="3">
        <v>66800</v>
      </c>
      <c r="M811" s="3">
        <f t="shared" si="12"/>
        <v>54108</v>
      </c>
      <c r="N811" t="s">
        <v>34</v>
      </c>
      <c r="O811" s="2">
        <v>20000</v>
      </c>
      <c r="P811">
        <v>1</v>
      </c>
      <c r="Q811" t="s">
        <v>35</v>
      </c>
      <c r="R811" s="4">
        <v>45007</v>
      </c>
      <c r="S811" t="s">
        <v>36</v>
      </c>
      <c r="T811" t="s">
        <v>172</v>
      </c>
      <c r="U811" t="s">
        <v>38</v>
      </c>
      <c r="X811" s="4">
        <v>44998</v>
      </c>
      <c r="Y811" s="4">
        <v>45051</v>
      </c>
      <c r="Z811" t="s">
        <v>39</v>
      </c>
      <c r="AA811" t="s">
        <v>40</v>
      </c>
      <c r="AC811" t="s">
        <v>1557</v>
      </c>
    </row>
    <row r="812" spans="2:29">
      <c r="B812">
        <v>4800018808</v>
      </c>
      <c r="C812">
        <v>340</v>
      </c>
      <c r="D812" t="s">
        <v>27</v>
      </c>
      <c r="E812" t="s">
        <v>28</v>
      </c>
      <c r="F812" t="s">
        <v>29</v>
      </c>
      <c r="G812" s="1" t="s">
        <v>795</v>
      </c>
      <c r="H812" t="s">
        <v>796</v>
      </c>
      <c r="I812" t="s">
        <v>794</v>
      </c>
      <c r="J812">
        <v>200</v>
      </c>
      <c r="K812" t="s">
        <v>33</v>
      </c>
      <c r="L812" s="3">
        <v>66800</v>
      </c>
      <c r="M812" s="3">
        <f t="shared" si="12"/>
        <v>668</v>
      </c>
      <c r="N812" t="s">
        <v>34</v>
      </c>
      <c r="O812" s="2">
        <v>20000</v>
      </c>
      <c r="P812">
        <v>1</v>
      </c>
      <c r="Q812" t="s">
        <v>35</v>
      </c>
      <c r="R812" s="4">
        <v>45007</v>
      </c>
      <c r="S812" t="s">
        <v>36</v>
      </c>
      <c r="T812" t="s">
        <v>172</v>
      </c>
      <c r="U812" t="s">
        <v>38</v>
      </c>
      <c r="X812" s="4">
        <v>44998</v>
      </c>
      <c r="Y812" s="4">
        <v>45051</v>
      </c>
      <c r="Z812" t="s">
        <v>39</v>
      </c>
      <c r="AA812" t="s">
        <v>40</v>
      </c>
      <c r="AC812" t="s">
        <v>1557</v>
      </c>
    </row>
    <row r="813" spans="2:29">
      <c r="B813">
        <v>4800018808</v>
      </c>
      <c r="C813">
        <v>350</v>
      </c>
      <c r="D813" t="s">
        <v>27</v>
      </c>
      <c r="E813" t="s">
        <v>28</v>
      </c>
      <c r="F813" t="s">
        <v>29</v>
      </c>
      <c r="G813" s="1" t="s">
        <v>797</v>
      </c>
      <c r="H813" t="s">
        <v>798</v>
      </c>
      <c r="I813" t="s">
        <v>794</v>
      </c>
      <c r="J813" s="2">
        <v>17600</v>
      </c>
      <c r="K813" t="s">
        <v>33</v>
      </c>
      <c r="L813" s="3">
        <v>6800</v>
      </c>
      <c r="M813" s="3">
        <f t="shared" si="12"/>
        <v>5984</v>
      </c>
      <c r="N813" t="s">
        <v>34</v>
      </c>
      <c r="O813" s="2">
        <v>20000</v>
      </c>
      <c r="P813">
        <v>1</v>
      </c>
      <c r="Q813" t="s">
        <v>35</v>
      </c>
      <c r="R813" s="4">
        <v>45007</v>
      </c>
      <c r="S813" t="s">
        <v>36</v>
      </c>
      <c r="T813" t="s">
        <v>172</v>
      </c>
      <c r="U813" t="s">
        <v>38</v>
      </c>
      <c r="X813" s="4">
        <v>44998</v>
      </c>
      <c r="Y813" s="4">
        <v>45051</v>
      </c>
      <c r="Z813" t="s">
        <v>39</v>
      </c>
      <c r="AA813" t="s">
        <v>40</v>
      </c>
      <c r="AC813" t="s">
        <v>1557</v>
      </c>
    </row>
    <row r="814" spans="2:29">
      <c r="B814">
        <v>4800018808</v>
      </c>
      <c r="C814">
        <v>360</v>
      </c>
      <c r="D814" t="s">
        <v>27</v>
      </c>
      <c r="E814" t="s">
        <v>28</v>
      </c>
      <c r="F814" t="s">
        <v>29</v>
      </c>
      <c r="G814" s="1" t="s">
        <v>799</v>
      </c>
      <c r="H814" t="s">
        <v>800</v>
      </c>
      <c r="I814" t="s">
        <v>794</v>
      </c>
      <c r="J814" s="2">
        <v>1200</v>
      </c>
      <c r="K814" t="s">
        <v>33</v>
      </c>
      <c r="L814" s="3">
        <v>70258</v>
      </c>
      <c r="M814" s="3">
        <f t="shared" si="12"/>
        <v>4215.4800000000005</v>
      </c>
      <c r="N814" t="s">
        <v>34</v>
      </c>
      <c r="O814" s="2">
        <v>20000</v>
      </c>
      <c r="P814">
        <v>1</v>
      </c>
      <c r="Q814" t="s">
        <v>35</v>
      </c>
      <c r="R814" s="4">
        <v>45007</v>
      </c>
      <c r="S814" t="s">
        <v>36</v>
      </c>
      <c r="T814" t="s">
        <v>172</v>
      </c>
      <c r="U814" t="s">
        <v>38</v>
      </c>
      <c r="X814" s="4">
        <v>44998</v>
      </c>
      <c r="Y814" s="4">
        <v>45051</v>
      </c>
      <c r="Z814" t="s">
        <v>39</v>
      </c>
      <c r="AA814" t="s">
        <v>40</v>
      </c>
      <c r="AC814" t="s">
        <v>1557</v>
      </c>
    </row>
    <row r="815" spans="2:29">
      <c r="B815">
        <v>4800018808</v>
      </c>
      <c r="C815">
        <v>370</v>
      </c>
      <c r="D815" t="s">
        <v>27</v>
      </c>
      <c r="E815" t="s">
        <v>28</v>
      </c>
      <c r="F815" t="s">
        <v>29</v>
      </c>
      <c r="G815" s="1" t="s">
        <v>801</v>
      </c>
      <c r="H815" t="s">
        <v>802</v>
      </c>
      <c r="I815" t="s">
        <v>794</v>
      </c>
      <c r="J815" s="2">
        <v>1200</v>
      </c>
      <c r="K815" t="s">
        <v>33</v>
      </c>
      <c r="L815">
        <v>2</v>
      </c>
      <c r="M815" s="3">
        <f t="shared" si="12"/>
        <v>0.12000000000000001</v>
      </c>
      <c r="N815" t="s">
        <v>34</v>
      </c>
      <c r="O815" s="2">
        <v>20000</v>
      </c>
      <c r="P815">
        <v>1</v>
      </c>
      <c r="Q815" t="s">
        <v>35</v>
      </c>
      <c r="R815" s="4">
        <v>45007</v>
      </c>
      <c r="S815" t="s">
        <v>36</v>
      </c>
      <c r="T815" t="s">
        <v>172</v>
      </c>
      <c r="U815" t="s">
        <v>38</v>
      </c>
      <c r="X815" s="4">
        <v>44998</v>
      </c>
      <c r="Y815" s="4">
        <v>45051</v>
      </c>
      <c r="Z815" t="s">
        <v>39</v>
      </c>
      <c r="AA815" t="s">
        <v>40</v>
      </c>
      <c r="AC815" t="s">
        <v>1557</v>
      </c>
    </row>
    <row r="816" spans="2:29">
      <c r="B816">
        <v>4800018808</v>
      </c>
      <c r="C816">
        <v>380</v>
      </c>
      <c r="D816" t="s">
        <v>27</v>
      </c>
      <c r="E816" t="s">
        <v>28</v>
      </c>
      <c r="F816" t="s">
        <v>29</v>
      </c>
      <c r="G816" s="1" t="s">
        <v>803</v>
      </c>
      <c r="H816" t="s">
        <v>804</v>
      </c>
      <c r="I816" t="s">
        <v>794</v>
      </c>
      <c r="J816" s="2">
        <v>1200</v>
      </c>
      <c r="K816" t="s">
        <v>33</v>
      </c>
      <c r="L816" s="3">
        <v>4000</v>
      </c>
      <c r="M816" s="3">
        <f t="shared" si="12"/>
        <v>240</v>
      </c>
      <c r="N816" t="s">
        <v>34</v>
      </c>
      <c r="O816" s="2">
        <v>20000</v>
      </c>
      <c r="P816">
        <v>1</v>
      </c>
      <c r="Q816" t="s">
        <v>35</v>
      </c>
      <c r="R816" s="4">
        <v>45007</v>
      </c>
      <c r="S816" t="s">
        <v>36</v>
      </c>
      <c r="T816" t="s">
        <v>172</v>
      </c>
      <c r="U816" t="s">
        <v>38</v>
      </c>
      <c r="X816" s="4">
        <v>44998</v>
      </c>
      <c r="Y816" s="4">
        <v>45051</v>
      </c>
      <c r="Z816" t="s">
        <v>39</v>
      </c>
      <c r="AA816" t="s">
        <v>40</v>
      </c>
      <c r="AC816" t="s">
        <v>1557</v>
      </c>
    </row>
    <row r="817" spans="2:29">
      <c r="B817">
        <v>4800018808</v>
      </c>
      <c r="C817">
        <v>390</v>
      </c>
      <c r="D817" t="s">
        <v>27</v>
      </c>
      <c r="E817" t="s">
        <v>28</v>
      </c>
      <c r="F817" t="s">
        <v>29</v>
      </c>
      <c r="G817" s="1" t="s">
        <v>805</v>
      </c>
      <c r="H817" t="s">
        <v>806</v>
      </c>
      <c r="I817" t="s">
        <v>794</v>
      </c>
      <c r="J817" s="2">
        <v>4600</v>
      </c>
      <c r="K817" t="s">
        <v>33</v>
      </c>
      <c r="L817" s="3">
        <v>70978</v>
      </c>
      <c r="M817" s="3">
        <f t="shared" si="12"/>
        <v>16324.94</v>
      </c>
      <c r="N817" t="s">
        <v>34</v>
      </c>
      <c r="O817" s="2">
        <v>20000</v>
      </c>
      <c r="P817">
        <v>1</v>
      </c>
      <c r="Q817" t="s">
        <v>35</v>
      </c>
      <c r="R817" s="4">
        <v>45007</v>
      </c>
      <c r="S817" t="s">
        <v>36</v>
      </c>
      <c r="T817" t="s">
        <v>172</v>
      </c>
      <c r="U817" t="s">
        <v>38</v>
      </c>
      <c r="X817" s="4">
        <v>44998</v>
      </c>
      <c r="Y817" s="4">
        <v>45051</v>
      </c>
      <c r="Z817" t="s">
        <v>39</v>
      </c>
      <c r="AA817" t="s">
        <v>40</v>
      </c>
      <c r="AC817" t="s">
        <v>1557</v>
      </c>
    </row>
    <row r="818" spans="2:29">
      <c r="B818">
        <v>4800018808</v>
      </c>
      <c r="C818">
        <v>400</v>
      </c>
      <c r="D818" t="s">
        <v>27</v>
      </c>
      <c r="E818" t="s">
        <v>28</v>
      </c>
      <c r="F818" t="s">
        <v>29</v>
      </c>
      <c r="G818" s="1" t="s">
        <v>807</v>
      </c>
      <c r="H818" t="s">
        <v>808</v>
      </c>
      <c r="I818" t="s">
        <v>794</v>
      </c>
      <c r="J818" s="2">
        <v>4600</v>
      </c>
      <c r="K818" t="s">
        <v>33</v>
      </c>
      <c r="L818">
        <v>2</v>
      </c>
      <c r="M818" s="3">
        <f t="shared" si="12"/>
        <v>0.46</v>
      </c>
      <c r="N818" t="s">
        <v>34</v>
      </c>
      <c r="O818" s="2">
        <v>20000</v>
      </c>
      <c r="P818">
        <v>1</v>
      </c>
      <c r="Q818" t="s">
        <v>35</v>
      </c>
      <c r="R818" s="4">
        <v>45007</v>
      </c>
      <c r="S818" t="s">
        <v>36</v>
      </c>
      <c r="T818" t="s">
        <v>172</v>
      </c>
      <c r="U818" t="s">
        <v>38</v>
      </c>
      <c r="X818" s="4">
        <v>44998</v>
      </c>
      <c r="Y818" s="4">
        <v>45051</v>
      </c>
      <c r="Z818" t="s">
        <v>39</v>
      </c>
      <c r="AA818" t="s">
        <v>40</v>
      </c>
      <c r="AC818" t="s">
        <v>1557</v>
      </c>
    </row>
    <row r="819" spans="2:29">
      <c r="B819">
        <v>4800018808</v>
      </c>
      <c r="C819">
        <v>410</v>
      </c>
      <c r="D819" t="s">
        <v>27</v>
      </c>
      <c r="E819" t="s">
        <v>28</v>
      </c>
      <c r="F819" t="s">
        <v>29</v>
      </c>
      <c r="G819" s="1" t="s">
        <v>809</v>
      </c>
      <c r="H819" t="s">
        <v>810</v>
      </c>
      <c r="I819" t="s">
        <v>794</v>
      </c>
      <c r="J819" s="2">
        <v>4600</v>
      </c>
      <c r="K819" t="s">
        <v>33</v>
      </c>
      <c r="L819" s="3">
        <v>4000</v>
      </c>
      <c r="M819" s="3">
        <f t="shared" si="12"/>
        <v>920</v>
      </c>
      <c r="N819" t="s">
        <v>34</v>
      </c>
      <c r="O819" s="2">
        <v>20000</v>
      </c>
      <c r="P819">
        <v>1</v>
      </c>
      <c r="Q819" t="s">
        <v>35</v>
      </c>
      <c r="R819" s="4">
        <v>45007</v>
      </c>
      <c r="S819" t="s">
        <v>36</v>
      </c>
      <c r="T819" t="s">
        <v>172</v>
      </c>
      <c r="U819" t="s">
        <v>38</v>
      </c>
      <c r="X819" s="4">
        <v>44998</v>
      </c>
      <c r="Y819" s="4">
        <v>45051</v>
      </c>
      <c r="Z819" t="s">
        <v>39</v>
      </c>
      <c r="AA819" t="s">
        <v>40</v>
      </c>
      <c r="AC819" t="s">
        <v>1557</v>
      </c>
    </row>
    <row r="820" spans="2:29">
      <c r="B820">
        <v>4800018808</v>
      </c>
      <c r="C820">
        <v>420</v>
      </c>
      <c r="D820" t="s">
        <v>27</v>
      </c>
      <c r="E820" t="s">
        <v>28</v>
      </c>
      <c r="F820" t="s">
        <v>29</v>
      </c>
      <c r="G820" s="1" t="s">
        <v>811</v>
      </c>
      <c r="H820" t="s">
        <v>812</v>
      </c>
      <c r="I820" t="s">
        <v>273</v>
      </c>
      <c r="J820" s="2">
        <v>2000</v>
      </c>
      <c r="K820" t="s">
        <v>33</v>
      </c>
      <c r="L820">
        <v>84</v>
      </c>
      <c r="M820" s="3">
        <f t="shared" si="12"/>
        <v>8.4</v>
      </c>
      <c r="N820" t="s">
        <v>34</v>
      </c>
      <c r="O820" s="2">
        <v>20000</v>
      </c>
      <c r="P820">
        <v>1</v>
      </c>
      <c r="Q820" t="s">
        <v>35</v>
      </c>
      <c r="R820" s="4">
        <v>45007</v>
      </c>
      <c r="S820" t="s">
        <v>36</v>
      </c>
      <c r="T820" t="s">
        <v>172</v>
      </c>
      <c r="U820" t="s">
        <v>38</v>
      </c>
      <c r="X820" s="4">
        <v>44998</v>
      </c>
      <c r="Y820" s="4">
        <v>45051</v>
      </c>
      <c r="Z820" t="s">
        <v>39</v>
      </c>
      <c r="AA820" t="s">
        <v>40</v>
      </c>
      <c r="AC820" t="s">
        <v>1557</v>
      </c>
    </row>
    <row r="821" spans="2:29">
      <c r="B821">
        <v>4800018808</v>
      </c>
      <c r="C821">
        <v>430</v>
      </c>
      <c r="D821" t="s">
        <v>27</v>
      </c>
      <c r="E821" t="s">
        <v>28</v>
      </c>
      <c r="F821" t="s">
        <v>29</v>
      </c>
      <c r="G821" s="1" t="s">
        <v>813</v>
      </c>
      <c r="H821" t="s">
        <v>814</v>
      </c>
      <c r="I821" t="s">
        <v>278</v>
      </c>
      <c r="J821" s="2">
        <v>6000</v>
      </c>
      <c r="K821" t="s">
        <v>57</v>
      </c>
      <c r="L821" s="3">
        <v>1840</v>
      </c>
      <c r="M821" s="3">
        <f t="shared" si="12"/>
        <v>552</v>
      </c>
      <c r="N821" t="s">
        <v>34</v>
      </c>
      <c r="O821" s="2">
        <v>20000</v>
      </c>
      <c r="P821">
        <v>1</v>
      </c>
      <c r="Q821" t="s">
        <v>35</v>
      </c>
      <c r="R821" s="4">
        <v>45007</v>
      </c>
      <c r="S821" t="s">
        <v>36</v>
      </c>
      <c r="T821" t="s">
        <v>172</v>
      </c>
      <c r="U821" t="s">
        <v>38</v>
      </c>
      <c r="X821" s="4">
        <v>44998</v>
      </c>
      <c r="Y821" s="4">
        <v>45051</v>
      </c>
      <c r="Z821" t="s">
        <v>39</v>
      </c>
      <c r="AA821" t="s">
        <v>40</v>
      </c>
      <c r="AC821" t="s">
        <v>1557</v>
      </c>
    </row>
    <row r="822" spans="2:29">
      <c r="B822">
        <v>4800018808</v>
      </c>
      <c r="C822">
        <v>440</v>
      </c>
      <c r="D822" t="s">
        <v>27</v>
      </c>
      <c r="E822" t="s">
        <v>28</v>
      </c>
      <c r="F822" t="s">
        <v>29</v>
      </c>
      <c r="G822" s="1" t="s">
        <v>815</v>
      </c>
      <c r="H822" t="s">
        <v>816</v>
      </c>
      <c r="I822" t="s">
        <v>278</v>
      </c>
      <c r="J822" s="2">
        <v>2000</v>
      </c>
      <c r="K822" t="s">
        <v>33</v>
      </c>
      <c r="L822" s="3">
        <v>2650</v>
      </c>
      <c r="M822" s="3">
        <f t="shared" si="12"/>
        <v>265</v>
      </c>
      <c r="N822" t="s">
        <v>34</v>
      </c>
      <c r="O822" s="2">
        <v>20000</v>
      </c>
      <c r="P822">
        <v>1</v>
      </c>
      <c r="Q822" t="s">
        <v>35</v>
      </c>
      <c r="R822" s="4">
        <v>45007</v>
      </c>
      <c r="S822" t="s">
        <v>36</v>
      </c>
      <c r="T822" t="s">
        <v>172</v>
      </c>
      <c r="U822" t="s">
        <v>38</v>
      </c>
      <c r="X822" s="4">
        <v>44998</v>
      </c>
      <c r="Y822" s="4">
        <v>45051</v>
      </c>
      <c r="Z822" t="s">
        <v>39</v>
      </c>
      <c r="AA822" t="s">
        <v>40</v>
      </c>
      <c r="AC822" t="s">
        <v>1557</v>
      </c>
    </row>
    <row r="823" spans="2:29">
      <c r="B823">
        <v>4800018808</v>
      </c>
      <c r="C823">
        <v>450</v>
      </c>
      <c r="D823" t="s">
        <v>27</v>
      </c>
      <c r="E823" t="s">
        <v>28</v>
      </c>
      <c r="F823" t="s">
        <v>29</v>
      </c>
      <c r="G823" s="1" t="s">
        <v>817</v>
      </c>
      <c r="H823" t="s">
        <v>818</v>
      </c>
      <c r="I823" t="s">
        <v>281</v>
      </c>
      <c r="J823" s="2">
        <v>2000</v>
      </c>
      <c r="K823" t="s">
        <v>57</v>
      </c>
      <c r="L823">
        <v>640.79999999999995</v>
      </c>
      <c r="M823" s="3">
        <f t="shared" si="12"/>
        <v>64.08</v>
      </c>
      <c r="N823" t="s">
        <v>34</v>
      </c>
      <c r="O823" s="2">
        <v>20000</v>
      </c>
      <c r="P823">
        <v>1</v>
      </c>
      <c r="Q823" t="s">
        <v>35</v>
      </c>
      <c r="R823" s="4">
        <v>45007</v>
      </c>
      <c r="S823" t="s">
        <v>36</v>
      </c>
      <c r="T823" t="s">
        <v>172</v>
      </c>
      <c r="U823" t="s">
        <v>38</v>
      </c>
      <c r="X823" s="4">
        <v>44998</v>
      </c>
      <c r="Y823" s="4">
        <v>45051</v>
      </c>
      <c r="Z823" t="s">
        <v>39</v>
      </c>
      <c r="AA823" t="s">
        <v>40</v>
      </c>
      <c r="AC823" t="s">
        <v>1557</v>
      </c>
    </row>
    <row r="824" spans="2:29">
      <c r="B824">
        <v>4800018808</v>
      </c>
      <c r="C824">
        <v>460</v>
      </c>
      <c r="D824" t="s">
        <v>27</v>
      </c>
      <c r="E824" t="s">
        <v>28</v>
      </c>
      <c r="F824" t="s">
        <v>29</v>
      </c>
      <c r="G824" s="1" t="s">
        <v>819</v>
      </c>
      <c r="H824" t="s">
        <v>820</v>
      </c>
      <c r="I824" t="s">
        <v>281</v>
      </c>
      <c r="J824" s="2">
        <v>33000</v>
      </c>
      <c r="K824" t="s">
        <v>33</v>
      </c>
      <c r="L824" s="3">
        <v>1079.5999999999999</v>
      </c>
      <c r="M824" s="3">
        <f t="shared" si="12"/>
        <v>1781.3399999999997</v>
      </c>
      <c r="N824" t="s">
        <v>34</v>
      </c>
      <c r="O824" s="2">
        <v>20000</v>
      </c>
      <c r="P824">
        <v>1</v>
      </c>
      <c r="Q824" t="s">
        <v>35</v>
      </c>
      <c r="R824" s="4">
        <v>45007</v>
      </c>
      <c r="S824" t="s">
        <v>36</v>
      </c>
      <c r="T824" t="s">
        <v>172</v>
      </c>
      <c r="U824" t="s">
        <v>38</v>
      </c>
      <c r="X824" s="4">
        <v>44998</v>
      </c>
      <c r="Y824" s="4">
        <v>45051</v>
      </c>
      <c r="Z824" t="s">
        <v>39</v>
      </c>
      <c r="AA824" t="s">
        <v>40</v>
      </c>
      <c r="AC824" t="s">
        <v>1557</v>
      </c>
    </row>
    <row r="825" spans="2:29">
      <c r="B825">
        <v>4800018808</v>
      </c>
      <c r="C825">
        <v>470</v>
      </c>
      <c r="D825" t="s">
        <v>27</v>
      </c>
      <c r="E825" t="s">
        <v>28</v>
      </c>
      <c r="F825" t="s">
        <v>29</v>
      </c>
      <c r="G825" s="1" t="s">
        <v>821</v>
      </c>
      <c r="H825" t="s">
        <v>822</v>
      </c>
      <c r="I825" t="s">
        <v>278</v>
      </c>
      <c r="J825" s="2">
        <v>2000</v>
      </c>
      <c r="K825" t="s">
        <v>57</v>
      </c>
      <c r="L825" s="3">
        <v>1822</v>
      </c>
      <c r="M825" s="3">
        <f t="shared" si="12"/>
        <v>182.2</v>
      </c>
      <c r="N825" t="s">
        <v>34</v>
      </c>
      <c r="O825" s="2">
        <v>20000</v>
      </c>
      <c r="P825">
        <v>1</v>
      </c>
      <c r="Q825" t="s">
        <v>35</v>
      </c>
      <c r="R825" s="4">
        <v>45007</v>
      </c>
      <c r="S825" t="s">
        <v>36</v>
      </c>
      <c r="T825" t="s">
        <v>172</v>
      </c>
      <c r="U825" t="s">
        <v>38</v>
      </c>
      <c r="X825" s="4">
        <v>44998</v>
      </c>
      <c r="Y825" s="4">
        <v>45051</v>
      </c>
      <c r="Z825" t="s">
        <v>39</v>
      </c>
      <c r="AA825" t="s">
        <v>40</v>
      </c>
      <c r="AC825" t="s">
        <v>1557</v>
      </c>
    </row>
    <row r="826" spans="2:29">
      <c r="B826">
        <v>4800018808</v>
      </c>
      <c r="C826">
        <v>480</v>
      </c>
      <c r="D826" t="s">
        <v>27</v>
      </c>
      <c r="E826" t="s">
        <v>28</v>
      </c>
      <c r="F826" t="s">
        <v>29</v>
      </c>
      <c r="G826" s="1" t="s">
        <v>823</v>
      </c>
      <c r="H826" t="s">
        <v>824</v>
      </c>
      <c r="I826" t="s">
        <v>278</v>
      </c>
      <c r="J826" s="2">
        <v>21000</v>
      </c>
      <c r="K826" t="s">
        <v>33</v>
      </c>
      <c r="L826" s="3">
        <v>1079.5999999999999</v>
      </c>
      <c r="M826" s="3">
        <f t="shared" si="12"/>
        <v>1133.58</v>
      </c>
      <c r="N826" t="s">
        <v>34</v>
      </c>
      <c r="O826" s="2">
        <v>20000</v>
      </c>
      <c r="P826">
        <v>1</v>
      </c>
      <c r="Q826" t="s">
        <v>35</v>
      </c>
      <c r="R826" s="4">
        <v>45007</v>
      </c>
      <c r="S826" t="s">
        <v>36</v>
      </c>
      <c r="T826" t="s">
        <v>172</v>
      </c>
      <c r="U826" t="s">
        <v>38</v>
      </c>
      <c r="X826" s="4">
        <v>44998</v>
      </c>
      <c r="Y826" s="4">
        <v>45051</v>
      </c>
      <c r="Z826" t="s">
        <v>39</v>
      </c>
      <c r="AA826" t="s">
        <v>40</v>
      </c>
      <c r="AC826" t="s">
        <v>1557</v>
      </c>
    </row>
    <row r="827" spans="2:29">
      <c r="B827">
        <v>4800018808</v>
      </c>
      <c r="C827">
        <v>490</v>
      </c>
      <c r="D827" t="s">
        <v>27</v>
      </c>
      <c r="E827" t="s">
        <v>28</v>
      </c>
      <c r="F827" t="s">
        <v>29</v>
      </c>
      <c r="G827" s="1" t="s">
        <v>825</v>
      </c>
      <c r="H827" t="s">
        <v>826</v>
      </c>
      <c r="I827" t="s">
        <v>278</v>
      </c>
      <c r="J827" s="2">
        <v>25000</v>
      </c>
      <c r="K827" t="s">
        <v>57</v>
      </c>
      <c r="L827" s="3">
        <v>1821</v>
      </c>
      <c r="M827" s="3">
        <f t="shared" si="12"/>
        <v>2276.25</v>
      </c>
      <c r="N827" t="s">
        <v>34</v>
      </c>
      <c r="O827" s="2">
        <v>20000</v>
      </c>
      <c r="P827">
        <v>1</v>
      </c>
      <c r="Q827" t="s">
        <v>35</v>
      </c>
      <c r="R827" s="4">
        <v>45007</v>
      </c>
      <c r="S827" t="s">
        <v>36</v>
      </c>
      <c r="T827" t="s">
        <v>172</v>
      </c>
      <c r="U827" t="s">
        <v>38</v>
      </c>
      <c r="X827" s="4">
        <v>44998</v>
      </c>
      <c r="Y827" s="4">
        <v>45051</v>
      </c>
      <c r="Z827" t="s">
        <v>39</v>
      </c>
      <c r="AA827" t="s">
        <v>40</v>
      </c>
      <c r="AC827" t="s">
        <v>1557</v>
      </c>
    </row>
    <row r="828" spans="2:29">
      <c r="B828">
        <v>4800018808</v>
      </c>
      <c r="C828">
        <v>500</v>
      </c>
      <c r="D828" t="s">
        <v>27</v>
      </c>
      <c r="E828" t="s">
        <v>28</v>
      </c>
      <c r="F828" t="s">
        <v>29</v>
      </c>
      <c r="G828" s="1" t="s">
        <v>827</v>
      </c>
      <c r="H828" t="s">
        <v>828</v>
      </c>
      <c r="I828" t="s">
        <v>281</v>
      </c>
      <c r="J828" s="2">
        <v>2000</v>
      </c>
      <c r="K828" t="s">
        <v>33</v>
      </c>
      <c r="L828" s="3">
        <v>2310</v>
      </c>
      <c r="M828" s="3">
        <f t="shared" si="12"/>
        <v>231</v>
      </c>
      <c r="N828" t="s">
        <v>34</v>
      </c>
      <c r="O828" s="2">
        <v>20000</v>
      </c>
      <c r="P828">
        <v>1</v>
      </c>
      <c r="Q828" t="s">
        <v>35</v>
      </c>
      <c r="R828" s="4">
        <v>45007</v>
      </c>
      <c r="S828" t="s">
        <v>36</v>
      </c>
      <c r="T828" t="s">
        <v>172</v>
      </c>
      <c r="U828" t="s">
        <v>38</v>
      </c>
      <c r="X828" s="4">
        <v>44998</v>
      </c>
      <c r="Y828" s="4">
        <v>45051</v>
      </c>
      <c r="Z828" t="s">
        <v>39</v>
      </c>
      <c r="AA828" t="s">
        <v>40</v>
      </c>
      <c r="AC828" t="s">
        <v>1557</v>
      </c>
    </row>
    <row r="829" spans="2:29">
      <c r="B829">
        <v>4800018808</v>
      </c>
      <c r="C829">
        <v>510</v>
      </c>
      <c r="D829" t="s">
        <v>27</v>
      </c>
      <c r="E829" t="s">
        <v>28</v>
      </c>
      <c r="F829" t="s">
        <v>29</v>
      </c>
      <c r="G829" s="1" t="s">
        <v>829</v>
      </c>
      <c r="H829" t="s">
        <v>830</v>
      </c>
      <c r="I829" t="s">
        <v>278</v>
      </c>
      <c r="J829" s="2">
        <v>5000</v>
      </c>
      <c r="K829" t="s">
        <v>57</v>
      </c>
      <c r="L829" s="3">
        <v>1803.4</v>
      </c>
      <c r="M829" s="3">
        <f t="shared" si="12"/>
        <v>450.85</v>
      </c>
      <c r="N829" t="s">
        <v>34</v>
      </c>
      <c r="O829" s="2">
        <v>20000</v>
      </c>
      <c r="P829">
        <v>1</v>
      </c>
      <c r="Q829" t="s">
        <v>35</v>
      </c>
      <c r="R829" s="4">
        <v>45007</v>
      </c>
      <c r="S829" t="s">
        <v>36</v>
      </c>
      <c r="T829" t="s">
        <v>172</v>
      </c>
      <c r="U829" t="s">
        <v>38</v>
      </c>
      <c r="X829" s="4">
        <v>44998</v>
      </c>
      <c r="Y829" s="4">
        <v>45051</v>
      </c>
      <c r="Z829" t="s">
        <v>39</v>
      </c>
      <c r="AA829" t="s">
        <v>40</v>
      </c>
      <c r="AC829" t="s">
        <v>1557</v>
      </c>
    </row>
    <row r="830" spans="2:29">
      <c r="B830">
        <v>4800018808</v>
      </c>
      <c r="C830">
        <v>520</v>
      </c>
      <c r="D830" t="s">
        <v>27</v>
      </c>
      <c r="E830" t="s">
        <v>28</v>
      </c>
      <c r="F830" t="s">
        <v>29</v>
      </c>
      <c r="G830" s="1" t="s">
        <v>831</v>
      </c>
      <c r="H830" t="s">
        <v>832</v>
      </c>
      <c r="I830" t="s">
        <v>278</v>
      </c>
      <c r="J830" s="2">
        <v>2000</v>
      </c>
      <c r="K830" t="s">
        <v>33</v>
      </c>
      <c r="L830" s="3">
        <v>2200</v>
      </c>
      <c r="M830" s="3">
        <f t="shared" si="12"/>
        <v>220</v>
      </c>
      <c r="N830" t="s">
        <v>34</v>
      </c>
      <c r="O830" s="2">
        <v>20000</v>
      </c>
      <c r="P830">
        <v>1</v>
      </c>
      <c r="Q830" t="s">
        <v>35</v>
      </c>
      <c r="R830" s="4">
        <v>45007</v>
      </c>
      <c r="S830" t="s">
        <v>36</v>
      </c>
      <c r="T830" t="s">
        <v>172</v>
      </c>
      <c r="U830" t="s">
        <v>38</v>
      </c>
      <c r="X830" s="4">
        <v>44998</v>
      </c>
      <c r="Y830" s="4">
        <v>45051</v>
      </c>
      <c r="Z830" t="s">
        <v>39</v>
      </c>
      <c r="AA830" t="s">
        <v>40</v>
      </c>
      <c r="AC830" t="s">
        <v>1557</v>
      </c>
    </row>
    <row r="831" spans="2:29">
      <c r="B831">
        <v>4800018808</v>
      </c>
      <c r="C831">
        <v>530</v>
      </c>
      <c r="D831" t="s">
        <v>27</v>
      </c>
      <c r="E831" t="s">
        <v>28</v>
      </c>
      <c r="F831" t="s">
        <v>29</v>
      </c>
      <c r="G831" s="1" t="s">
        <v>833</v>
      </c>
      <c r="H831" t="s">
        <v>834</v>
      </c>
      <c r="I831" t="s">
        <v>281</v>
      </c>
      <c r="J831" s="2">
        <v>77000</v>
      </c>
      <c r="K831" t="s">
        <v>57</v>
      </c>
      <c r="L831" s="3">
        <v>1806</v>
      </c>
      <c r="M831" s="3">
        <f t="shared" si="12"/>
        <v>6953.1</v>
      </c>
      <c r="N831" t="s">
        <v>34</v>
      </c>
      <c r="O831" s="2">
        <v>20000</v>
      </c>
      <c r="P831">
        <v>1</v>
      </c>
      <c r="Q831" t="s">
        <v>35</v>
      </c>
      <c r="R831" s="4">
        <v>45007</v>
      </c>
      <c r="S831" t="s">
        <v>36</v>
      </c>
      <c r="T831" t="s">
        <v>172</v>
      </c>
      <c r="U831" t="s">
        <v>38</v>
      </c>
      <c r="X831" s="4">
        <v>44998</v>
      </c>
      <c r="Y831" s="4">
        <v>45051</v>
      </c>
      <c r="Z831" t="s">
        <v>39</v>
      </c>
      <c r="AA831" t="s">
        <v>40</v>
      </c>
      <c r="AC831" t="s">
        <v>1557</v>
      </c>
    </row>
    <row r="832" spans="2:29">
      <c r="B832">
        <v>4800018808</v>
      </c>
      <c r="C832">
        <v>540</v>
      </c>
      <c r="D832" t="s">
        <v>27</v>
      </c>
      <c r="E832" t="s">
        <v>28</v>
      </c>
      <c r="F832" t="s">
        <v>29</v>
      </c>
      <c r="G832" s="1" t="s">
        <v>835</v>
      </c>
      <c r="H832" t="s">
        <v>836</v>
      </c>
      <c r="I832" t="s">
        <v>281</v>
      </c>
      <c r="J832" s="2">
        <v>96000</v>
      </c>
      <c r="K832" t="s">
        <v>57</v>
      </c>
      <c r="L832">
        <v>267.2</v>
      </c>
      <c r="M832" s="3">
        <f t="shared" si="12"/>
        <v>1282.56</v>
      </c>
      <c r="N832" t="s">
        <v>34</v>
      </c>
      <c r="O832" s="2">
        <v>20000</v>
      </c>
      <c r="P832">
        <v>1</v>
      </c>
      <c r="Q832" t="s">
        <v>35</v>
      </c>
      <c r="R832" s="4">
        <v>45007</v>
      </c>
      <c r="S832" t="s">
        <v>36</v>
      </c>
      <c r="T832" t="s">
        <v>172</v>
      </c>
      <c r="U832" t="s">
        <v>38</v>
      </c>
      <c r="X832" s="4">
        <v>44998</v>
      </c>
      <c r="Y832" s="4">
        <v>45051</v>
      </c>
      <c r="Z832" t="s">
        <v>39</v>
      </c>
      <c r="AA832" t="s">
        <v>40</v>
      </c>
      <c r="AC832" t="s">
        <v>1557</v>
      </c>
    </row>
    <row r="833" spans="2:29">
      <c r="B833">
        <v>4800018808</v>
      </c>
      <c r="C833">
        <v>550</v>
      </c>
      <c r="D833" t="s">
        <v>27</v>
      </c>
      <c r="E833" t="s">
        <v>28</v>
      </c>
      <c r="F833" t="s">
        <v>29</v>
      </c>
      <c r="G833" s="1" t="s">
        <v>837</v>
      </c>
      <c r="H833" t="s">
        <v>838</v>
      </c>
      <c r="I833" t="s">
        <v>293</v>
      </c>
      <c r="J833" s="2">
        <v>24000</v>
      </c>
      <c r="K833" t="s">
        <v>57</v>
      </c>
      <c r="L833">
        <v>690</v>
      </c>
      <c r="M833" s="3">
        <f t="shared" si="12"/>
        <v>828.00000000000011</v>
      </c>
      <c r="N833" t="s">
        <v>34</v>
      </c>
      <c r="O833" s="2">
        <v>20000</v>
      </c>
      <c r="P833">
        <v>1</v>
      </c>
      <c r="Q833" t="s">
        <v>35</v>
      </c>
      <c r="R833" s="4">
        <v>45007</v>
      </c>
      <c r="S833" t="s">
        <v>36</v>
      </c>
      <c r="T833" t="s">
        <v>172</v>
      </c>
      <c r="U833" t="s">
        <v>38</v>
      </c>
      <c r="X833" s="4">
        <v>44998</v>
      </c>
      <c r="Y833" s="4">
        <v>45051</v>
      </c>
      <c r="Z833" t="s">
        <v>39</v>
      </c>
      <c r="AA833" t="s">
        <v>40</v>
      </c>
      <c r="AC833" t="s">
        <v>1557</v>
      </c>
    </row>
    <row r="834" spans="2:29">
      <c r="B834">
        <v>4800018808</v>
      </c>
      <c r="C834">
        <v>560</v>
      </c>
      <c r="D834" t="s">
        <v>27</v>
      </c>
      <c r="E834" t="s">
        <v>28</v>
      </c>
      <c r="F834" t="s">
        <v>29</v>
      </c>
      <c r="G834" s="1" t="s">
        <v>839</v>
      </c>
      <c r="H834" t="s">
        <v>840</v>
      </c>
      <c r="I834" t="s">
        <v>293</v>
      </c>
      <c r="J834" s="2">
        <v>460000</v>
      </c>
      <c r="K834" t="s">
        <v>57</v>
      </c>
      <c r="L834">
        <v>7.6</v>
      </c>
      <c r="M834" s="3">
        <f t="shared" si="12"/>
        <v>174.79999999999998</v>
      </c>
      <c r="N834" t="s">
        <v>34</v>
      </c>
      <c r="O834" s="2">
        <v>20000</v>
      </c>
      <c r="P834">
        <v>1</v>
      </c>
      <c r="Q834" t="s">
        <v>35</v>
      </c>
      <c r="R834" s="4">
        <v>45007</v>
      </c>
      <c r="S834" t="s">
        <v>36</v>
      </c>
      <c r="T834" t="s">
        <v>172</v>
      </c>
      <c r="U834" t="s">
        <v>38</v>
      </c>
      <c r="X834" s="4">
        <v>44998</v>
      </c>
      <c r="Y834" s="4">
        <v>45051</v>
      </c>
      <c r="Z834" t="s">
        <v>39</v>
      </c>
      <c r="AA834" t="s">
        <v>40</v>
      </c>
      <c r="AC834" t="s">
        <v>1557</v>
      </c>
    </row>
    <row r="835" spans="2:29">
      <c r="B835">
        <v>4800018808</v>
      </c>
      <c r="C835">
        <v>570</v>
      </c>
      <c r="D835" t="s">
        <v>27</v>
      </c>
      <c r="E835" t="s">
        <v>28</v>
      </c>
      <c r="F835" t="s">
        <v>29</v>
      </c>
      <c r="G835" s="1" t="s">
        <v>841</v>
      </c>
      <c r="H835" t="s">
        <v>842</v>
      </c>
      <c r="I835" t="s">
        <v>293</v>
      </c>
      <c r="J835" s="2">
        <v>620000</v>
      </c>
      <c r="K835" t="s">
        <v>57</v>
      </c>
      <c r="L835">
        <v>7.6</v>
      </c>
      <c r="M835" s="3">
        <f t="shared" si="12"/>
        <v>235.59999999999997</v>
      </c>
      <c r="N835" t="s">
        <v>34</v>
      </c>
      <c r="O835" s="2">
        <v>20000</v>
      </c>
      <c r="P835">
        <v>1</v>
      </c>
      <c r="Q835" t="s">
        <v>35</v>
      </c>
      <c r="R835" s="4">
        <v>45007</v>
      </c>
      <c r="S835" t="s">
        <v>36</v>
      </c>
      <c r="T835" t="s">
        <v>172</v>
      </c>
      <c r="U835" t="s">
        <v>38</v>
      </c>
      <c r="X835" s="4">
        <v>44998</v>
      </c>
      <c r="Y835" s="4">
        <v>45051</v>
      </c>
      <c r="Z835" t="s">
        <v>39</v>
      </c>
      <c r="AA835" t="s">
        <v>40</v>
      </c>
      <c r="AC835" t="s">
        <v>1557</v>
      </c>
    </row>
    <row r="836" spans="2:29">
      <c r="B836">
        <v>4800018808</v>
      </c>
      <c r="C836">
        <v>580</v>
      </c>
      <c r="D836" t="s">
        <v>27</v>
      </c>
      <c r="E836" t="s">
        <v>28</v>
      </c>
      <c r="F836" t="s">
        <v>29</v>
      </c>
      <c r="G836" s="1" t="s">
        <v>843</v>
      </c>
      <c r="H836" t="s">
        <v>844</v>
      </c>
      <c r="I836" t="s">
        <v>293</v>
      </c>
      <c r="J836" s="2">
        <v>40000</v>
      </c>
      <c r="K836" t="s">
        <v>33</v>
      </c>
      <c r="L836">
        <v>16.600000000000001</v>
      </c>
      <c r="M836" s="3">
        <f t="shared" si="12"/>
        <v>33.200000000000003</v>
      </c>
      <c r="N836" t="s">
        <v>34</v>
      </c>
      <c r="O836" s="2">
        <v>20000</v>
      </c>
      <c r="P836">
        <v>1</v>
      </c>
      <c r="Q836" t="s">
        <v>35</v>
      </c>
      <c r="R836" s="4">
        <v>45007</v>
      </c>
      <c r="S836" t="s">
        <v>36</v>
      </c>
      <c r="T836" t="s">
        <v>172</v>
      </c>
      <c r="U836" t="s">
        <v>38</v>
      </c>
      <c r="X836" s="4">
        <v>44998</v>
      </c>
      <c r="Y836" s="4">
        <v>45051</v>
      </c>
      <c r="Z836" t="s">
        <v>39</v>
      </c>
      <c r="AA836" t="s">
        <v>40</v>
      </c>
      <c r="AC836" t="s">
        <v>1557</v>
      </c>
    </row>
    <row r="837" spans="2:29">
      <c r="B837">
        <v>4800018808</v>
      </c>
      <c r="C837">
        <v>590</v>
      </c>
      <c r="D837" t="s">
        <v>27</v>
      </c>
      <c r="E837" t="s">
        <v>28</v>
      </c>
      <c r="F837" t="s">
        <v>29</v>
      </c>
      <c r="G837" s="1" t="s">
        <v>845</v>
      </c>
      <c r="H837" t="s">
        <v>846</v>
      </c>
      <c r="I837" t="s">
        <v>293</v>
      </c>
      <c r="J837" s="2">
        <v>10000</v>
      </c>
      <c r="K837" t="s">
        <v>57</v>
      </c>
      <c r="L837">
        <v>23.4</v>
      </c>
      <c r="M837" s="3">
        <f t="shared" si="12"/>
        <v>11.700000000000001</v>
      </c>
      <c r="N837" t="s">
        <v>34</v>
      </c>
      <c r="O837" s="2">
        <v>20000</v>
      </c>
      <c r="P837">
        <v>1</v>
      </c>
      <c r="Q837" t="s">
        <v>35</v>
      </c>
      <c r="R837" s="4">
        <v>45007</v>
      </c>
      <c r="S837" t="s">
        <v>36</v>
      </c>
      <c r="T837" t="s">
        <v>172</v>
      </c>
      <c r="U837" t="s">
        <v>38</v>
      </c>
      <c r="X837" s="4">
        <v>44998</v>
      </c>
      <c r="Y837" s="4">
        <v>45051</v>
      </c>
      <c r="Z837" t="s">
        <v>39</v>
      </c>
      <c r="AA837" t="s">
        <v>40</v>
      </c>
      <c r="AC837" t="s">
        <v>1557</v>
      </c>
    </row>
    <row r="838" spans="2:29">
      <c r="B838">
        <v>4800018808</v>
      </c>
      <c r="C838">
        <v>600</v>
      </c>
      <c r="D838" t="s">
        <v>27</v>
      </c>
      <c r="E838" t="s">
        <v>28</v>
      </c>
      <c r="F838" t="s">
        <v>29</v>
      </c>
      <c r="G838" s="1" t="s">
        <v>847</v>
      </c>
      <c r="H838" t="s">
        <v>848</v>
      </c>
      <c r="I838" t="s">
        <v>293</v>
      </c>
      <c r="J838" s="2">
        <v>10000</v>
      </c>
      <c r="K838" t="s">
        <v>57</v>
      </c>
      <c r="L838">
        <v>12.4</v>
      </c>
      <c r="M838" s="3">
        <f t="shared" ref="M838:M901" si="13">(L838/O838)*J838</f>
        <v>6.2</v>
      </c>
      <c r="N838" t="s">
        <v>34</v>
      </c>
      <c r="O838" s="2">
        <v>20000</v>
      </c>
      <c r="P838">
        <v>1</v>
      </c>
      <c r="Q838" t="s">
        <v>35</v>
      </c>
      <c r="R838" s="4">
        <v>45007</v>
      </c>
      <c r="S838" t="s">
        <v>36</v>
      </c>
      <c r="T838" t="s">
        <v>172</v>
      </c>
      <c r="U838" t="s">
        <v>38</v>
      </c>
      <c r="X838" s="4">
        <v>44998</v>
      </c>
      <c r="Y838" s="4">
        <v>45051</v>
      </c>
      <c r="Z838" t="s">
        <v>39</v>
      </c>
      <c r="AA838" t="s">
        <v>40</v>
      </c>
      <c r="AC838" t="s">
        <v>1557</v>
      </c>
    </row>
    <row r="839" spans="2:29">
      <c r="B839">
        <v>4800018808</v>
      </c>
      <c r="C839">
        <v>610</v>
      </c>
      <c r="D839" t="s">
        <v>27</v>
      </c>
      <c r="E839" t="s">
        <v>28</v>
      </c>
      <c r="F839" t="s">
        <v>29</v>
      </c>
      <c r="G839" s="1" t="s">
        <v>849</v>
      </c>
      <c r="H839" t="s">
        <v>850</v>
      </c>
      <c r="I839" t="s">
        <v>293</v>
      </c>
      <c r="J839" s="2">
        <v>1010000</v>
      </c>
      <c r="K839" t="s">
        <v>57</v>
      </c>
      <c r="L839">
        <v>4.5999999999999996</v>
      </c>
      <c r="M839" s="3">
        <f t="shared" si="13"/>
        <v>232.29999999999998</v>
      </c>
      <c r="N839" t="s">
        <v>34</v>
      </c>
      <c r="O839" s="2">
        <v>20000</v>
      </c>
      <c r="P839">
        <v>1</v>
      </c>
      <c r="Q839" t="s">
        <v>35</v>
      </c>
      <c r="R839" s="4">
        <v>45007</v>
      </c>
      <c r="S839" t="s">
        <v>36</v>
      </c>
      <c r="T839" t="s">
        <v>172</v>
      </c>
      <c r="U839" t="s">
        <v>38</v>
      </c>
      <c r="X839" s="4">
        <v>44998</v>
      </c>
      <c r="Y839" s="4">
        <v>45051</v>
      </c>
      <c r="Z839" t="s">
        <v>39</v>
      </c>
      <c r="AA839" t="s">
        <v>40</v>
      </c>
      <c r="AC839" t="s">
        <v>1557</v>
      </c>
    </row>
    <row r="840" spans="2:29">
      <c r="B840">
        <v>4800018808</v>
      </c>
      <c r="C840">
        <v>620</v>
      </c>
      <c r="D840" t="s">
        <v>27</v>
      </c>
      <c r="E840" t="s">
        <v>28</v>
      </c>
      <c r="F840" t="s">
        <v>29</v>
      </c>
      <c r="G840" s="1" t="s">
        <v>851</v>
      </c>
      <c r="H840" t="s">
        <v>852</v>
      </c>
      <c r="I840" t="s">
        <v>293</v>
      </c>
      <c r="J840" s="2">
        <v>10000</v>
      </c>
      <c r="K840" t="s">
        <v>57</v>
      </c>
      <c r="L840">
        <v>17.600000000000001</v>
      </c>
      <c r="M840" s="3">
        <f t="shared" si="13"/>
        <v>8.8000000000000007</v>
      </c>
      <c r="N840" t="s">
        <v>34</v>
      </c>
      <c r="O840" s="2">
        <v>20000</v>
      </c>
      <c r="P840">
        <v>1</v>
      </c>
      <c r="Q840" t="s">
        <v>35</v>
      </c>
      <c r="R840" s="4">
        <v>45007</v>
      </c>
      <c r="S840" t="s">
        <v>36</v>
      </c>
      <c r="T840" t="s">
        <v>172</v>
      </c>
      <c r="U840" t="s">
        <v>38</v>
      </c>
      <c r="X840" s="4">
        <v>44998</v>
      </c>
      <c r="Y840" s="4">
        <v>45051</v>
      </c>
      <c r="Z840" t="s">
        <v>39</v>
      </c>
      <c r="AA840" t="s">
        <v>40</v>
      </c>
      <c r="AC840" t="s">
        <v>1557</v>
      </c>
    </row>
    <row r="841" spans="2:29">
      <c r="B841">
        <v>4800018808</v>
      </c>
      <c r="C841">
        <v>630</v>
      </c>
      <c r="D841" t="s">
        <v>27</v>
      </c>
      <c r="E841" t="s">
        <v>28</v>
      </c>
      <c r="F841" t="s">
        <v>29</v>
      </c>
      <c r="G841" s="1" t="s">
        <v>853</v>
      </c>
      <c r="H841" t="s">
        <v>854</v>
      </c>
      <c r="I841" t="s">
        <v>293</v>
      </c>
      <c r="J841" s="2">
        <v>160000</v>
      </c>
      <c r="K841" t="s">
        <v>57</v>
      </c>
      <c r="L841">
        <v>6.4</v>
      </c>
      <c r="M841" s="3">
        <f t="shared" si="13"/>
        <v>51.2</v>
      </c>
      <c r="N841" t="s">
        <v>34</v>
      </c>
      <c r="O841" s="2">
        <v>20000</v>
      </c>
      <c r="P841">
        <v>1</v>
      </c>
      <c r="Q841" t="s">
        <v>35</v>
      </c>
      <c r="R841" s="4">
        <v>45007</v>
      </c>
      <c r="S841" t="s">
        <v>36</v>
      </c>
      <c r="T841" t="s">
        <v>172</v>
      </c>
      <c r="U841" t="s">
        <v>38</v>
      </c>
      <c r="X841" s="4">
        <v>44998</v>
      </c>
      <c r="Y841" s="4">
        <v>45051</v>
      </c>
      <c r="Z841" t="s">
        <v>39</v>
      </c>
      <c r="AA841" t="s">
        <v>40</v>
      </c>
      <c r="AC841" t="s">
        <v>1557</v>
      </c>
    </row>
    <row r="842" spans="2:29">
      <c r="B842">
        <v>4800018808</v>
      </c>
      <c r="C842">
        <v>640</v>
      </c>
      <c r="D842" t="s">
        <v>27</v>
      </c>
      <c r="E842" t="s">
        <v>28</v>
      </c>
      <c r="F842" t="s">
        <v>29</v>
      </c>
      <c r="G842" s="1" t="s">
        <v>855</v>
      </c>
      <c r="H842" t="s">
        <v>856</v>
      </c>
      <c r="I842" t="s">
        <v>293</v>
      </c>
      <c r="J842" s="2">
        <v>300000</v>
      </c>
      <c r="K842" t="s">
        <v>57</v>
      </c>
      <c r="L842">
        <v>5.2</v>
      </c>
      <c r="M842" s="3">
        <f t="shared" si="13"/>
        <v>78.000000000000014</v>
      </c>
      <c r="N842" t="s">
        <v>34</v>
      </c>
      <c r="O842" s="2">
        <v>20000</v>
      </c>
      <c r="P842">
        <v>1</v>
      </c>
      <c r="Q842" t="s">
        <v>35</v>
      </c>
      <c r="R842" s="4">
        <v>45007</v>
      </c>
      <c r="S842" t="s">
        <v>36</v>
      </c>
      <c r="T842" t="s">
        <v>172</v>
      </c>
      <c r="U842" t="s">
        <v>38</v>
      </c>
      <c r="X842" s="4">
        <v>44998</v>
      </c>
      <c r="Y842" s="4">
        <v>45051</v>
      </c>
      <c r="Z842" t="s">
        <v>39</v>
      </c>
      <c r="AA842" t="s">
        <v>40</v>
      </c>
      <c r="AC842" t="s">
        <v>1557</v>
      </c>
    </row>
    <row r="843" spans="2:29">
      <c r="B843">
        <v>4800018808</v>
      </c>
      <c r="C843">
        <v>650</v>
      </c>
      <c r="D843" t="s">
        <v>27</v>
      </c>
      <c r="E843" t="s">
        <v>28</v>
      </c>
      <c r="F843" t="s">
        <v>29</v>
      </c>
      <c r="G843" s="1" t="s">
        <v>857</v>
      </c>
      <c r="H843" t="s">
        <v>858</v>
      </c>
      <c r="I843" t="s">
        <v>293</v>
      </c>
      <c r="J843" s="2">
        <v>640000</v>
      </c>
      <c r="K843" t="s">
        <v>57</v>
      </c>
      <c r="L843">
        <v>5.2</v>
      </c>
      <c r="M843" s="3">
        <f t="shared" si="13"/>
        <v>166.40000000000003</v>
      </c>
      <c r="N843" t="s">
        <v>34</v>
      </c>
      <c r="O843" s="2">
        <v>20000</v>
      </c>
      <c r="P843">
        <v>1</v>
      </c>
      <c r="Q843" t="s">
        <v>35</v>
      </c>
      <c r="R843" s="4">
        <v>45007</v>
      </c>
      <c r="S843" t="s">
        <v>36</v>
      </c>
      <c r="T843" t="s">
        <v>172</v>
      </c>
      <c r="U843" t="s">
        <v>38</v>
      </c>
      <c r="X843" s="4">
        <v>44998</v>
      </c>
      <c r="Y843" s="4">
        <v>45051</v>
      </c>
      <c r="Z843" t="s">
        <v>39</v>
      </c>
      <c r="AA843" t="s">
        <v>40</v>
      </c>
      <c r="AC843" t="s">
        <v>1557</v>
      </c>
    </row>
    <row r="844" spans="2:29">
      <c r="B844">
        <v>4800018808</v>
      </c>
      <c r="C844">
        <v>660</v>
      </c>
      <c r="D844" t="s">
        <v>27</v>
      </c>
      <c r="E844" t="s">
        <v>28</v>
      </c>
      <c r="F844" t="s">
        <v>29</v>
      </c>
      <c r="G844" s="1" t="s">
        <v>859</v>
      </c>
      <c r="H844" t="s">
        <v>860</v>
      </c>
      <c r="I844" t="s">
        <v>293</v>
      </c>
      <c r="J844" s="2">
        <v>750000</v>
      </c>
      <c r="K844" t="s">
        <v>57</v>
      </c>
      <c r="L844">
        <v>5.2</v>
      </c>
      <c r="M844" s="3">
        <f t="shared" si="13"/>
        <v>195.00000000000003</v>
      </c>
      <c r="N844" t="s">
        <v>34</v>
      </c>
      <c r="O844" s="2">
        <v>20000</v>
      </c>
      <c r="P844">
        <v>1</v>
      </c>
      <c r="Q844" t="s">
        <v>35</v>
      </c>
      <c r="R844" s="4">
        <v>45007</v>
      </c>
      <c r="S844" t="s">
        <v>36</v>
      </c>
      <c r="T844" t="s">
        <v>172</v>
      </c>
      <c r="U844" t="s">
        <v>38</v>
      </c>
      <c r="X844" s="4">
        <v>44998</v>
      </c>
      <c r="Y844" s="4">
        <v>45051</v>
      </c>
      <c r="Z844" t="s">
        <v>39</v>
      </c>
      <c r="AA844" t="s">
        <v>40</v>
      </c>
      <c r="AC844" t="s">
        <v>1557</v>
      </c>
    </row>
    <row r="845" spans="2:29">
      <c r="B845">
        <v>4800018808</v>
      </c>
      <c r="C845">
        <v>670</v>
      </c>
      <c r="D845" t="s">
        <v>27</v>
      </c>
      <c r="E845" t="s">
        <v>28</v>
      </c>
      <c r="F845" t="s">
        <v>29</v>
      </c>
      <c r="G845" s="1" t="s">
        <v>861</v>
      </c>
      <c r="H845" t="s">
        <v>862</v>
      </c>
      <c r="I845" t="s">
        <v>293</v>
      </c>
      <c r="J845" s="2">
        <v>230000</v>
      </c>
      <c r="K845" t="s">
        <v>57</v>
      </c>
      <c r="L845">
        <v>6.4</v>
      </c>
      <c r="M845" s="3">
        <f t="shared" si="13"/>
        <v>73.600000000000009</v>
      </c>
      <c r="N845" t="s">
        <v>34</v>
      </c>
      <c r="O845" s="2">
        <v>20000</v>
      </c>
      <c r="P845">
        <v>1</v>
      </c>
      <c r="Q845" t="s">
        <v>35</v>
      </c>
      <c r="R845" s="4">
        <v>45007</v>
      </c>
      <c r="S845" t="s">
        <v>36</v>
      </c>
      <c r="T845" t="s">
        <v>172</v>
      </c>
      <c r="U845" t="s">
        <v>38</v>
      </c>
      <c r="X845" s="4">
        <v>44998</v>
      </c>
      <c r="Y845" s="4">
        <v>45051</v>
      </c>
      <c r="Z845" t="s">
        <v>39</v>
      </c>
      <c r="AA845" t="s">
        <v>40</v>
      </c>
      <c r="AC845" t="s">
        <v>1557</v>
      </c>
    </row>
    <row r="846" spans="2:29">
      <c r="B846">
        <v>4800018808</v>
      </c>
      <c r="C846">
        <v>680</v>
      </c>
      <c r="D846" t="s">
        <v>27</v>
      </c>
      <c r="E846" t="s">
        <v>28</v>
      </c>
      <c r="F846" t="s">
        <v>29</v>
      </c>
      <c r="G846" s="1" t="s">
        <v>863</v>
      </c>
      <c r="H846" t="s">
        <v>864</v>
      </c>
      <c r="I846" t="s">
        <v>293</v>
      </c>
      <c r="J846" s="2">
        <v>10000</v>
      </c>
      <c r="K846" t="s">
        <v>57</v>
      </c>
      <c r="L846">
        <v>18.2</v>
      </c>
      <c r="M846" s="3">
        <f t="shared" si="13"/>
        <v>9.1</v>
      </c>
      <c r="N846" t="s">
        <v>34</v>
      </c>
      <c r="O846" s="2">
        <v>20000</v>
      </c>
      <c r="P846">
        <v>1</v>
      </c>
      <c r="Q846" t="s">
        <v>35</v>
      </c>
      <c r="R846" s="4">
        <v>45007</v>
      </c>
      <c r="S846" t="s">
        <v>36</v>
      </c>
      <c r="T846" t="s">
        <v>172</v>
      </c>
      <c r="U846" t="s">
        <v>38</v>
      </c>
      <c r="X846" s="4">
        <v>44998</v>
      </c>
      <c r="Y846" s="4">
        <v>45051</v>
      </c>
      <c r="Z846" t="s">
        <v>39</v>
      </c>
      <c r="AA846" t="s">
        <v>40</v>
      </c>
      <c r="AC846" t="s">
        <v>1557</v>
      </c>
    </row>
    <row r="847" spans="2:29">
      <c r="B847">
        <v>4800018808</v>
      </c>
      <c r="C847">
        <v>690</v>
      </c>
      <c r="D847" t="s">
        <v>27</v>
      </c>
      <c r="E847" t="s">
        <v>28</v>
      </c>
      <c r="F847" t="s">
        <v>29</v>
      </c>
      <c r="G847" s="1" t="s">
        <v>865</v>
      </c>
      <c r="H847" t="s">
        <v>866</v>
      </c>
      <c r="I847" t="s">
        <v>293</v>
      </c>
      <c r="J847" s="2">
        <v>10000</v>
      </c>
      <c r="K847" t="s">
        <v>33</v>
      </c>
      <c r="L847">
        <v>30.2</v>
      </c>
      <c r="M847" s="3">
        <f t="shared" si="13"/>
        <v>15.100000000000001</v>
      </c>
      <c r="N847" t="s">
        <v>34</v>
      </c>
      <c r="O847" s="2">
        <v>20000</v>
      </c>
      <c r="P847">
        <v>1</v>
      </c>
      <c r="Q847" t="s">
        <v>35</v>
      </c>
      <c r="R847" s="4">
        <v>45007</v>
      </c>
      <c r="S847" t="s">
        <v>36</v>
      </c>
      <c r="T847" t="s">
        <v>172</v>
      </c>
      <c r="U847" t="s">
        <v>38</v>
      </c>
      <c r="X847" s="4">
        <v>44998</v>
      </c>
      <c r="Y847" s="4">
        <v>45051</v>
      </c>
      <c r="Z847" t="s">
        <v>39</v>
      </c>
      <c r="AA847" t="s">
        <v>40</v>
      </c>
      <c r="AC847" t="s">
        <v>1557</v>
      </c>
    </row>
    <row r="848" spans="2:29">
      <c r="B848">
        <v>4800018808</v>
      </c>
      <c r="C848">
        <v>700</v>
      </c>
      <c r="D848" t="s">
        <v>27</v>
      </c>
      <c r="E848" t="s">
        <v>28</v>
      </c>
      <c r="F848" t="s">
        <v>29</v>
      </c>
      <c r="G848" s="1" t="s">
        <v>867</v>
      </c>
      <c r="H848" t="s">
        <v>868</v>
      </c>
      <c r="I848" t="s">
        <v>293</v>
      </c>
      <c r="J848" s="2">
        <v>70000</v>
      </c>
      <c r="K848" t="s">
        <v>57</v>
      </c>
      <c r="L848">
        <v>7</v>
      </c>
      <c r="M848" s="3">
        <f t="shared" si="13"/>
        <v>24.5</v>
      </c>
      <c r="N848" t="s">
        <v>34</v>
      </c>
      <c r="O848" s="2">
        <v>20000</v>
      </c>
      <c r="P848">
        <v>1</v>
      </c>
      <c r="Q848" t="s">
        <v>35</v>
      </c>
      <c r="R848" s="4">
        <v>45007</v>
      </c>
      <c r="S848" t="s">
        <v>36</v>
      </c>
      <c r="T848" t="s">
        <v>172</v>
      </c>
      <c r="U848" t="s">
        <v>38</v>
      </c>
      <c r="X848" s="4">
        <v>44998</v>
      </c>
      <c r="Y848" s="4">
        <v>45051</v>
      </c>
      <c r="Z848" t="s">
        <v>39</v>
      </c>
      <c r="AA848" t="s">
        <v>40</v>
      </c>
      <c r="AC848" t="s">
        <v>1557</v>
      </c>
    </row>
    <row r="849" spans="2:29">
      <c r="B849">
        <v>4800018808</v>
      </c>
      <c r="C849">
        <v>710</v>
      </c>
      <c r="D849" t="s">
        <v>27</v>
      </c>
      <c r="E849" t="s">
        <v>28</v>
      </c>
      <c r="F849" t="s">
        <v>29</v>
      </c>
      <c r="G849" s="1" t="s">
        <v>869</v>
      </c>
      <c r="H849" t="s">
        <v>870</v>
      </c>
      <c r="I849" t="s">
        <v>293</v>
      </c>
      <c r="J849" s="2">
        <v>10000</v>
      </c>
      <c r="K849" t="s">
        <v>57</v>
      </c>
      <c r="L849">
        <v>11.2</v>
      </c>
      <c r="M849" s="3">
        <f t="shared" si="13"/>
        <v>5.6</v>
      </c>
      <c r="N849" t="s">
        <v>34</v>
      </c>
      <c r="O849" s="2">
        <v>20000</v>
      </c>
      <c r="P849">
        <v>1</v>
      </c>
      <c r="Q849" t="s">
        <v>35</v>
      </c>
      <c r="R849" s="4">
        <v>45007</v>
      </c>
      <c r="S849" t="s">
        <v>36</v>
      </c>
      <c r="T849" t="s">
        <v>172</v>
      </c>
      <c r="U849" t="s">
        <v>38</v>
      </c>
      <c r="X849" s="4">
        <v>44998</v>
      </c>
      <c r="Y849" s="4">
        <v>45051</v>
      </c>
      <c r="Z849" t="s">
        <v>39</v>
      </c>
      <c r="AA849" t="s">
        <v>40</v>
      </c>
      <c r="AC849" t="s">
        <v>1557</v>
      </c>
    </row>
    <row r="850" spans="2:29">
      <c r="B850">
        <v>4800018808</v>
      </c>
      <c r="C850">
        <v>720</v>
      </c>
      <c r="D850" t="s">
        <v>27</v>
      </c>
      <c r="E850" t="s">
        <v>28</v>
      </c>
      <c r="F850" t="s">
        <v>29</v>
      </c>
      <c r="G850" s="1" t="s">
        <v>871</v>
      </c>
      <c r="H850" t="s">
        <v>872</v>
      </c>
      <c r="I850" t="s">
        <v>293</v>
      </c>
      <c r="J850" s="2">
        <v>10000</v>
      </c>
      <c r="K850" t="s">
        <v>57</v>
      </c>
      <c r="L850">
        <v>9.6</v>
      </c>
      <c r="M850" s="3">
        <f t="shared" si="13"/>
        <v>4.8</v>
      </c>
      <c r="N850" t="s">
        <v>34</v>
      </c>
      <c r="O850" s="2">
        <v>20000</v>
      </c>
      <c r="P850">
        <v>1</v>
      </c>
      <c r="Q850" t="s">
        <v>35</v>
      </c>
      <c r="R850" s="4">
        <v>45007</v>
      </c>
      <c r="S850" t="s">
        <v>36</v>
      </c>
      <c r="T850" t="s">
        <v>172</v>
      </c>
      <c r="U850" t="s">
        <v>38</v>
      </c>
      <c r="X850" s="4">
        <v>44998</v>
      </c>
      <c r="Y850" s="4">
        <v>45051</v>
      </c>
      <c r="Z850" t="s">
        <v>39</v>
      </c>
      <c r="AA850" t="s">
        <v>40</v>
      </c>
      <c r="AC850" t="s">
        <v>1557</v>
      </c>
    </row>
    <row r="851" spans="2:29">
      <c r="B851">
        <v>4800018808</v>
      </c>
      <c r="C851">
        <v>730</v>
      </c>
      <c r="D851" t="s">
        <v>27</v>
      </c>
      <c r="E851" t="s">
        <v>28</v>
      </c>
      <c r="F851" t="s">
        <v>29</v>
      </c>
      <c r="G851" s="1" t="s">
        <v>873</v>
      </c>
      <c r="H851" t="s">
        <v>874</v>
      </c>
      <c r="I851" t="s">
        <v>293</v>
      </c>
      <c r="J851" s="2">
        <v>40000</v>
      </c>
      <c r="K851" t="s">
        <v>57</v>
      </c>
      <c r="L851">
        <v>11.6</v>
      </c>
      <c r="M851" s="3">
        <f t="shared" si="13"/>
        <v>23.2</v>
      </c>
      <c r="N851" t="s">
        <v>34</v>
      </c>
      <c r="O851" s="2">
        <v>20000</v>
      </c>
      <c r="P851">
        <v>1</v>
      </c>
      <c r="Q851" t="s">
        <v>35</v>
      </c>
      <c r="R851" s="4">
        <v>45007</v>
      </c>
      <c r="S851" t="s">
        <v>36</v>
      </c>
      <c r="T851" t="s">
        <v>172</v>
      </c>
      <c r="U851" t="s">
        <v>38</v>
      </c>
      <c r="X851" s="4">
        <v>44998</v>
      </c>
      <c r="Y851" s="4">
        <v>45051</v>
      </c>
      <c r="Z851" t="s">
        <v>39</v>
      </c>
      <c r="AA851" t="s">
        <v>40</v>
      </c>
      <c r="AC851" t="s">
        <v>1557</v>
      </c>
    </row>
    <row r="852" spans="2:29">
      <c r="B852">
        <v>4800018808</v>
      </c>
      <c r="C852">
        <v>740</v>
      </c>
      <c r="D852" t="s">
        <v>27</v>
      </c>
      <c r="E852" t="s">
        <v>28</v>
      </c>
      <c r="F852" t="s">
        <v>29</v>
      </c>
      <c r="G852" s="1" t="s">
        <v>875</v>
      </c>
      <c r="H852" t="s">
        <v>876</v>
      </c>
      <c r="I852" t="s">
        <v>293</v>
      </c>
      <c r="J852" s="2">
        <v>10000</v>
      </c>
      <c r="K852" t="s">
        <v>57</v>
      </c>
      <c r="L852">
        <v>18.2</v>
      </c>
      <c r="M852" s="3">
        <f t="shared" si="13"/>
        <v>9.1</v>
      </c>
      <c r="N852" t="s">
        <v>34</v>
      </c>
      <c r="O852" s="2">
        <v>20000</v>
      </c>
      <c r="P852">
        <v>1</v>
      </c>
      <c r="Q852" t="s">
        <v>35</v>
      </c>
      <c r="R852" s="4">
        <v>45007</v>
      </c>
      <c r="S852" t="s">
        <v>36</v>
      </c>
      <c r="T852" t="s">
        <v>172</v>
      </c>
      <c r="U852" t="s">
        <v>38</v>
      </c>
      <c r="X852" s="4">
        <v>44998</v>
      </c>
      <c r="Y852" s="4">
        <v>45051</v>
      </c>
      <c r="Z852" t="s">
        <v>39</v>
      </c>
      <c r="AA852" t="s">
        <v>40</v>
      </c>
      <c r="AC852" t="s">
        <v>1557</v>
      </c>
    </row>
    <row r="853" spans="2:29">
      <c r="B853">
        <v>4800018808</v>
      </c>
      <c r="C853">
        <v>750</v>
      </c>
      <c r="D853" t="s">
        <v>27</v>
      </c>
      <c r="E853" t="s">
        <v>28</v>
      </c>
      <c r="F853" t="s">
        <v>29</v>
      </c>
      <c r="G853" s="1" t="s">
        <v>877</v>
      </c>
      <c r="H853" t="s">
        <v>878</v>
      </c>
      <c r="I853" t="s">
        <v>293</v>
      </c>
      <c r="J853" s="2">
        <v>10000</v>
      </c>
      <c r="K853" t="s">
        <v>33</v>
      </c>
      <c r="L853">
        <v>18.2</v>
      </c>
      <c r="M853" s="3">
        <f t="shared" si="13"/>
        <v>9.1</v>
      </c>
      <c r="N853" t="s">
        <v>34</v>
      </c>
      <c r="O853" s="2">
        <v>20000</v>
      </c>
      <c r="P853">
        <v>1</v>
      </c>
      <c r="Q853" t="s">
        <v>35</v>
      </c>
      <c r="R853" s="4">
        <v>45007</v>
      </c>
      <c r="S853" t="s">
        <v>36</v>
      </c>
      <c r="T853" t="s">
        <v>172</v>
      </c>
      <c r="U853" t="s">
        <v>38</v>
      </c>
      <c r="X853" s="4">
        <v>44998</v>
      </c>
      <c r="Y853" s="4">
        <v>45051</v>
      </c>
      <c r="Z853" t="s">
        <v>39</v>
      </c>
      <c r="AA853" t="s">
        <v>40</v>
      </c>
      <c r="AC853" t="s">
        <v>1557</v>
      </c>
    </row>
    <row r="854" spans="2:29">
      <c r="B854">
        <v>4800018808</v>
      </c>
      <c r="C854">
        <v>760</v>
      </c>
      <c r="D854" t="s">
        <v>27</v>
      </c>
      <c r="E854" t="s">
        <v>28</v>
      </c>
      <c r="F854" t="s">
        <v>29</v>
      </c>
      <c r="G854" s="1" t="s">
        <v>879</v>
      </c>
      <c r="H854" t="s">
        <v>880</v>
      </c>
      <c r="I854" t="s">
        <v>293</v>
      </c>
      <c r="J854" s="2">
        <v>10000</v>
      </c>
      <c r="K854" t="s">
        <v>33</v>
      </c>
      <c r="L854">
        <v>9</v>
      </c>
      <c r="M854" s="3">
        <f t="shared" si="13"/>
        <v>4.5</v>
      </c>
      <c r="N854" t="s">
        <v>34</v>
      </c>
      <c r="O854" s="2">
        <v>20000</v>
      </c>
      <c r="P854">
        <v>1</v>
      </c>
      <c r="Q854" t="s">
        <v>35</v>
      </c>
      <c r="R854" s="4">
        <v>45007</v>
      </c>
      <c r="S854" t="s">
        <v>36</v>
      </c>
      <c r="T854" t="s">
        <v>172</v>
      </c>
      <c r="U854" t="s">
        <v>38</v>
      </c>
      <c r="X854" s="4">
        <v>44998</v>
      </c>
      <c r="Y854" s="4">
        <v>45051</v>
      </c>
      <c r="Z854" t="s">
        <v>39</v>
      </c>
      <c r="AA854" t="s">
        <v>40</v>
      </c>
      <c r="AC854" t="s">
        <v>1557</v>
      </c>
    </row>
    <row r="855" spans="2:29">
      <c r="B855">
        <v>4800018808</v>
      </c>
      <c r="C855">
        <v>770</v>
      </c>
      <c r="D855" t="s">
        <v>27</v>
      </c>
      <c r="E855" t="s">
        <v>28</v>
      </c>
      <c r="F855" t="s">
        <v>29</v>
      </c>
      <c r="G855" s="1" t="s">
        <v>881</v>
      </c>
      <c r="H855" t="s">
        <v>882</v>
      </c>
      <c r="I855" t="s">
        <v>293</v>
      </c>
      <c r="J855" s="2">
        <v>150000</v>
      </c>
      <c r="K855" t="s">
        <v>57</v>
      </c>
      <c r="L855">
        <v>8.6</v>
      </c>
      <c r="M855" s="3">
        <f t="shared" si="13"/>
        <v>64.5</v>
      </c>
      <c r="N855" t="s">
        <v>34</v>
      </c>
      <c r="O855" s="2">
        <v>20000</v>
      </c>
      <c r="P855">
        <v>1</v>
      </c>
      <c r="Q855" t="s">
        <v>35</v>
      </c>
      <c r="R855" s="4">
        <v>45007</v>
      </c>
      <c r="S855" t="s">
        <v>36</v>
      </c>
      <c r="T855" t="s">
        <v>172</v>
      </c>
      <c r="U855" t="s">
        <v>38</v>
      </c>
      <c r="X855" s="4">
        <v>44998</v>
      </c>
      <c r="Y855" s="4">
        <v>45051</v>
      </c>
      <c r="Z855" t="s">
        <v>39</v>
      </c>
      <c r="AA855" t="s">
        <v>40</v>
      </c>
      <c r="AC855" t="s">
        <v>1557</v>
      </c>
    </row>
    <row r="856" spans="2:29">
      <c r="B856">
        <v>4800018808</v>
      </c>
      <c r="C856">
        <v>780</v>
      </c>
      <c r="D856" t="s">
        <v>27</v>
      </c>
      <c r="E856" t="s">
        <v>28</v>
      </c>
      <c r="F856" t="s">
        <v>29</v>
      </c>
      <c r="G856" s="1" t="s">
        <v>883</v>
      </c>
      <c r="H856" t="s">
        <v>884</v>
      </c>
      <c r="I856" t="s">
        <v>293</v>
      </c>
      <c r="J856" s="2">
        <v>10000</v>
      </c>
      <c r="K856" t="s">
        <v>57</v>
      </c>
      <c r="L856">
        <v>18.2</v>
      </c>
      <c r="M856" s="3">
        <f t="shared" si="13"/>
        <v>9.1</v>
      </c>
      <c r="N856" t="s">
        <v>34</v>
      </c>
      <c r="O856" s="2">
        <v>20000</v>
      </c>
      <c r="P856">
        <v>1</v>
      </c>
      <c r="Q856" t="s">
        <v>35</v>
      </c>
      <c r="R856" s="4">
        <v>45007</v>
      </c>
      <c r="S856" t="s">
        <v>36</v>
      </c>
      <c r="T856" t="s">
        <v>172</v>
      </c>
      <c r="U856" t="s">
        <v>38</v>
      </c>
      <c r="X856" s="4">
        <v>44998</v>
      </c>
      <c r="Y856" s="4">
        <v>45051</v>
      </c>
      <c r="Z856" t="s">
        <v>39</v>
      </c>
      <c r="AA856" t="s">
        <v>40</v>
      </c>
      <c r="AC856" t="s">
        <v>1557</v>
      </c>
    </row>
    <row r="857" spans="2:29">
      <c r="B857">
        <v>4800018808</v>
      </c>
      <c r="C857">
        <v>790</v>
      </c>
      <c r="D857" t="s">
        <v>27</v>
      </c>
      <c r="E857" t="s">
        <v>28</v>
      </c>
      <c r="F857" t="s">
        <v>29</v>
      </c>
      <c r="G857" s="1" t="s">
        <v>885</v>
      </c>
      <c r="H857" t="s">
        <v>886</v>
      </c>
      <c r="I857" t="s">
        <v>293</v>
      </c>
      <c r="J857" s="2">
        <v>10000</v>
      </c>
      <c r="K857" t="s">
        <v>57</v>
      </c>
      <c r="L857">
        <v>18.2</v>
      </c>
      <c r="M857" s="3">
        <f t="shared" si="13"/>
        <v>9.1</v>
      </c>
      <c r="N857" t="s">
        <v>34</v>
      </c>
      <c r="O857" s="2">
        <v>20000</v>
      </c>
      <c r="P857">
        <v>1</v>
      </c>
      <c r="Q857" t="s">
        <v>35</v>
      </c>
      <c r="R857" s="4">
        <v>45007</v>
      </c>
      <c r="S857" t="s">
        <v>36</v>
      </c>
      <c r="T857" t="s">
        <v>172</v>
      </c>
      <c r="U857" t="s">
        <v>38</v>
      </c>
      <c r="X857" s="4">
        <v>44998</v>
      </c>
      <c r="Y857" s="4">
        <v>45051</v>
      </c>
      <c r="Z857" t="s">
        <v>39</v>
      </c>
      <c r="AA857" t="s">
        <v>40</v>
      </c>
      <c r="AC857" t="s">
        <v>1557</v>
      </c>
    </row>
    <row r="858" spans="2:29">
      <c r="B858">
        <v>4800018808</v>
      </c>
      <c r="C858">
        <v>800</v>
      </c>
      <c r="D858" t="s">
        <v>27</v>
      </c>
      <c r="E858" t="s">
        <v>28</v>
      </c>
      <c r="F858" t="s">
        <v>29</v>
      </c>
      <c r="G858" s="1" t="s">
        <v>887</v>
      </c>
      <c r="H858" t="s">
        <v>888</v>
      </c>
      <c r="I858" t="s">
        <v>293</v>
      </c>
      <c r="J858" s="2">
        <v>285000</v>
      </c>
      <c r="K858" t="s">
        <v>57</v>
      </c>
      <c r="L858">
        <v>8.6</v>
      </c>
      <c r="M858" s="3">
        <f t="shared" si="13"/>
        <v>122.55</v>
      </c>
      <c r="N858" t="s">
        <v>34</v>
      </c>
      <c r="O858" s="2">
        <v>20000</v>
      </c>
      <c r="P858">
        <v>1</v>
      </c>
      <c r="Q858" t="s">
        <v>35</v>
      </c>
      <c r="R858" s="4">
        <v>45007</v>
      </c>
      <c r="S858" t="s">
        <v>36</v>
      </c>
      <c r="T858" t="s">
        <v>172</v>
      </c>
      <c r="U858" t="s">
        <v>38</v>
      </c>
      <c r="X858" s="4">
        <v>44998</v>
      </c>
      <c r="Y858" s="4">
        <v>45051</v>
      </c>
      <c r="Z858" t="s">
        <v>39</v>
      </c>
      <c r="AA858" t="s">
        <v>40</v>
      </c>
      <c r="AC858" t="s">
        <v>1557</v>
      </c>
    </row>
    <row r="859" spans="2:29">
      <c r="B859">
        <v>4800018808</v>
      </c>
      <c r="C859">
        <v>810</v>
      </c>
      <c r="D859" t="s">
        <v>27</v>
      </c>
      <c r="E859" t="s">
        <v>28</v>
      </c>
      <c r="F859" t="s">
        <v>29</v>
      </c>
      <c r="G859" s="1" t="s">
        <v>889</v>
      </c>
      <c r="H859" t="s">
        <v>890</v>
      </c>
      <c r="I859" t="s">
        <v>293</v>
      </c>
      <c r="J859" s="2">
        <v>70000</v>
      </c>
      <c r="K859" t="s">
        <v>57</v>
      </c>
      <c r="L859">
        <v>15.4</v>
      </c>
      <c r="M859" s="3">
        <f t="shared" si="13"/>
        <v>53.900000000000006</v>
      </c>
      <c r="N859" t="s">
        <v>34</v>
      </c>
      <c r="O859" s="2">
        <v>20000</v>
      </c>
      <c r="P859">
        <v>1</v>
      </c>
      <c r="Q859" t="s">
        <v>35</v>
      </c>
      <c r="R859" s="4">
        <v>45007</v>
      </c>
      <c r="S859" t="s">
        <v>36</v>
      </c>
      <c r="T859" t="s">
        <v>172</v>
      </c>
      <c r="U859" t="s">
        <v>38</v>
      </c>
      <c r="X859" s="4">
        <v>44998</v>
      </c>
      <c r="Y859" s="4">
        <v>45051</v>
      </c>
      <c r="Z859" t="s">
        <v>39</v>
      </c>
      <c r="AA859" t="s">
        <v>40</v>
      </c>
      <c r="AC859" t="s">
        <v>1557</v>
      </c>
    </row>
    <row r="860" spans="2:29">
      <c r="B860">
        <v>4800018808</v>
      </c>
      <c r="C860">
        <v>820</v>
      </c>
      <c r="D860" t="s">
        <v>27</v>
      </c>
      <c r="E860" t="s">
        <v>28</v>
      </c>
      <c r="F860" t="s">
        <v>29</v>
      </c>
      <c r="G860" s="1" t="s">
        <v>891</v>
      </c>
      <c r="H860" t="s">
        <v>892</v>
      </c>
      <c r="I860" t="s">
        <v>293</v>
      </c>
      <c r="J860" s="2">
        <v>80000</v>
      </c>
      <c r="K860" t="s">
        <v>57</v>
      </c>
      <c r="L860">
        <v>8.8000000000000007</v>
      </c>
      <c r="M860" s="3">
        <f t="shared" si="13"/>
        <v>35.200000000000003</v>
      </c>
      <c r="N860" t="s">
        <v>34</v>
      </c>
      <c r="O860" s="2">
        <v>20000</v>
      </c>
      <c r="P860">
        <v>1</v>
      </c>
      <c r="Q860" t="s">
        <v>35</v>
      </c>
      <c r="R860" s="4">
        <v>45007</v>
      </c>
      <c r="S860" t="s">
        <v>36</v>
      </c>
      <c r="T860" t="s">
        <v>172</v>
      </c>
      <c r="U860" t="s">
        <v>38</v>
      </c>
      <c r="X860" s="4">
        <v>44998</v>
      </c>
      <c r="Y860" s="4">
        <v>45051</v>
      </c>
      <c r="Z860" t="s">
        <v>39</v>
      </c>
      <c r="AA860" t="s">
        <v>40</v>
      </c>
      <c r="AC860" t="s">
        <v>1557</v>
      </c>
    </row>
    <row r="861" spans="2:29">
      <c r="B861">
        <v>4800018808</v>
      </c>
      <c r="C861">
        <v>830</v>
      </c>
      <c r="D861" t="s">
        <v>27</v>
      </c>
      <c r="E861" t="s">
        <v>28</v>
      </c>
      <c r="F861" t="s">
        <v>29</v>
      </c>
      <c r="G861" s="1" t="s">
        <v>893</v>
      </c>
      <c r="H861" t="s">
        <v>894</v>
      </c>
      <c r="I861" t="s">
        <v>293</v>
      </c>
      <c r="J861" s="2">
        <v>105000</v>
      </c>
      <c r="K861" t="s">
        <v>57</v>
      </c>
      <c r="L861">
        <v>13.2</v>
      </c>
      <c r="M861" s="3">
        <f t="shared" si="13"/>
        <v>69.3</v>
      </c>
      <c r="N861" t="s">
        <v>34</v>
      </c>
      <c r="O861" s="2">
        <v>20000</v>
      </c>
      <c r="P861">
        <v>1</v>
      </c>
      <c r="Q861" t="s">
        <v>35</v>
      </c>
      <c r="R861" s="4">
        <v>45007</v>
      </c>
      <c r="S861" t="s">
        <v>36</v>
      </c>
      <c r="T861" t="s">
        <v>172</v>
      </c>
      <c r="U861" t="s">
        <v>38</v>
      </c>
      <c r="X861" s="4">
        <v>44998</v>
      </c>
      <c r="Y861" s="4">
        <v>45051</v>
      </c>
      <c r="Z861" t="s">
        <v>39</v>
      </c>
      <c r="AA861" t="s">
        <v>40</v>
      </c>
      <c r="AC861" t="s">
        <v>1557</v>
      </c>
    </row>
    <row r="862" spans="2:29">
      <c r="B862">
        <v>4800018808</v>
      </c>
      <c r="C862">
        <v>840</v>
      </c>
      <c r="D862" t="s">
        <v>27</v>
      </c>
      <c r="E862" t="s">
        <v>28</v>
      </c>
      <c r="F862" t="s">
        <v>29</v>
      </c>
      <c r="G862" s="1" t="s">
        <v>895</v>
      </c>
      <c r="H862" t="s">
        <v>896</v>
      </c>
      <c r="I862" t="s">
        <v>293</v>
      </c>
      <c r="J862" s="2">
        <v>20000</v>
      </c>
      <c r="K862" t="s">
        <v>33</v>
      </c>
      <c r="L862">
        <v>38.6</v>
      </c>
      <c r="M862" s="3">
        <f t="shared" si="13"/>
        <v>38.6</v>
      </c>
      <c r="N862" t="s">
        <v>34</v>
      </c>
      <c r="O862" s="2">
        <v>20000</v>
      </c>
      <c r="P862">
        <v>1</v>
      </c>
      <c r="Q862" t="s">
        <v>35</v>
      </c>
      <c r="R862" s="4">
        <v>45007</v>
      </c>
      <c r="S862" t="s">
        <v>36</v>
      </c>
      <c r="T862" t="s">
        <v>172</v>
      </c>
      <c r="U862" t="s">
        <v>38</v>
      </c>
      <c r="X862" s="4">
        <v>44998</v>
      </c>
      <c r="Y862" s="4">
        <v>45051</v>
      </c>
      <c r="Z862" t="s">
        <v>39</v>
      </c>
      <c r="AA862" t="s">
        <v>40</v>
      </c>
      <c r="AC862" t="s">
        <v>1557</v>
      </c>
    </row>
    <row r="863" spans="2:29">
      <c r="B863">
        <v>4800018808</v>
      </c>
      <c r="C863">
        <v>850</v>
      </c>
      <c r="D863" t="s">
        <v>27</v>
      </c>
      <c r="E863" t="s">
        <v>28</v>
      </c>
      <c r="F863" t="s">
        <v>29</v>
      </c>
      <c r="G863" s="1" t="s">
        <v>897</v>
      </c>
      <c r="H863" t="s">
        <v>898</v>
      </c>
      <c r="I863" t="s">
        <v>293</v>
      </c>
      <c r="J863" s="2">
        <v>40000</v>
      </c>
      <c r="K863" t="s">
        <v>57</v>
      </c>
      <c r="L863">
        <v>42</v>
      </c>
      <c r="M863" s="3">
        <f t="shared" si="13"/>
        <v>84</v>
      </c>
      <c r="N863" t="s">
        <v>34</v>
      </c>
      <c r="O863" s="2">
        <v>20000</v>
      </c>
      <c r="P863">
        <v>1</v>
      </c>
      <c r="Q863" t="s">
        <v>35</v>
      </c>
      <c r="R863" s="4">
        <v>45007</v>
      </c>
      <c r="S863" t="s">
        <v>36</v>
      </c>
      <c r="T863" t="s">
        <v>172</v>
      </c>
      <c r="U863" t="s">
        <v>38</v>
      </c>
      <c r="X863" s="4">
        <v>44998</v>
      </c>
      <c r="Y863" s="4">
        <v>45051</v>
      </c>
      <c r="Z863" t="s">
        <v>39</v>
      </c>
      <c r="AA863" t="s">
        <v>40</v>
      </c>
      <c r="AC863" t="s">
        <v>1557</v>
      </c>
    </row>
    <row r="864" spans="2:29">
      <c r="B864">
        <v>4800018808</v>
      </c>
      <c r="C864">
        <v>860</v>
      </c>
      <c r="D864" t="s">
        <v>27</v>
      </c>
      <c r="E864" t="s">
        <v>28</v>
      </c>
      <c r="F864" t="s">
        <v>29</v>
      </c>
      <c r="G864" s="1" t="s">
        <v>899</v>
      </c>
      <c r="H864" t="s">
        <v>900</v>
      </c>
      <c r="I864" t="s">
        <v>293</v>
      </c>
      <c r="J864" s="2">
        <v>110000</v>
      </c>
      <c r="K864" t="s">
        <v>57</v>
      </c>
      <c r="L864">
        <v>30</v>
      </c>
      <c r="M864" s="3">
        <f t="shared" si="13"/>
        <v>165</v>
      </c>
      <c r="N864" t="s">
        <v>34</v>
      </c>
      <c r="O864" s="2">
        <v>20000</v>
      </c>
      <c r="P864">
        <v>1</v>
      </c>
      <c r="Q864" t="s">
        <v>35</v>
      </c>
      <c r="R864" s="4">
        <v>45007</v>
      </c>
      <c r="S864" t="s">
        <v>36</v>
      </c>
      <c r="T864" t="s">
        <v>172</v>
      </c>
      <c r="U864" t="s">
        <v>38</v>
      </c>
      <c r="X864" s="4">
        <v>44998</v>
      </c>
      <c r="Y864" s="4">
        <v>45051</v>
      </c>
      <c r="Z864" t="s">
        <v>39</v>
      </c>
      <c r="AA864" t="s">
        <v>40</v>
      </c>
      <c r="AC864" t="s">
        <v>1557</v>
      </c>
    </row>
    <row r="865" spans="2:29">
      <c r="B865">
        <v>4800018808</v>
      </c>
      <c r="C865">
        <v>870</v>
      </c>
      <c r="D865" t="s">
        <v>27</v>
      </c>
      <c r="E865" t="s">
        <v>28</v>
      </c>
      <c r="F865" t="s">
        <v>29</v>
      </c>
      <c r="G865" s="1" t="s">
        <v>901</v>
      </c>
      <c r="H865" t="s">
        <v>902</v>
      </c>
      <c r="I865" t="s">
        <v>903</v>
      </c>
      <c r="J865" s="2">
        <v>34500</v>
      </c>
      <c r="K865" t="s">
        <v>57</v>
      </c>
      <c r="L865">
        <v>714.8</v>
      </c>
      <c r="M865" s="3">
        <f t="shared" si="13"/>
        <v>1233.03</v>
      </c>
      <c r="N865" t="s">
        <v>34</v>
      </c>
      <c r="O865" s="2">
        <v>20000</v>
      </c>
      <c r="P865">
        <v>1</v>
      </c>
      <c r="Q865" t="s">
        <v>35</v>
      </c>
      <c r="R865" s="4">
        <v>45007</v>
      </c>
      <c r="S865" t="s">
        <v>36</v>
      </c>
      <c r="T865" t="s">
        <v>172</v>
      </c>
      <c r="U865" t="s">
        <v>38</v>
      </c>
      <c r="X865" s="4">
        <v>44998</v>
      </c>
      <c r="Y865" s="4">
        <v>45051</v>
      </c>
      <c r="Z865" t="s">
        <v>39</v>
      </c>
      <c r="AA865" t="s">
        <v>40</v>
      </c>
      <c r="AC865" t="s">
        <v>1557</v>
      </c>
    </row>
    <row r="866" spans="2:29">
      <c r="B866">
        <v>4800018808</v>
      </c>
      <c r="C866">
        <v>880</v>
      </c>
      <c r="D866" t="s">
        <v>27</v>
      </c>
      <c r="E866" t="s">
        <v>28</v>
      </c>
      <c r="F866" t="s">
        <v>29</v>
      </c>
      <c r="G866" s="1" t="s">
        <v>904</v>
      </c>
      <c r="H866" t="s">
        <v>905</v>
      </c>
      <c r="I866" t="s">
        <v>906</v>
      </c>
      <c r="J866" s="2">
        <v>50000</v>
      </c>
      <c r="K866" t="s">
        <v>33</v>
      </c>
      <c r="L866" s="3">
        <v>3990</v>
      </c>
      <c r="M866" s="3">
        <f t="shared" si="13"/>
        <v>9975</v>
      </c>
      <c r="N866" t="s">
        <v>34</v>
      </c>
      <c r="O866" s="2">
        <v>20000</v>
      </c>
      <c r="P866">
        <v>1</v>
      </c>
      <c r="Q866" t="s">
        <v>35</v>
      </c>
      <c r="R866" s="4">
        <v>45007</v>
      </c>
      <c r="S866" t="s">
        <v>36</v>
      </c>
      <c r="T866" t="s">
        <v>172</v>
      </c>
      <c r="U866" t="s">
        <v>38</v>
      </c>
      <c r="X866" s="4">
        <v>44998</v>
      </c>
      <c r="Y866" s="4">
        <v>45051</v>
      </c>
      <c r="Z866" t="s">
        <v>39</v>
      </c>
      <c r="AA866" t="s">
        <v>40</v>
      </c>
      <c r="AC866" t="s">
        <v>1557</v>
      </c>
    </row>
    <row r="867" spans="2:29">
      <c r="B867">
        <v>4800018808</v>
      </c>
      <c r="C867">
        <v>890</v>
      </c>
      <c r="D867" t="s">
        <v>27</v>
      </c>
      <c r="E867" t="s">
        <v>28</v>
      </c>
      <c r="F867" t="s">
        <v>29</v>
      </c>
      <c r="G867" s="1" t="s">
        <v>907</v>
      </c>
      <c r="H867" t="s">
        <v>908</v>
      </c>
      <c r="I867" t="s">
        <v>909</v>
      </c>
      <c r="J867" s="2">
        <v>7000</v>
      </c>
      <c r="K867" t="s">
        <v>33</v>
      </c>
      <c r="L867" s="3">
        <v>2369</v>
      </c>
      <c r="M867" s="3">
        <f t="shared" si="13"/>
        <v>829.15</v>
      </c>
      <c r="N867" t="s">
        <v>34</v>
      </c>
      <c r="O867" s="2">
        <v>20000</v>
      </c>
      <c r="P867">
        <v>1</v>
      </c>
      <c r="Q867" t="s">
        <v>35</v>
      </c>
      <c r="R867" s="4">
        <v>45007</v>
      </c>
      <c r="S867" t="s">
        <v>36</v>
      </c>
      <c r="T867" t="s">
        <v>172</v>
      </c>
      <c r="U867" t="s">
        <v>38</v>
      </c>
      <c r="X867" s="4">
        <v>44998</v>
      </c>
      <c r="Y867" s="4">
        <v>45051</v>
      </c>
      <c r="Z867" t="s">
        <v>39</v>
      </c>
      <c r="AA867" t="s">
        <v>40</v>
      </c>
      <c r="AC867" t="s">
        <v>1557</v>
      </c>
    </row>
    <row r="868" spans="2:29">
      <c r="B868">
        <v>4800018808</v>
      </c>
      <c r="C868">
        <v>900</v>
      </c>
      <c r="D868" t="s">
        <v>27</v>
      </c>
      <c r="E868" t="s">
        <v>28</v>
      </c>
      <c r="F868" t="s">
        <v>29</v>
      </c>
      <c r="G868" s="1" t="s">
        <v>910</v>
      </c>
      <c r="H868" t="s">
        <v>911</v>
      </c>
      <c r="I868" t="s">
        <v>909</v>
      </c>
      <c r="J868" s="2">
        <v>35000</v>
      </c>
      <c r="K868" t="s">
        <v>33</v>
      </c>
      <c r="L868" s="3">
        <v>4452</v>
      </c>
      <c r="M868" s="3">
        <f t="shared" si="13"/>
        <v>7791</v>
      </c>
      <c r="N868" t="s">
        <v>34</v>
      </c>
      <c r="O868" s="2">
        <v>20000</v>
      </c>
      <c r="P868">
        <v>1</v>
      </c>
      <c r="Q868" t="s">
        <v>35</v>
      </c>
      <c r="R868" s="4">
        <v>45007</v>
      </c>
      <c r="S868" t="s">
        <v>36</v>
      </c>
      <c r="T868" t="s">
        <v>172</v>
      </c>
      <c r="U868" t="s">
        <v>38</v>
      </c>
      <c r="X868" s="4">
        <v>44998</v>
      </c>
      <c r="Y868" s="4">
        <v>45051</v>
      </c>
      <c r="Z868" t="s">
        <v>39</v>
      </c>
      <c r="AA868" t="s">
        <v>40</v>
      </c>
      <c r="AC868" t="s">
        <v>1557</v>
      </c>
    </row>
    <row r="869" spans="2:29">
      <c r="B869">
        <v>4800018808</v>
      </c>
      <c r="C869">
        <v>910</v>
      </c>
      <c r="D869" t="s">
        <v>27</v>
      </c>
      <c r="E869" t="s">
        <v>28</v>
      </c>
      <c r="F869" t="s">
        <v>29</v>
      </c>
      <c r="G869" s="1" t="s">
        <v>912</v>
      </c>
      <c r="H869" t="s">
        <v>913</v>
      </c>
      <c r="I869" t="s">
        <v>638</v>
      </c>
      <c r="J869" s="2">
        <v>38500</v>
      </c>
      <c r="K869" t="s">
        <v>33</v>
      </c>
      <c r="L869" s="3">
        <v>5300</v>
      </c>
      <c r="M869" s="3">
        <f t="shared" si="13"/>
        <v>10202.5</v>
      </c>
      <c r="N869" t="s">
        <v>34</v>
      </c>
      <c r="O869" s="2">
        <v>20000</v>
      </c>
      <c r="P869">
        <v>1</v>
      </c>
      <c r="Q869" t="s">
        <v>35</v>
      </c>
      <c r="R869" s="4">
        <v>45007</v>
      </c>
      <c r="S869" t="s">
        <v>36</v>
      </c>
      <c r="T869" t="s">
        <v>172</v>
      </c>
      <c r="U869" t="s">
        <v>38</v>
      </c>
      <c r="X869" s="4">
        <v>44998</v>
      </c>
      <c r="Y869" s="4">
        <v>45051</v>
      </c>
      <c r="Z869" t="s">
        <v>39</v>
      </c>
      <c r="AA869" t="s">
        <v>40</v>
      </c>
      <c r="AC869" t="s">
        <v>1557</v>
      </c>
    </row>
    <row r="870" spans="2:29">
      <c r="B870">
        <v>4800018808</v>
      </c>
      <c r="C870">
        <v>920</v>
      </c>
      <c r="D870" t="s">
        <v>27</v>
      </c>
      <c r="E870" t="s">
        <v>28</v>
      </c>
      <c r="F870" t="s">
        <v>29</v>
      </c>
      <c r="G870" s="1" t="s">
        <v>914</v>
      </c>
      <c r="H870" t="s">
        <v>915</v>
      </c>
      <c r="I870" t="s">
        <v>903</v>
      </c>
      <c r="J870" s="2">
        <v>22500</v>
      </c>
      <c r="K870" t="s">
        <v>57</v>
      </c>
      <c r="L870">
        <v>968.2</v>
      </c>
      <c r="M870" s="3">
        <f t="shared" si="13"/>
        <v>1089.2250000000001</v>
      </c>
      <c r="N870" t="s">
        <v>34</v>
      </c>
      <c r="O870" s="2">
        <v>20000</v>
      </c>
      <c r="P870">
        <v>1</v>
      </c>
      <c r="Q870" t="s">
        <v>35</v>
      </c>
      <c r="R870" s="4">
        <v>45007</v>
      </c>
      <c r="S870" t="s">
        <v>36</v>
      </c>
      <c r="T870" t="s">
        <v>172</v>
      </c>
      <c r="U870" t="s">
        <v>38</v>
      </c>
      <c r="X870" s="4">
        <v>44998</v>
      </c>
      <c r="Y870" s="4">
        <v>45051</v>
      </c>
      <c r="Z870" t="s">
        <v>39</v>
      </c>
      <c r="AA870" t="s">
        <v>40</v>
      </c>
      <c r="AC870" t="s">
        <v>1557</v>
      </c>
    </row>
    <row r="871" spans="2:29">
      <c r="B871">
        <v>4800018808</v>
      </c>
      <c r="C871">
        <v>930</v>
      </c>
      <c r="D871" t="s">
        <v>27</v>
      </c>
      <c r="E871" t="s">
        <v>28</v>
      </c>
      <c r="F871" t="s">
        <v>29</v>
      </c>
      <c r="G871" s="1" t="s">
        <v>916</v>
      </c>
      <c r="H871" t="s">
        <v>917</v>
      </c>
      <c r="I871" t="s">
        <v>909</v>
      </c>
      <c r="J871" s="2">
        <v>93000</v>
      </c>
      <c r="K871" t="s">
        <v>33</v>
      </c>
      <c r="L871" s="3">
        <v>1932</v>
      </c>
      <c r="M871" s="3">
        <f t="shared" si="13"/>
        <v>8983.8000000000011</v>
      </c>
      <c r="N871" t="s">
        <v>34</v>
      </c>
      <c r="O871" s="2">
        <v>20000</v>
      </c>
      <c r="P871">
        <v>1</v>
      </c>
      <c r="Q871" t="s">
        <v>35</v>
      </c>
      <c r="R871" s="4">
        <v>45007</v>
      </c>
      <c r="S871" t="s">
        <v>36</v>
      </c>
      <c r="T871" t="s">
        <v>172</v>
      </c>
      <c r="U871" t="s">
        <v>38</v>
      </c>
      <c r="X871" s="4">
        <v>44998</v>
      </c>
      <c r="Y871" s="4">
        <v>45051</v>
      </c>
      <c r="Z871" t="s">
        <v>39</v>
      </c>
      <c r="AA871" t="s">
        <v>40</v>
      </c>
      <c r="AC871" t="s">
        <v>1557</v>
      </c>
    </row>
    <row r="872" spans="2:29">
      <c r="B872">
        <v>4800018808</v>
      </c>
      <c r="C872">
        <v>940</v>
      </c>
      <c r="D872" t="s">
        <v>27</v>
      </c>
      <c r="E872" t="s">
        <v>28</v>
      </c>
      <c r="F872" t="s">
        <v>29</v>
      </c>
      <c r="G872" s="1" t="s">
        <v>918</v>
      </c>
      <c r="H872" t="s">
        <v>919</v>
      </c>
      <c r="I872" t="s">
        <v>903</v>
      </c>
      <c r="J872" s="2">
        <v>18000</v>
      </c>
      <c r="K872" t="s">
        <v>57</v>
      </c>
      <c r="L872">
        <v>984.6</v>
      </c>
      <c r="M872" s="3">
        <f t="shared" si="13"/>
        <v>886.1400000000001</v>
      </c>
      <c r="N872" t="s">
        <v>34</v>
      </c>
      <c r="O872" s="2">
        <v>20000</v>
      </c>
      <c r="P872">
        <v>1</v>
      </c>
      <c r="Q872" t="s">
        <v>35</v>
      </c>
      <c r="R872" s="4">
        <v>45007</v>
      </c>
      <c r="S872" t="s">
        <v>36</v>
      </c>
      <c r="T872" t="s">
        <v>172</v>
      </c>
      <c r="U872" t="s">
        <v>38</v>
      </c>
      <c r="X872" s="4">
        <v>44998</v>
      </c>
      <c r="Y872" s="4">
        <v>45051</v>
      </c>
      <c r="Z872" t="s">
        <v>39</v>
      </c>
      <c r="AA872" t="s">
        <v>40</v>
      </c>
      <c r="AC872" t="s">
        <v>1557</v>
      </c>
    </row>
    <row r="873" spans="2:29">
      <c r="B873">
        <v>4800018808</v>
      </c>
      <c r="C873">
        <v>950</v>
      </c>
      <c r="D873" t="s">
        <v>27</v>
      </c>
      <c r="E873" t="s">
        <v>28</v>
      </c>
      <c r="F873" t="s">
        <v>29</v>
      </c>
      <c r="G873" s="1" t="s">
        <v>920</v>
      </c>
      <c r="H873" t="s">
        <v>921</v>
      </c>
      <c r="I873" t="s">
        <v>638</v>
      </c>
      <c r="J873" s="2">
        <v>840000</v>
      </c>
      <c r="K873" t="s">
        <v>57</v>
      </c>
      <c r="L873">
        <v>8.4</v>
      </c>
      <c r="M873" s="3">
        <f t="shared" si="13"/>
        <v>352.8</v>
      </c>
      <c r="N873" t="s">
        <v>34</v>
      </c>
      <c r="O873" s="2">
        <v>20000</v>
      </c>
      <c r="P873">
        <v>1</v>
      </c>
      <c r="Q873" t="s">
        <v>35</v>
      </c>
      <c r="R873" s="4">
        <v>45007</v>
      </c>
      <c r="S873" t="s">
        <v>36</v>
      </c>
      <c r="T873" t="s">
        <v>172</v>
      </c>
      <c r="U873" t="s">
        <v>38</v>
      </c>
      <c r="X873" s="4">
        <v>44998</v>
      </c>
      <c r="Y873" s="4">
        <v>45051</v>
      </c>
      <c r="Z873" t="s">
        <v>39</v>
      </c>
      <c r="AA873" t="s">
        <v>40</v>
      </c>
      <c r="AC873" t="s">
        <v>1557</v>
      </c>
    </row>
    <row r="874" spans="2:29">
      <c r="B874">
        <v>4800018808</v>
      </c>
      <c r="C874">
        <v>960</v>
      </c>
      <c r="D874" t="s">
        <v>27</v>
      </c>
      <c r="E874" t="s">
        <v>28</v>
      </c>
      <c r="F874" t="s">
        <v>29</v>
      </c>
      <c r="G874" s="1" t="s">
        <v>922</v>
      </c>
      <c r="H874" t="s">
        <v>923</v>
      </c>
      <c r="I874" t="s">
        <v>638</v>
      </c>
      <c r="J874" s="2">
        <v>45000</v>
      </c>
      <c r="K874" t="s">
        <v>57</v>
      </c>
      <c r="L874">
        <v>93.4</v>
      </c>
      <c r="M874" s="3">
        <f t="shared" si="13"/>
        <v>210.15000000000003</v>
      </c>
      <c r="N874" t="s">
        <v>34</v>
      </c>
      <c r="O874" s="2">
        <v>20000</v>
      </c>
      <c r="P874">
        <v>1</v>
      </c>
      <c r="Q874" t="s">
        <v>35</v>
      </c>
      <c r="R874" s="4">
        <v>45007</v>
      </c>
      <c r="S874" t="s">
        <v>36</v>
      </c>
      <c r="T874" t="s">
        <v>172</v>
      </c>
      <c r="U874" t="s">
        <v>38</v>
      </c>
      <c r="X874" s="4">
        <v>44998</v>
      </c>
      <c r="Y874" s="4">
        <v>45051</v>
      </c>
      <c r="Z874" t="s">
        <v>39</v>
      </c>
      <c r="AA874" t="s">
        <v>40</v>
      </c>
      <c r="AC874" t="s">
        <v>1557</v>
      </c>
    </row>
    <row r="875" spans="2:29">
      <c r="B875">
        <v>4800018808</v>
      </c>
      <c r="C875">
        <v>970</v>
      </c>
      <c r="D875" t="s">
        <v>27</v>
      </c>
      <c r="E875" t="s">
        <v>28</v>
      </c>
      <c r="F875" t="s">
        <v>29</v>
      </c>
      <c r="G875" s="1" t="s">
        <v>924</v>
      </c>
      <c r="H875" t="s">
        <v>925</v>
      </c>
      <c r="I875" t="s">
        <v>638</v>
      </c>
      <c r="J875" s="2">
        <v>30000</v>
      </c>
      <c r="K875" t="s">
        <v>33</v>
      </c>
      <c r="L875">
        <v>97.4</v>
      </c>
      <c r="M875" s="3">
        <f t="shared" si="13"/>
        <v>146.1</v>
      </c>
      <c r="N875" t="s">
        <v>34</v>
      </c>
      <c r="O875" s="2">
        <v>20000</v>
      </c>
      <c r="P875">
        <v>1</v>
      </c>
      <c r="Q875" t="s">
        <v>35</v>
      </c>
      <c r="R875" s="4">
        <v>45007</v>
      </c>
      <c r="S875" t="s">
        <v>36</v>
      </c>
      <c r="T875" t="s">
        <v>172</v>
      </c>
      <c r="U875" t="s">
        <v>38</v>
      </c>
      <c r="X875" s="4">
        <v>44998</v>
      </c>
      <c r="Y875" s="4">
        <v>45051</v>
      </c>
      <c r="Z875" t="s">
        <v>39</v>
      </c>
      <c r="AA875" t="s">
        <v>40</v>
      </c>
      <c r="AC875" t="s">
        <v>1557</v>
      </c>
    </row>
    <row r="876" spans="2:29">
      <c r="B876">
        <v>4800018808</v>
      </c>
      <c r="C876">
        <v>980</v>
      </c>
      <c r="D876" t="s">
        <v>27</v>
      </c>
      <c r="E876" t="s">
        <v>28</v>
      </c>
      <c r="F876" t="s">
        <v>29</v>
      </c>
      <c r="G876" s="1" t="s">
        <v>926</v>
      </c>
      <c r="H876" t="s">
        <v>927</v>
      </c>
      <c r="I876" t="s">
        <v>638</v>
      </c>
      <c r="J876" s="2">
        <v>60000</v>
      </c>
      <c r="K876" t="s">
        <v>57</v>
      </c>
      <c r="L876" s="3">
        <v>1109.4000000000001</v>
      </c>
      <c r="M876" s="3">
        <f t="shared" si="13"/>
        <v>3328.2000000000003</v>
      </c>
      <c r="N876" t="s">
        <v>34</v>
      </c>
      <c r="O876" s="2">
        <v>20000</v>
      </c>
      <c r="P876">
        <v>1</v>
      </c>
      <c r="Q876" t="s">
        <v>35</v>
      </c>
      <c r="R876" s="4">
        <v>45007</v>
      </c>
      <c r="S876" t="s">
        <v>36</v>
      </c>
      <c r="T876" t="s">
        <v>172</v>
      </c>
      <c r="U876" t="s">
        <v>38</v>
      </c>
      <c r="X876" s="4">
        <v>44998</v>
      </c>
      <c r="Y876" s="4">
        <v>45051</v>
      </c>
      <c r="Z876" t="s">
        <v>39</v>
      </c>
      <c r="AA876" t="s">
        <v>40</v>
      </c>
      <c r="AC876" t="s">
        <v>1557</v>
      </c>
    </row>
    <row r="877" spans="2:29">
      <c r="B877">
        <v>4800018808</v>
      </c>
      <c r="C877">
        <v>990</v>
      </c>
      <c r="D877" t="s">
        <v>27</v>
      </c>
      <c r="E877" t="s">
        <v>28</v>
      </c>
      <c r="F877" t="s">
        <v>29</v>
      </c>
      <c r="G877" s="1" t="s">
        <v>928</v>
      </c>
      <c r="H877" t="s">
        <v>929</v>
      </c>
      <c r="I877" t="s">
        <v>638</v>
      </c>
      <c r="J877" s="2">
        <v>600000</v>
      </c>
      <c r="K877" t="s">
        <v>57</v>
      </c>
      <c r="L877">
        <v>22.2</v>
      </c>
      <c r="M877" s="3">
        <f t="shared" si="13"/>
        <v>665.99999999999989</v>
      </c>
      <c r="N877" t="s">
        <v>34</v>
      </c>
      <c r="O877" s="2">
        <v>20000</v>
      </c>
      <c r="P877">
        <v>1</v>
      </c>
      <c r="Q877" t="s">
        <v>35</v>
      </c>
      <c r="R877" s="4">
        <v>45007</v>
      </c>
      <c r="S877" t="s">
        <v>36</v>
      </c>
      <c r="T877" t="s">
        <v>172</v>
      </c>
      <c r="U877" t="s">
        <v>38</v>
      </c>
      <c r="X877" s="4">
        <v>44998</v>
      </c>
      <c r="Y877" s="4">
        <v>45051</v>
      </c>
      <c r="Z877" t="s">
        <v>39</v>
      </c>
      <c r="AA877" t="s">
        <v>40</v>
      </c>
      <c r="AC877" t="s">
        <v>1557</v>
      </c>
    </row>
    <row r="878" spans="2:29">
      <c r="B878">
        <v>4800018808</v>
      </c>
      <c r="C878">
        <v>1000</v>
      </c>
      <c r="D878" t="s">
        <v>27</v>
      </c>
      <c r="E878" t="s">
        <v>28</v>
      </c>
      <c r="F878" t="s">
        <v>29</v>
      </c>
      <c r="G878" s="1" t="s">
        <v>930</v>
      </c>
      <c r="H878" t="s">
        <v>931</v>
      </c>
      <c r="I878" t="s">
        <v>638</v>
      </c>
      <c r="J878" s="2">
        <v>20000</v>
      </c>
      <c r="K878" t="s">
        <v>57</v>
      </c>
      <c r="L878">
        <v>422.8</v>
      </c>
      <c r="M878" s="3">
        <f t="shared" si="13"/>
        <v>422.79999999999995</v>
      </c>
      <c r="N878" t="s">
        <v>34</v>
      </c>
      <c r="O878" s="2">
        <v>20000</v>
      </c>
      <c r="P878">
        <v>1</v>
      </c>
      <c r="Q878" t="s">
        <v>35</v>
      </c>
      <c r="R878" s="4">
        <v>45007</v>
      </c>
      <c r="S878" t="s">
        <v>36</v>
      </c>
      <c r="T878" t="s">
        <v>172</v>
      </c>
      <c r="U878" t="s">
        <v>38</v>
      </c>
      <c r="X878" s="4">
        <v>44998</v>
      </c>
      <c r="Y878" s="4">
        <v>45051</v>
      </c>
      <c r="Z878" t="s">
        <v>39</v>
      </c>
      <c r="AA878" t="s">
        <v>40</v>
      </c>
      <c r="AC878" t="s">
        <v>1557</v>
      </c>
    </row>
    <row r="879" spans="2:29">
      <c r="B879">
        <v>4800018808</v>
      </c>
      <c r="C879">
        <v>1010</v>
      </c>
      <c r="D879" t="s">
        <v>27</v>
      </c>
      <c r="E879" t="s">
        <v>28</v>
      </c>
      <c r="F879" t="s">
        <v>29</v>
      </c>
      <c r="G879" s="1" t="s">
        <v>932</v>
      </c>
      <c r="H879" t="s">
        <v>933</v>
      </c>
      <c r="I879" t="s">
        <v>638</v>
      </c>
      <c r="J879" s="2">
        <v>4000</v>
      </c>
      <c r="K879" t="s">
        <v>33</v>
      </c>
      <c r="L879">
        <v>756.8</v>
      </c>
      <c r="M879" s="3">
        <f t="shared" si="13"/>
        <v>151.35999999999999</v>
      </c>
      <c r="N879" t="s">
        <v>34</v>
      </c>
      <c r="O879" s="2">
        <v>20000</v>
      </c>
      <c r="P879">
        <v>1</v>
      </c>
      <c r="Q879" t="s">
        <v>35</v>
      </c>
      <c r="R879" s="4">
        <v>45007</v>
      </c>
      <c r="S879" t="s">
        <v>36</v>
      </c>
      <c r="T879" t="s">
        <v>172</v>
      </c>
      <c r="U879" t="s">
        <v>38</v>
      </c>
      <c r="X879" s="4">
        <v>44998</v>
      </c>
      <c r="Y879" s="4">
        <v>45051</v>
      </c>
      <c r="Z879" t="s">
        <v>39</v>
      </c>
      <c r="AA879" t="s">
        <v>40</v>
      </c>
      <c r="AC879" t="s">
        <v>1557</v>
      </c>
    </row>
    <row r="880" spans="2:29">
      <c r="B880">
        <v>4800018808</v>
      </c>
      <c r="C880">
        <v>1020</v>
      </c>
      <c r="D880" t="s">
        <v>27</v>
      </c>
      <c r="E880" t="s">
        <v>28</v>
      </c>
      <c r="F880" t="s">
        <v>29</v>
      </c>
      <c r="G880" s="1" t="s">
        <v>934</v>
      </c>
      <c r="H880" t="s">
        <v>935</v>
      </c>
      <c r="I880" t="s">
        <v>638</v>
      </c>
      <c r="J880" s="2">
        <v>60000</v>
      </c>
      <c r="K880" t="s">
        <v>33</v>
      </c>
      <c r="L880">
        <v>420.6</v>
      </c>
      <c r="M880" s="3">
        <f t="shared" si="13"/>
        <v>1261.8</v>
      </c>
      <c r="N880" t="s">
        <v>34</v>
      </c>
      <c r="O880" s="2">
        <v>20000</v>
      </c>
      <c r="P880">
        <v>1</v>
      </c>
      <c r="Q880" t="s">
        <v>35</v>
      </c>
      <c r="R880" s="4">
        <v>45007</v>
      </c>
      <c r="S880" t="s">
        <v>36</v>
      </c>
      <c r="T880" t="s">
        <v>172</v>
      </c>
      <c r="U880" t="s">
        <v>38</v>
      </c>
      <c r="X880" s="4">
        <v>44998</v>
      </c>
      <c r="Y880" s="4">
        <v>45051</v>
      </c>
      <c r="Z880" t="s">
        <v>39</v>
      </c>
      <c r="AA880" t="s">
        <v>40</v>
      </c>
      <c r="AC880" t="s">
        <v>1557</v>
      </c>
    </row>
    <row r="881" spans="2:29">
      <c r="B881">
        <v>4800018808</v>
      </c>
      <c r="C881">
        <v>1030</v>
      </c>
      <c r="D881" t="s">
        <v>27</v>
      </c>
      <c r="E881" t="s">
        <v>28</v>
      </c>
      <c r="F881" t="s">
        <v>29</v>
      </c>
      <c r="G881" s="1" t="s">
        <v>936</v>
      </c>
      <c r="H881" t="s">
        <v>937</v>
      </c>
      <c r="I881" t="s">
        <v>638</v>
      </c>
      <c r="J881" s="2">
        <v>150000</v>
      </c>
      <c r="K881" t="s">
        <v>57</v>
      </c>
      <c r="L881">
        <v>14.4</v>
      </c>
      <c r="M881" s="3">
        <f t="shared" si="13"/>
        <v>108</v>
      </c>
      <c r="N881" t="s">
        <v>34</v>
      </c>
      <c r="O881" s="2">
        <v>20000</v>
      </c>
      <c r="P881">
        <v>1</v>
      </c>
      <c r="Q881" t="s">
        <v>35</v>
      </c>
      <c r="R881" s="4">
        <v>45007</v>
      </c>
      <c r="S881" t="s">
        <v>36</v>
      </c>
      <c r="T881" t="s">
        <v>172</v>
      </c>
      <c r="U881" t="s">
        <v>38</v>
      </c>
      <c r="X881" s="4">
        <v>44998</v>
      </c>
      <c r="Y881" s="4">
        <v>45051</v>
      </c>
      <c r="Z881" t="s">
        <v>39</v>
      </c>
      <c r="AA881" t="s">
        <v>40</v>
      </c>
      <c r="AC881" t="s">
        <v>1557</v>
      </c>
    </row>
    <row r="882" spans="2:29">
      <c r="B882">
        <v>4800018808</v>
      </c>
      <c r="C882">
        <v>1040</v>
      </c>
      <c r="D882" t="s">
        <v>27</v>
      </c>
      <c r="E882" t="s">
        <v>28</v>
      </c>
      <c r="F882" t="s">
        <v>29</v>
      </c>
      <c r="G882" s="1" t="s">
        <v>938</v>
      </c>
      <c r="H882" t="s">
        <v>939</v>
      </c>
      <c r="I882" t="s">
        <v>638</v>
      </c>
      <c r="J882" s="2">
        <v>1320000</v>
      </c>
      <c r="K882" t="s">
        <v>57</v>
      </c>
      <c r="L882">
        <v>27</v>
      </c>
      <c r="M882" s="3">
        <f t="shared" si="13"/>
        <v>1782</v>
      </c>
      <c r="N882" t="s">
        <v>34</v>
      </c>
      <c r="O882" s="2">
        <v>20000</v>
      </c>
      <c r="P882">
        <v>1</v>
      </c>
      <c r="Q882" t="s">
        <v>35</v>
      </c>
      <c r="R882" s="4">
        <v>45007</v>
      </c>
      <c r="S882" t="s">
        <v>36</v>
      </c>
      <c r="T882" t="s">
        <v>172</v>
      </c>
      <c r="U882" t="s">
        <v>38</v>
      </c>
      <c r="X882" s="4">
        <v>44998</v>
      </c>
      <c r="Y882" s="4">
        <v>45051</v>
      </c>
      <c r="Z882" t="s">
        <v>39</v>
      </c>
      <c r="AA882" t="s">
        <v>40</v>
      </c>
      <c r="AC882" t="s">
        <v>1557</v>
      </c>
    </row>
    <row r="883" spans="2:29">
      <c r="B883">
        <v>4800018808</v>
      </c>
      <c r="C883">
        <v>1050</v>
      </c>
      <c r="D883" t="s">
        <v>27</v>
      </c>
      <c r="E883" t="s">
        <v>28</v>
      </c>
      <c r="F883" t="s">
        <v>29</v>
      </c>
      <c r="G883" s="1" t="s">
        <v>940</v>
      </c>
      <c r="H883" t="s">
        <v>941</v>
      </c>
      <c r="I883" t="s">
        <v>638</v>
      </c>
      <c r="J883" s="2">
        <v>195000</v>
      </c>
      <c r="K883" t="s">
        <v>57</v>
      </c>
      <c r="L883">
        <v>17.8</v>
      </c>
      <c r="M883" s="3">
        <f t="shared" si="13"/>
        <v>173.55</v>
      </c>
      <c r="N883" t="s">
        <v>34</v>
      </c>
      <c r="O883" s="2">
        <v>20000</v>
      </c>
      <c r="P883">
        <v>1</v>
      </c>
      <c r="Q883" t="s">
        <v>35</v>
      </c>
      <c r="R883" s="4">
        <v>45007</v>
      </c>
      <c r="S883" t="s">
        <v>36</v>
      </c>
      <c r="T883" t="s">
        <v>172</v>
      </c>
      <c r="U883" t="s">
        <v>38</v>
      </c>
      <c r="X883" s="4">
        <v>44998</v>
      </c>
      <c r="Y883" s="4">
        <v>45051</v>
      </c>
      <c r="Z883" t="s">
        <v>39</v>
      </c>
      <c r="AA883" t="s">
        <v>40</v>
      </c>
      <c r="AC883" t="s">
        <v>1557</v>
      </c>
    </row>
    <row r="884" spans="2:29">
      <c r="B884">
        <v>4800018808</v>
      </c>
      <c r="C884">
        <v>1060</v>
      </c>
      <c r="D884" t="s">
        <v>27</v>
      </c>
      <c r="E884" t="s">
        <v>28</v>
      </c>
      <c r="F884" t="s">
        <v>29</v>
      </c>
      <c r="G884" s="1" t="s">
        <v>942</v>
      </c>
      <c r="H884" t="s">
        <v>943</v>
      </c>
      <c r="I884" t="s">
        <v>638</v>
      </c>
      <c r="J884" s="2">
        <v>60000</v>
      </c>
      <c r="K884" t="s">
        <v>57</v>
      </c>
      <c r="L884">
        <v>11.2</v>
      </c>
      <c r="M884" s="3">
        <f t="shared" si="13"/>
        <v>33.599999999999994</v>
      </c>
      <c r="N884" t="s">
        <v>34</v>
      </c>
      <c r="O884" s="2">
        <v>20000</v>
      </c>
      <c r="P884">
        <v>1</v>
      </c>
      <c r="Q884" t="s">
        <v>35</v>
      </c>
      <c r="R884" s="4">
        <v>45007</v>
      </c>
      <c r="S884" t="s">
        <v>36</v>
      </c>
      <c r="T884" t="s">
        <v>172</v>
      </c>
      <c r="U884" t="s">
        <v>38</v>
      </c>
      <c r="X884" s="4">
        <v>44998</v>
      </c>
      <c r="Y884" s="4">
        <v>45051</v>
      </c>
      <c r="Z884" t="s">
        <v>39</v>
      </c>
      <c r="AA884" t="s">
        <v>40</v>
      </c>
      <c r="AC884" t="s">
        <v>1557</v>
      </c>
    </row>
    <row r="885" spans="2:29">
      <c r="B885">
        <v>4800018808</v>
      </c>
      <c r="C885">
        <v>1070</v>
      </c>
      <c r="D885" t="s">
        <v>27</v>
      </c>
      <c r="E885" t="s">
        <v>28</v>
      </c>
      <c r="F885" t="s">
        <v>29</v>
      </c>
      <c r="G885" s="1" t="s">
        <v>944</v>
      </c>
      <c r="H885" t="s">
        <v>945</v>
      </c>
      <c r="I885" t="s">
        <v>638</v>
      </c>
      <c r="J885" s="2">
        <v>110000</v>
      </c>
      <c r="K885" t="s">
        <v>57</v>
      </c>
      <c r="L885">
        <v>11.4</v>
      </c>
      <c r="M885" s="3">
        <f t="shared" si="13"/>
        <v>62.699999999999996</v>
      </c>
      <c r="N885" t="s">
        <v>34</v>
      </c>
      <c r="O885" s="2">
        <v>20000</v>
      </c>
      <c r="P885">
        <v>1</v>
      </c>
      <c r="Q885" t="s">
        <v>35</v>
      </c>
      <c r="R885" s="4">
        <v>45007</v>
      </c>
      <c r="S885" t="s">
        <v>36</v>
      </c>
      <c r="T885" t="s">
        <v>172</v>
      </c>
      <c r="U885" t="s">
        <v>38</v>
      </c>
      <c r="X885" s="4">
        <v>44998</v>
      </c>
      <c r="Y885" s="4">
        <v>45051</v>
      </c>
      <c r="Z885" t="s">
        <v>39</v>
      </c>
      <c r="AA885" t="s">
        <v>40</v>
      </c>
      <c r="AC885" t="s">
        <v>1557</v>
      </c>
    </row>
    <row r="886" spans="2:29">
      <c r="B886">
        <v>4800018808</v>
      </c>
      <c r="C886">
        <v>1080</v>
      </c>
      <c r="D886" t="s">
        <v>27</v>
      </c>
      <c r="E886" t="s">
        <v>28</v>
      </c>
      <c r="F886" t="s">
        <v>29</v>
      </c>
      <c r="G886" s="1" t="s">
        <v>946</v>
      </c>
      <c r="H886" t="s">
        <v>947</v>
      </c>
      <c r="I886" t="s">
        <v>638</v>
      </c>
      <c r="J886" s="2">
        <v>10000</v>
      </c>
      <c r="K886" t="s">
        <v>57</v>
      </c>
      <c r="L886">
        <v>20.6</v>
      </c>
      <c r="M886" s="3">
        <f t="shared" si="13"/>
        <v>10.3</v>
      </c>
      <c r="N886" t="s">
        <v>34</v>
      </c>
      <c r="O886" s="2">
        <v>20000</v>
      </c>
      <c r="P886">
        <v>1</v>
      </c>
      <c r="Q886" t="s">
        <v>35</v>
      </c>
      <c r="R886" s="4">
        <v>45007</v>
      </c>
      <c r="S886" t="s">
        <v>36</v>
      </c>
      <c r="T886" t="s">
        <v>172</v>
      </c>
      <c r="U886" t="s">
        <v>38</v>
      </c>
      <c r="X886" s="4">
        <v>44998</v>
      </c>
      <c r="Y886" s="4">
        <v>45051</v>
      </c>
      <c r="Z886" t="s">
        <v>39</v>
      </c>
      <c r="AA886" t="s">
        <v>40</v>
      </c>
      <c r="AC886" t="s">
        <v>1557</v>
      </c>
    </row>
    <row r="887" spans="2:29">
      <c r="B887">
        <v>4800018808</v>
      </c>
      <c r="C887">
        <v>1090</v>
      </c>
      <c r="D887" t="s">
        <v>27</v>
      </c>
      <c r="E887" t="s">
        <v>28</v>
      </c>
      <c r="F887" t="s">
        <v>29</v>
      </c>
      <c r="G887" s="1" t="s">
        <v>948</v>
      </c>
      <c r="H887" t="s">
        <v>949</v>
      </c>
      <c r="I887" t="s">
        <v>638</v>
      </c>
      <c r="J887" s="2">
        <v>50000</v>
      </c>
      <c r="K887" t="s">
        <v>57</v>
      </c>
      <c r="L887">
        <v>16.2</v>
      </c>
      <c r="M887" s="3">
        <f t="shared" si="13"/>
        <v>40.5</v>
      </c>
      <c r="N887" t="s">
        <v>34</v>
      </c>
      <c r="O887" s="2">
        <v>20000</v>
      </c>
      <c r="P887">
        <v>1</v>
      </c>
      <c r="Q887" t="s">
        <v>35</v>
      </c>
      <c r="R887" s="4">
        <v>45007</v>
      </c>
      <c r="S887" t="s">
        <v>36</v>
      </c>
      <c r="T887" t="s">
        <v>172</v>
      </c>
      <c r="U887" t="s">
        <v>38</v>
      </c>
      <c r="X887" s="4">
        <v>44998</v>
      </c>
      <c r="Y887" s="4">
        <v>45051</v>
      </c>
      <c r="Z887" t="s">
        <v>39</v>
      </c>
      <c r="AA887" t="s">
        <v>40</v>
      </c>
      <c r="AC887" t="s">
        <v>1557</v>
      </c>
    </row>
    <row r="888" spans="2:29">
      <c r="B888">
        <v>4800018808</v>
      </c>
      <c r="C888">
        <v>1100</v>
      </c>
      <c r="D888" t="s">
        <v>27</v>
      </c>
      <c r="E888" t="s">
        <v>28</v>
      </c>
      <c r="F888" t="s">
        <v>29</v>
      </c>
      <c r="G888" s="1" t="s">
        <v>950</v>
      </c>
      <c r="H888" t="s">
        <v>951</v>
      </c>
      <c r="I888" t="s">
        <v>638</v>
      </c>
      <c r="J888" s="2">
        <v>20000</v>
      </c>
      <c r="K888" t="s">
        <v>57</v>
      </c>
      <c r="L888">
        <v>33.6</v>
      </c>
      <c r="M888" s="3">
        <f t="shared" si="13"/>
        <v>33.6</v>
      </c>
      <c r="N888" t="s">
        <v>34</v>
      </c>
      <c r="O888" s="2">
        <v>20000</v>
      </c>
      <c r="P888">
        <v>1</v>
      </c>
      <c r="Q888" t="s">
        <v>35</v>
      </c>
      <c r="R888" s="4">
        <v>45007</v>
      </c>
      <c r="S888" t="s">
        <v>36</v>
      </c>
      <c r="T888" t="s">
        <v>172</v>
      </c>
      <c r="U888" t="s">
        <v>38</v>
      </c>
      <c r="X888" s="4">
        <v>44998</v>
      </c>
      <c r="Y888" s="4">
        <v>45051</v>
      </c>
      <c r="Z888" t="s">
        <v>39</v>
      </c>
      <c r="AA888" t="s">
        <v>40</v>
      </c>
      <c r="AC888" t="s">
        <v>1557</v>
      </c>
    </row>
    <row r="889" spans="2:29">
      <c r="B889">
        <v>4800018808</v>
      </c>
      <c r="C889">
        <v>1110</v>
      </c>
      <c r="D889" t="s">
        <v>27</v>
      </c>
      <c r="E889" t="s">
        <v>28</v>
      </c>
      <c r="F889" t="s">
        <v>29</v>
      </c>
      <c r="G889" s="1" t="s">
        <v>952</v>
      </c>
      <c r="H889" t="s">
        <v>953</v>
      </c>
      <c r="I889" t="s">
        <v>638</v>
      </c>
      <c r="J889" s="2">
        <v>10000</v>
      </c>
      <c r="K889" t="s">
        <v>57</v>
      </c>
      <c r="L889">
        <v>17.600000000000001</v>
      </c>
      <c r="M889" s="3">
        <f t="shared" si="13"/>
        <v>8.8000000000000007</v>
      </c>
      <c r="N889" t="s">
        <v>34</v>
      </c>
      <c r="O889" s="2">
        <v>20000</v>
      </c>
      <c r="P889">
        <v>1</v>
      </c>
      <c r="Q889" t="s">
        <v>35</v>
      </c>
      <c r="R889" s="4">
        <v>45007</v>
      </c>
      <c r="S889" t="s">
        <v>36</v>
      </c>
      <c r="T889" t="s">
        <v>172</v>
      </c>
      <c r="U889" t="s">
        <v>38</v>
      </c>
      <c r="X889" s="4">
        <v>44998</v>
      </c>
      <c r="Y889" s="4">
        <v>45051</v>
      </c>
      <c r="Z889" t="s">
        <v>39</v>
      </c>
      <c r="AA889" t="s">
        <v>40</v>
      </c>
      <c r="AC889" t="s">
        <v>1557</v>
      </c>
    </row>
    <row r="890" spans="2:29">
      <c r="B890">
        <v>4800018808</v>
      </c>
      <c r="C890">
        <v>1120</v>
      </c>
      <c r="D890" t="s">
        <v>27</v>
      </c>
      <c r="E890" t="s">
        <v>28</v>
      </c>
      <c r="F890" t="s">
        <v>29</v>
      </c>
      <c r="G890" s="1" t="s">
        <v>954</v>
      </c>
      <c r="H890" t="s">
        <v>955</v>
      </c>
      <c r="I890" t="s">
        <v>638</v>
      </c>
      <c r="J890" s="2">
        <v>20000</v>
      </c>
      <c r="K890" t="s">
        <v>57</v>
      </c>
      <c r="L890">
        <v>19.600000000000001</v>
      </c>
      <c r="M890" s="3">
        <f t="shared" si="13"/>
        <v>19.599999999999998</v>
      </c>
      <c r="N890" t="s">
        <v>34</v>
      </c>
      <c r="O890" s="2">
        <v>20000</v>
      </c>
      <c r="P890">
        <v>1</v>
      </c>
      <c r="Q890" t="s">
        <v>35</v>
      </c>
      <c r="R890" s="4">
        <v>45007</v>
      </c>
      <c r="S890" t="s">
        <v>36</v>
      </c>
      <c r="T890" t="s">
        <v>172</v>
      </c>
      <c r="U890" t="s">
        <v>38</v>
      </c>
      <c r="X890" s="4">
        <v>44998</v>
      </c>
      <c r="Y890" s="4">
        <v>45051</v>
      </c>
      <c r="Z890" t="s">
        <v>39</v>
      </c>
      <c r="AA890" t="s">
        <v>40</v>
      </c>
      <c r="AC890" t="s">
        <v>1557</v>
      </c>
    </row>
    <row r="891" spans="2:29">
      <c r="B891">
        <v>4800018808</v>
      </c>
      <c r="C891">
        <v>1130</v>
      </c>
      <c r="D891" t="s">
        <v>27</v>
      </c>
      <c r="E891" t="s">
        <v>28</v>
      </c>
      <c r="F891" t="s">
        <v>29</v>
      </c>
      <c r="G891" s="1" t="s">
        <v>956</v>
      </c>
      <c r="H891" t="s">
        <v>957</v>
      </c>
      <c r="I891" t="s">
        <v>638</v>
      </c>
      <c r="J891" s="2">
        <v>50000</v>
      </c>
      <c r="K891" t="s">
        <v>57</v>
      </c>
      <c r="L891">
        <v>15.8</v>
      </c>
      <c r="M891" s="3">
        <f t="shared" si="13"/>
        <v>39.5</v>
      </c>
      <c r="N891" t="s">
        <v>34</v>
      </c>
      <c r="O891" s="2">
        <v>20000</v>
      </c>
      <c r="P891">
        <v>1</v>
      </c>
      <c r="Q891" t="s">
        <v>35</v>
      </c>
      <c r="R891" s="4">
        <v>45007</v>
      </c>
      <c r="S891" t="s">
        <v>36</v>
      </c>
      <c r="T891" t="s">
        <v>172</v>
      </c>
      <c r="U891" t="s">
        <v>38</v>
      </c>
      <c r="X891" s="4">
        <v>44998</v>
      </c>
      <c r="Y891" s="4">
        <v>45051</v>
      </c>
      <c r="Z891" t="s">
        <v>39</v>
      </c>
      <c r="AA891" t="s">
        <v>40</v>
      </c>
      <c r="AC891" t="s">
        <v>1557</v>
      </c>
    </row>
    <row r="892" spans="2:29">
      <c r="B892">
        <v>4800018808</v>
      </c>
      <c r="C892">
        <v>1140</v>
      </c>
      <c r="D892" t="s">
        <v>27</v>
      </c>
      <c r="E892" t="s">
        <v>28</v>
      </c>
      <c r="F892" t="s">
        <v>29</v>
      </c>
      <c r="G892" s="1" t="s">
        <v>958</v>
      </c>
      <c r="H892" t="s">
        <v>959</v>
      </c>
      <c r="I892" t="s">
        <v>638</v>
      </c>
      <c r="J892" s="2">
        <v>10000</v>
      </c>
      <c r="K892" t="s">
        <v>57</v>
      </c>
      <c r="L892">
        <v>25.6</v>
      </c>
      <c r="M892" s="3">
        <f t="shared" si="13"/>
        <v>12.8</v>
      </c>
      <c r="N892" t="s">
        <v>34</v>
      </c>
      <c r="O892" s="2">
        <v>20000</v>
      </c>
      <c r="P892">
        <v>1</v>
      </c>
      <c r="Q892" t="s">
        <v>35</v>
      </c>
      <c r="R892" s="4">
        <v>45007</v>
      </c>
      <c r="S892" t="s">
        <v>36</v>
      </c>
      <c r="T892" t="s">
        <v>172</v>
      </c>
      <c r="U892" t="s">
        <v>38</v>
      </c>
      <c r="X892" s="4">
        <v>44998</v>
      </c>
      <c r="Y892" s="4">
        <v>45051</v>
      </c>
      <c r="Z892" t="s">
        <v>39</v>
      </c>
      <c r="AA892" t="s">
        <v>40</v>
      </c>
      <c r="AC892" t="s">
        <v>1557</v>
      </c>
    </row>
    <row r="893" spans="2:29">
      <c r="B893">
        <v>4800018808</v>
      </c>
      <c r="C893">
        <v>1150</v>
      </c>
      <c r="D893" t="s">
        <v>27</v>
      </c>
      <c r="E893" t="s">
        <v>28</v>
      </c>
      <c r="F893" t="s">
        <v>29</v>
      </c>
      <c r="G893" s="1" t="s">
        <v>960</v>
      </c>
      <c r="H893" t="s">
        <v>961</v>
      </c>
      <c r="I893" t="s">
        <v>638</v>
      </c>
      <c r="J893" s="2">
        <v>20000</v>
      </c>
      <c r="K893" t="s">
        <v>33</v>
      </c>
      <c r="L893">
        <v>90</v>
      </c>
      <c r="M893" s="3">
        <f t="shared" si="13"/>
        <v>90</v>
      </c>
      <c r="N893" t="s">
        <v>34</v>
      </c>
      <c r="O893" s="2">
        <v>20000</v>
      </c>
      <c r="P893">
        <v>1</v>
      </c>
      <c r="Q893" t="s">
        <v>35</v>
      </c>
      <c r="R893" s="4">
        <v>45007</v>
      </c>
      <c r="S893" t="s">
        <v>36</v>
      </c>
      <c r="T893" t="s">
        <v>172</v>
      </c>
      <c r="U893" t="s">
        <v>38</v>
      </c>
      <c r="X893" s="4">
        <v>44998</v>
      </c>
      <c r="Y893" s="4">
        <v>45051</v>
      </c>
      <c r="Z893" t="s">
        <v>39</v>
      </c>
      <c r="AA893" t="s">
        <v>40</v>
      </c>
      <c r="AC893" t="s">
        <v>1557</v>
      </c>
    </row>
    <row r="894" spans="2:29">
      <c r="B894">
        <v>4800018808</v>
      </c>
      <c r="C894">
        <v>1160</v>
      </c>
      <c r="D894" t="s">
        <v>27</v>
      </c>
      <c r="E894" t="s">
        <v>28</v>
      </c>
      <c r="F894" t="s">
        <v>29</v>
      </c>
      <c r="G894" s="1" t="s">
        <v>962</v>
      </c>
      <c r="H894" t="s">
        <v>963</v>
      </c>
      <c r="I894" t="s">
        <v>638</v>
      </c>
      <c r="J894" s="2">
        <v>140000</v>
      </c>
      <c r="K894" t="s">
        <v>33</v>
      </c>
      <c r="L894">
        <v>10.4</v>
      </c>
      <c r="M894" s="3">
        <f t="shared" si="13"/>
        <v>72.800000000000011</v>
      </c>
      <c r="N894" t="s">
        <v>34</v>
      </c>
      <c r="O894" s="2">
        <v>20000</v>
      </c>
      <c r="P894">
        <v>1</v>
      </c>
      <c r="Q894" t="s">
        <v>35</v>
      </c>
      <c r="R894" s="4">
        <v>45007</v>
      </c>
      <c r="S894" t="s">
        <v>36</v>
      </c>
      <c r="T894" t="s">
        <v>172</v>
      </c>
      <c r="U894" t="s">
        <v>38</v>
      </c>
      <c r="X894" s="4">
        <v>44998</v>
      </c>
      <c r="Y894" s="4">
        <v>45051</v>
      </c>
      <c r="Z894" t="s">
        <v>39</v>
      </c>
      <c r="AA894" t="s">
        <v>40</v>
      </c>
      <c r="AC894" t="s">
        <v>1557</v>
      </c>
    </row>
    <row r="895" spans="2:29">
      <c r="B895">
        <v>4800018808</v>
      </c>
      <c r="C895">
        <v>1170</v>
      </c>
      <c r="D895" t="s">
        <v>27</v>
      </c>
      <c r="E895" t="s">
        <v>28</v>
      </c>
      <c r="F895" t="s">
        <v>29</v>
      </c>
      <c r="G895" s="1" t="s">
        <v>964</v>
      </c>
      <c r="H895" t="s">
        <v>965</v>
      </c>
      <c r="I895" t="s">
        <v>638</v>
      </c>
      <c r="J895" s="2">
        <v>680000</v>
      </c>
      <c r="K895" t="s">
        <v>57</v>
      </c>
      <c r="L895">
        <v>9.6</v>
      </c>
      <c r="M895" s="3">
        <f t="shared" si="13"/>
        <v>326.39999999999998</v>
      </c>
      <c r="N895" t="s">
        <v>34</v>
      </c>
      <c r="O895" s="2">
        <v>20000</v>
      </c>
      <c r="P895">
        <v>1</v>
      </c>
      <c r="Q895" t="s">
        <v>35</v>
      </c>
      <c r="R895" s="4">
        <v>45007</v>
      </c>
      <c r="S895" t="s">
        <v>36</v>
      </c>
      <c r="T895" t="s">
        <v>172</v>
      </c>
      <c r="U895" t="s">
        <v>38</v>
      </c>
      <c r="X895" s="4">
        <v>44998</v>
      </c>
      <c r="Y895" s="4">
        <v>45051</v>
      </c>
      <c r="Z895" t="s">
        <v>39</v>
      </c>
      <c r="AA895" t="s">
        <v>40</v>
      </c>
      <c r="AC895" t="s">
        <v>1557</v>
      </c>
    </row>
    <row r="896" spans="2:29">
      <c r="B896">
        <v>4800018808</v>
      </c>
      <c r="C896">
        <v>1180</v>
      </c>
      <c r="D896" t="s">
        <v>27</v>
      </c>
      <c r="E896" t="s">
        <v>28</v>
      </c>
      <c r="F896" t="s">
        <v>29</v>
      </c>
      <c r="G896" s="1" t="s">
        <v>966</v>
      </c>
      <c r="H896" t="s">
        <v>967</v>
      </c>
      <c r="I896" t="s">
        <v>638</v>
      </c>
      <c r="J896" s="2">
        <v>40000</v>
      </c>
      <c r="K896" t="s">
        <v>57</v>
      </c>
      <c r="L896">
        <v>40</v>
      </c>
      <c r="M896" s="3">
        <f t="shared" si="13"/>
        <v>80</v>
      </c>
      <c r="N896" t="s">
        <v>34</v>
      </c>
      <c r="O896" s="2">
        <v>20000</v>
      </c>
      <c r="P896">
        <v>1</v>
      </c>
      <c r="Q896" t="s">
        <v>35</v>
      </c>
      <c r="R896" s="4">
        <v>45007</v>
      </c>
      <c r="S896" t="s">
        <v>36</v>
      </c>
      <c r="T896" t="s">
        <v>172</v>
      </c>
      <c r="U896" t="s">
        <v>38</v>
      </c>
      <c r="X896" s="4">
        <v>44998</v>
      </c>
      <c r="Y896" s="4">
        <v>45051</v>
      </c>
      <c r="Z896" t="s">
        <v>39</v>
      </c>
      <c r="AA896" t="s">
        <v>40</v>
      </c>
      <c r="AC896" t="s">
        <v>1557</v>
      </c>
    </row>
    <row r="897" spans="2:29">
      <c r="B897">
        <v>4800018808</v>
      </c>
      <c r="C897">
        <v>1190</v>
      </c>
      <c r="D897" t="s">
        <v>27</v>
      </c>
      <c r="E897" t="s">
        <v>28</v>
      </c>
      <c r="F897" t="s">
        <v>29</v>
      </c>
      <c r="G897" s="1" t="s">
        <v>968</v>
      </c>
      <c r="H897" t="s">
        <v>969</v>
      </c>
      <c r="I897" t="s">
        <v>638</v>
      </c>
      <c r="J897" s="2">
        <v>190000</v>
      </c>
      <c r="K897" t="s">
        <v>33</v>
      </c>
      <c r="L897">
        <v>12.4</v>
      </c>
      <c r="M897" s="3">
        <f t="shared" si="13"/>
        <v>117.8</v>
      </c>
      <c r="N897" t="s">
        <v>34</v>
      </c>
      <c r="O897" s="2">
        <v>20000</v>
      </c>
      <c r="P897">
        <v>1</v>
      </c>
      <c r="Q897" t="s">
        <v>35</v>
      </c>
      <c r="R897" s="4">
        <v>45007</v>
      </c>
      <c r="S897" t="s">
        <v>36</v>
      </c>
      <c r="T897" t="s">
        <v>172</v>
      </c>
      <c r="U897" t="s">
        <v>38</v>
      </c>
      <c r="X897" s="4">
        <v>44998</v>
      </c>
      <c r="Y897" s="4">
        <v>45051</v>
      </c>
      <c r="Z897" t="s">
        <v>39</v>
      </c>
      <c r="AA897" t="s">
        <v>40</v>
      </c>
      <c r="AC897" t="s">
        <v>1557</v>
      </c>
    </row>
    <row r="898" spans="2:29">
      <c r="B898">
        <v>4800018808</v>
      </c>
      <c r="C898">
        <v>1200</v>
      </c>
      <c r="D898" t="s">
        <v>27</v>
      </c>
      <c r="E898" t="s">
        <v>28</v>
      </c>
      <c r="F898" t="s">
        <v>29</v>
      </c>
      <c r="G898" s="1" t="s">
        <v>970</v>
      </c>
      <c r="H898" t="s">
        <v>971</v>
      </c>
      <c r="I898" t="s">
        <v>638</v>
      </c>
      <c r="J898" s="2">
        <v>480000</v>
      </c>
      <c r="K898" t="s">
        <v>57</v>
      </c>
      <c r="L898">
        <v>80</v>
      </c>
      <c r="M898" s="3">
        <f t="shared" si="13"/>
        <v>1920</v>
      </c>
      <c r="N898" t="s">
        <v>34</v>
      </c>
      <c r="O898" s="2">
        <v>20000</v>
      </c>
      <c r="P898">
        <v>1</v>
      </c>
      <c r="Q898" t="s">
        <v>35</v>
      </c>
      <c r="R898" s="4">
        <v>45007</v>
      </c>
      <c r="S898" t="s">
        <v>36</v>
      </c>
      <c r="T898" t="s">
        <v>172</v>
      </c>
      <c r="U898" t="s">
        <v>38</v>
      </c>
      <c r="X898" s="4">
        <v>44998</v>
      </c>
      <c r="Y898" s="4">
        <v>45051</v>
      </c>
      <c r="Z898" t="s">
        <v>39</v>
      </c>
      <c r="AA898" t="s">
        <v>40</v>
      </c>
      <c r="AC898" t="s">
        <v>1557</v>
      </c>
    </row>
    <row r="899" spans="2:29">
      <c r="B899">
        <v>4800018808</v>
      </c>
      <c r="C899">
        <v>1210</v>
      </c>
      <c r="D899" t="s">
        <v>27</v>
      </c>
      <c r="E899" t="s">
        <v>28</v>
      </c>
      <c r="F899" t="s">
        <v>29</v>
      </c>
      <c r="G899" s="1" t="s">
        <v>972</v>
      </c>
      <c r="H899" t="s">
        <v>973</v>
      </c>
      <c r="I899" t="s">
        <v>638</v>
      </c>
      <c r="J899" s="2">
        <v>10000</v>
      </c>
      <c r="K899" t="s">
        <v>57</v>
      </c>
      <c r="L899">
        <v>43.6</v>
      </c>
      <c r="M899" s="3">
        <f t="shared" si="13"/>
        <v>21.8</v>
      </c>
      <c r="N899" t="s">
        <v>34</v>
      </c>
      <c r="O899" s="2">
        <v>20000</v>
      </c>
      <c r="P899">
        <v>1</v>
      </c>
      <c r="Q899" t="s">
        <v>35</v>
      </c>
      <c r="R899" s="4">
        <v>45007</v>
      </c>
      <c r="S899" t="s">
        <v>36</v>
      </c>
      <c r="T899" t="s">
        <v>172</v>
      </c>
      <c r="U899" t="s">
        <v>38</v>
      </c>
      <c r="X899" s="4">
        <v>44998</v>
      </c>
      <c r="Y899" s="4">
        <v>45051</v>
      </c>
      <c r="Z899" t="s">
        <v>39</v>
      </c>
      <c r="AA899" t="s">
        <v>40</v>
      </c>
      <c r="AC899" t="s">
        <v>1557</v>
      </c>
    </row>
    <row r="900" spans="2:29">
      <c r="B900">
        <v>4800018808</v>
      </c>
      <c r="C900">
        <v>1220</v>
      </c>
      <c r="D900" t="s">
        <v>27</v>
      </c>
      <c r="E900" t="s">
        <v>28</v>
      </c>
      <c r="F900" t="s">
        <v>29</v>
      </c>
      <c r="G900" s="1" t="s">
        <v>974</v>
      </c>
      <c r="H900" t="s">
        <v>975</v>
      </c>
      <c r="I900" t="s">
        <v>638</v>
      </c>
      <c r="J900" s="2">
        <v>220000</v>
      </c>
      <c r="K900" t="s">
        <v>57</v>
      </c>
      <c r="L900">
        <v>32.4</v>
      </c>
      <c r="M900" s="3">
        <f t="shared" si="13"/>
        <v>356.4</v>
      </c>
      <c r="N900" t="s">
        <v>34</v>
      </c>
      <c r="O900" s="2">
        <v>20000</v>
      </c>
      <c r="P900">
        <v>1</v>
      </c>
      <c r="Q900" t="s">
        <v>35</v>
      </c>
      <c r="R900" s="4">
        <v>45007</v>
      </c>
      <c r="S900" t="s">
        <v>36</v>
      </c>
      <c r="T900" t="s">
        <v>172</v>
      </c>
      <c r="U900" t="s">
        <v>38</v>
      </c>
      <c r="X900" s="4">
        <v>44998</v>
      </c>
      <c r="Y900" s="4">
        <v>45051</v>
      </c>
      <c r="Z900" t="s">
        <v>39</v>
      </c>
      <c r="AA900" t="s">
        <v>40</v>
      </c>
      <c r="AC900" t="s">
        <v>1557</v>
      </c>
    </row>
    <row r="901" spans="2:29">
      <c r="B901">
        <v>4800018808</v>
      </c>
      <c r="C901">
        <v>1230</v>
      </c>
      <c r="D901" t="s">
        <v>27</v>
      </c>
      <c r="E901" t="s">
        <v>28</v>
      </c>
      <c r="F901" t="s">
        <v>29</v>
      </c>
      <c r="G901" s="1" t="s">
        <v>976</v>
      </c>
      <c r="H901" t="s">
        <v>977</v>
      </c>
      <c r="I901" t="s">
        <v>638</v>
      </c>
      <c r="J901" s="2">
        <v>48000</v>
      </c>
      <c r="K901" t="s">
        <v>33</v>
      </c>
      <c r="L901">
        <v>33.799999999999997</v>
      </c>
      <c r="M901" s="3">
        <f t="shared" si="13"/>
        <v>81.11999999999999</v>
      </c>
      <c r="N901" t="s">
        <v>34</v>
      </c>
      <c r="O901" s="2">
        <v>20000</v>
      </c>
      <c r="P901">
        <v>1</v>
      </c>
      <c r="Q901" t="s">
        <v>35</v>
      </c>
      <c r="R901" s="4">
        <v>45007</v>
      </c>
      <c r="S901" t="s">
        <v>36</v>
      </c>
      <c r="T901" t="s">
        <v>172</v>
      </c>
      <c r="U901" t="s">
        <v>38</v>
      </c>
      <c r="X901" s="4">
        <v>44998</v>
      </c>
      <c r="Y901" s="4">
        <v>45051</v>
      </c>
      <c r="Z901" t="s">
        <v>39</v>
      </c>
      <c r="AA901" t="s">
        <v>40</v>
      </c>
      <c r="AC901" t="s">
        <v>1557</v>
      </c>
    </row>
    <row r="902" spans="2:29">
      <c r="B902">
        <v>4800018808</v>
      </c>
      <c r="C902">
        <v>1240</v>
      </c>
      <c r="D902" t="s">
        <v>27</v>
      </c>
      <c r="E902" t="s">
        <v>28</v>
      </c>
      <c r="F902" t="s">
        <v>29</v>
      </c>
      <c r="G902" s="1" t="s">
        <v>978</v>
      </c>
      <c r="H902" t="s">
        <v>979</v>
      </c>
      <c r="I902" t="s">
        <v>638</v>
      </c>
      <c r="J902" s="2">
        <v>536000</v>
      </c>
      <c r="K902" t="s">
        <v>57</v>
      </c>
      <c r="L902">
        <v>67.8</v>
      </c>
      <c r="M902" s="3">
        <f t="shared" ref="M902:M965" si="14">(L902/O902)*J902</f>
        <v>1817.04</v>
      </c>
      <c r="N902" t="s">
        <v>34</v>
      </c>
      <c r="O902" s="2">
        <v>20000</v>
      </c>
      <c r="P902">
        <v>1</v>
      </c>
      <c r="Q902" t="s">
        <v>35</v>
      </c>
      <c r="R902" s="4">
        <v>45007</v>
      </c>
      <c r="S902" t="s">
        <v>36</v>
      </c>
      <c r="T902" t="s">
        <v>172</v>
      </c>
      <c r="U902" t="s">
        <v>38</v>
      </c>
      <c r="X902" s="4">
        <v>44998</v>
      </c>
      <c r="Y902" s="4">
        <v>45051</v>
      </c>
      <c r="Z902" t="s">
        <v>39</v>
      </c>
      <c r="AA902" t="s">
        <v>40</v>
      </c>
      <c r="AC902" t="s">
        <v>1557</v>
      </c>
    </row>
    <row r="903" spans="2:29">
      <c r="B903">
        <v>4800018808</v>
      </c>
      <c r="C903">
        <v>1250</v>
      </c>
      <c r="D903" t="s">
        <v>27</v>
      </c>
      <c r="E903" t="s">
        <v>28</v>
      </c>
      <c r="F903" t="s">
        <v>29</v>
      </c>
      <c r="G903" s="1" t="s">
        <v>980</v>
      </c>
      <c r="H903" t="s">
        <v>981</v>
      </c>
      <c r="I903" t="s">
        <v>638</v>
      </c>
      <c r="J903" s="2">
        <v>92000</v>
      </c>
      <c r="K903" t="s">
        <v>57</v>
      </c>
      <c r="L903">
        <v>106.4</v>
      </c>
      <c r="M903" s="3">
        <f t="shared" si="14"/>
        <v>489.44</v>
      </c>
      <c r="N903" t="s">
        <v>34</v>
      </c>
      <c r="O903" s="2">
        <v>20000</v>
      </c>
      <c r="P903">
        <v>1</v>
      </c>
      <c r="Q903" t="s">
        <v>35</v>
      </c>
      <c r="R903" s="4">
        <v>45007</v>
      </c>
      <c r="S903" t="s">
        <v>36</v>
      </c>
      <c r="T903" t="s">
        <v>172</v>
      </c>
      <c r="U903" t="s">
        <v>38</v>
      </c>
      <c r="X903" s="4">
        <v>44998</v>
      </c>
      <c r="Y903" s="4">
        <v>45051</v>
      </c>
      <c r="Z903" t="s">
        <v>39</v>
      </c>
      <c r="AA903" t="s">
        <v>40</v>
      </c>
      <c r="AC903" t="s">
        <v>1557</v>
      </c>
    </row>
    <row r="904" spans="2:29">
      <c r="B904">
        <v>4800018808</v>
      </c>
      <c r="C904">
        <v>1260</v>
      </c>
      <c r="D904" t="s">
        <v>27</v>
      </c>
      <c r="E904" t="s">
        <v>28</v>
      </c>
      <c r="F904" t="s">
        <v>29</v>
      </c>
      <c r="G904" s="1" t="s">
        <v>982</v>
      </c>
      <c r="H904" t="s">
        <v>983</v>
      </c>
      <c r="I904" t="s">
        <v>638</v>
      </c>
      <c r="J904" s="2">
        <v>996000</v>
      </c>
      <c r="K904" t="s">
        <v>57</v>
      </c>
      <c r="L904">
        <v>101.4</v>
      </c>
      <c r="M904" s="3">
        <f t="shared" si="14"/>
        <v>5049.72</v>
      </c>
      <c r="N904" t="s">
        <v>34</v>
      </c>
      <c r="O904" s="2">
        <v>20000</v>
      </c>
      <c r="P904">
        <v>1</v>
      </c>
      <c r="Q904" t="s">
        <v>35</v>
      </c>
      <c r="R904" s="4">
        <v>45007</v>
      </c>
      <c r="S904" t="s">
        <v>36</v>
      </c>
      <c r="T904" t="s">
        <v>172</v>
      </c>
      <c r="U904" t="s">
        <v>38</v>
      </c>
      <c r="X904" s="4">
        <v>44998</v>
      </c>
      <c r="Y904" s="4">
        <v>45051</v>
      </c>
      <c r="Z904" t="s">
        <v>39</v>
      </c>
      <c r="AA904" t="s">
        <v>40</v>
      </c>
      <c r="AC904" t="s">
        <v>1557</v>
      </c>
    </row>
    <row r="905" spans="2:29">
      <c r="B905">
        <v>4800018808</v>
      </c>
      <c r="C905">
        <v>1270</v>
      </c>
      <c r="D905" t="s">
        <v>27</v>
      </c>
      <c r="E905" t="s">
        <v>28</v>
      </c>
      <c r="F905" t="s">
        <v>29</v>
      </c>
      <c r="G905" s="1" t="s">
        <v>984</v>
      </c>
      <c r="H905" t="s">
        <v>985</v>
      </c>
      <c r="I905" t="s">
        <v>638</v>
      </c>
      <c r="J905" s="2">
        <v>36000</v>
      </c>
      <c r="K905" t="s">
        <v>33</v>
      </c>
      <c r="L905">
        <v>93.6</v>
      </c>
      <c r="M905" s="3">
        <f t="shared" si="14"/>
        <v>168.48000000000002</v>
      </c>
      <c r="N905" t="s">
        <v>34</v>
      </c>
      <c r="O905" s="2">
        <v>20000</v>
      </c>
      <c r="P905">
        <v>1</v>
      </c>
      <c r="Q905" t="s">
        <v>35</v>
      </c>
      <c r="R905" s="4">
        <v>45007</v>
      </c>
      <c r="S905" t="s">
        <v>36</v>
      </c>
      <c r="T905" t="s">
        <v>172</v>
      </c>
      <c r="U905" t="s">
        <v>38</v>
      </c>
      <c r="X905" s="4">
        <v>44998</v>
      </c>
      <c r="Y905" s="4">
        <v>45051</v>
      </c>
      <c r="Z905" t="s">
        <v>39</v>
      </c>
      <c r="AA905" t="s">
        <v>40</v>
      </c>
      <c r="AC905" t="s">
        <v>1557</v>
      </c>
    </row>
    <row r="906" spans="2:29">
      <c r="B906">
        <v>4800018808</v>
      </c>
      <c r="C906">
        <v>1280</v>
      </c>
      <c r="D906" t="s">
        <v>27</v>
      </c>
      <c r="E906" t="s">
        <v>28</v>
      </c>
      <c r="F906" t="s">
        <v>29</v>
      </c>
      <c r="G906" s="1" t="s">
        <v>986</v>
      </c>
      <c r="H906" t="s">
        <v>987</v>
      </c>
      <c r="I906" t="s">
        <v>638</v>
      </c>
      <c r="J906" s="2">
        <v>25500</v>
      </c>
      <c r="K906" t="s">
        <v>33</v>
      </c>
      <c r="L906">
        <v>181.4</v>
      </c>
      <c r="M906" s="3">
        <f t="shared" si="14"/>
        <v>231.285</v>
      </c>
      <c r="N906" t="s">
        <v>34</v>
      </c>
      <c r="O906" s="2">
        <v>20000</v>
      </c>
      <c r="P906">
        <v>1</v>
      </c>
      <c r="Q906" t="s">
        <v>35</v>
      </c>
      <c r="R906" s="4">
        <v>45007</v>
      </c>
      <c r="S906" t="s">
        <v>36</v>
      </c>
      <c r="T906" t="s">
        <v>172</v>
      </c>
      <c r="U906" t="s">
        <v>38</v>
      </c>
      <c r="X906" s="4">
        <v>44998</v>
      </c>
      <c r="Y906" s="4">
        <v>45051</v>
      </c>
      <c r="Z906" t="s">
        <v>39</v>
      </c>
      <c r="AA906" t="s">
        <v>40</v>
      </c>
      <c r="AC906" t="s">
        <v>1557</v>
      </c>
    </row>
    <row r="907" spans="2:29">
      <c r="B907">
        <v>4800018808</v>
      </c>
      <c r="C907">
        <v>1290</v>
      </c>
      <c r="D907" t="s">
        <v>27</v>
      </c>
      <c r="E907" t="s">
        <v>28</v>
      </c>
      <c r="F907" t="s">
        <v>29</v>
      </c>
      <c r="G907" s="1" t="s">
        <v>988</v>
      </c>
      <c r="H907" t="s">
        <v>989</v>
      </c>
      <c r="I907" t="s">
        <v>638</v>
      </c>
      <c r="J907" s="2">
        <v>261000</v>
      </c>
      <c r="K907" t="s">
        <v>57</v>
      </c>
      <c r="L907">
        <v>155.80000000000001</v>
      </c>
      <c r="M907" s="3">
        <f t="shared" si="14"/>
        <v>2033.1900000000003</v>
      </c>
      <c r="N907" t="s">
        <v>34</v>
      </c>
      <c r="O907" s="2">
        <v>20000</v>
      </c>
      <c r="P907">
        <v>1</v>
      </c>
      <c r="Q907" t="s">
        <v>35</v>
      </c>
      <c r="R907" s="4">
        <v>45007</v>
      </c>
      <c r="S907" t="s">
        <v>36</v>
      </c>
      <c r="T907" t="s">
        <v>172</v>
      </c>
      <c r="U907" t="s">
        <v>38</v>
      </c>
      <c r="X907" s="4">
        <v>44998</v>
      </c>
      <c r="Y907" s="4">
        <v>45051</v>
      </c>
      <c r="Z907" t="s">
        <v>39</v>
      </c>
      <c r="AA907" t="s">
        <v>40</v>
      </c>
      <c r="AC907" t="s">
        <v>1557</v>
      </c>
    </row>
    <row r="908" spans="2:29">
      <c r="B908">
        <v>4800018808</v>
      </c>
      <c r="C908">
        <v>1300</v>
      </c>
      <c r="D908" t="s">
        <v>27</v>
      </c>
      <c r="E908" t="s">
        <v>28</v>
      </c>
      <c r="F908" t="s">
        <v>29</v>
      </c>
      <c r="G908" s="1" t="s">
        <v>990</v>
      </c>
      <c r="H908" t="s">
        <v>991</v>
      </c>
      <c r="I908" t="s">
        <v>638</v>
      </c>
      <c r="J908" s="2">
        <v>156000</v>
      </c>
      <c r="K908" t="s">
        <v>57</v>
      </c>
      <c r="L908">
        <v>133.6</v>
      </c>
      <c r="M908" s="3">
        <f t="shared" si="14"/>
        <v>1042.08</v>
      </c>
      <c r="N908" t="s">
        <v>34</v>
      </c>
      <c r="O908" s="2">
        <v>20000</v>
      </c>
      <c r="P908">
        <v>1</v>
      </c>
      <c r="Q908" t="s">
        <v>35</v>
      </c>
      <c r="R908" s="4">
        <v>45007</v>
      </c>
      <c r="S908" t="s">
        <v>36</v>
      </c>
      <c r="T908" t="s">
        <v>172</v>
      </c>
      <c r="U908" t="s">
        <v>38</v>
      </c>
      <c r="X908" s="4">
        <v>44998</v>
      </c>
      <c r="Y908" s="4">
        <v>45051</v>
      </c>
      <c r="Z908" t="s">
        <v>39</v>
      </c>
      <c r="AA908" t="s">
        <v>40</v>
      </c>
      <c r="AC908" t="s">
        <v>1557</v>
      </c>
    </row>
    <row r="909" spans="2:29">
      <c r="B909">
        <v>4800018808</v>
      </c>
      <c r="C909">
        <v>1310</v>
      </c>
      <c r="D909" t="s">
        <v>27</v>
      </c>
      <c r="E909" t="s">
        <v>28</v>
      </c>
      <c r="F909" t="s">
        <v>29</v>
      </c>
      <c r="G909" s="1" t="s">
        <v>992</v>
      </c>
      <c r="H909" t="s">
        <v>993</v>
      </c>
      <c r="I909" t="s">
        <v>90</v>
      </c>
      <c r="J909" s="2">
        <v>16800</v>
      </c>
      <c r="K909" t="s">
        <v>33</v>
      </c>
      <c r="L909" s="3">
        <v>1974</v>
      </c>
      <c r="M909" s="3">
        <f t="shared" si="14"/>
        <v>1658.1599999999999</v>
      </c>
      <c r="N909" t="s">
        <v>34</v>
      </c>
      <c r="O909" s="2">
        <v>20000</v>
      </c>
      <c r="P909">
        <v>1</v>
      </c>
      <c r="Q909" t="s">
        <v>35</v>
      </c>
      <c r="R909" s="4">
        <v>45007</v>
      </c>
      <c r="S909" t="s">
        <v>36</v>
      </c>
      <c r="T909" t="s">
        <v>172</v>
      </c>
      <c r="U909" t="s">
        <v>38</v>
      </c>
      <c r="X909" s="4">
        <v>44998</v>
      </c>
      <c r="Y909" s="4">
        <v>45051</v>
      </c>
      <c r="Z909" t="s">
        <v>39</v>
      </c>
      <c r="AA909" t="s">
        <v>40</v>
      </c>
      <c r="AC909" t="s">
        <v>1557</v>
      </c>
    </row>
    <row r="910" spans="2:29">
      <c r="B910">
        <v>4800018808</v>
      </c>
      <c r="C910">
        <v>1320</v>
      </c>
      <c r="D910" t="s">
        <v>27</v>
      </c>
      <c r="E910" t="s">
        <v>28</v>
      </c>
      <c r="F910" t="s">
        <v>29</v>
      </c>
      <c r="G910" s="1" t="s">
        <v>994</v>
      </c>
      <c r="H910" t="s">
        <v>995</v>
      </c>
      <c r="I910" t="s">
        <v>90</v>
      </c>
      <c r="J910" s="2">
        <v>22800</v>
      </c>
      <c r="K910" t="s">
        <v>33</v>
      </c>
      <c r="L910" s="3">
        <v>1974</v>
      </c>
      <c r="M910" s="3">
        <f t="shared" si="14"/>
        <v>2250.36</v>
      </c>
      <c r="N910" t="s">
        <v>34</v>
      </c>
      <c r="O910" s="2">
        <v>20000</v>
      </c>
      <c r="P910">
        <v>1</v>
      </c>
      <c r="Q910" t="s">
        <v>35</v>
      </c>
      <c r="R910" s="4">
        <v>45007</v>
      </c>
      <c r="S910" t="s">
        <v>36</v>
      </c>
      <c r="T910" t="s">
        <v>172</v>
      </c>
      <c r="U910" t="s">
        <v>38</v>
      </c>
      <c r="X910" s="4">
        <v>44998</v>
      </c>
      <c r="Y910" s="4">
        <v>45051</v>
      </c>
      <c r="Z910" t="s">
        <v>39</v>
      </c>
      <c r="AA910" t="s">
        <v>40</v>
      </c>
      <c r="AC910" t="s">
        <v>1557</v>
      </c>
    </row>
    <row r="911" spans="2:29">
      <c r="B911">
        <v>4800018808</v>
      </c>
      <c r="C911">
        <v>1330</v>
      </c>
      <c r="D911" t="s">
        <v>27</v>
      </c>
      <c r="E911" t="s">
        <v>28</v>
      </c>
      <c r="F911" t="s">
        <v>29</v>
      </c>
      <c r="G911" s="1" t="s">
        <v>996</v>
      </c>
      <c r="H911" t="s">
        <v>997</v>
      </c>
      <c r="I911" t="s">
        <v>90</v>
      </c>
      <c r="J911" s="2">
        <v>8100</v>
      </c>
      <c r="K911" t="s">
        <v>33</v>
      </c>
      <c r="L911" s="3">
        <v>1932</v>
      </c>
      <c r="M911" s="3">
        <f t="shared" si="14"/>
        <v>782.46</v>
      </c>
      <c r="N911" t="s">
        <v>34</v>
      </c>
      <c r="O911" s="2">
        <v>20000</v>
      </c>
      <c r="P911">
        <v>1</v>
      </c>
      <c r="Q911" t="s">
        <v>35</v>
      </c>
      <c r="R911" s="4">
        <v>45007</v>
      </c>
      <c r="S911" t="s">
        <v>36</v>
      </c>
      <c r="T911" t="s">
        <v>172</v>
      </c>
      <c r="U911" t="s">
        <v>38</v>
      </c>
      <c r="X911" s="4">
        <v>44998</v>
      </c>
      <c r="Y911" s="4">
        <v>45051</v>
      </c>
      <c r="Z911" t="s">
        <v>39</v>
      </c>
      <c r="AA911" t="s">
        <v>40</v>
      </c>
      <c r="AC911" t="s">
        <v>1557</v>
      </c>
    </row>
    <row r="912" spans="2:29">
      <c r="B912">
        <v>4800018808</v>
      </c>
      <c r="C912">
        <v>1340</v>
      </c>
      <c r="D912" t="s">
        <v>27</v>
      </c>
      <c r="E912" t="s">
        <v>28</v>
      </c>
      <c r="F912" t="s">
        <v>29</v>
      </c>
      <c r="G912" s="1" t="s">
        <v>998</v>
      </c>
      <c r="H912" t="s">
        <v>999</v>
      </c>
      <c r="I912" t="s">
        <v>90</v>
      </c>
      <c r="J912" s="2">
        <v>33120</v>
      </c>
      <c r="K912" t="s">
        <v>33</v>
      </c>
      <c r="L912" s="3">
        <v>2499</v>
      </c>
      <c r="M912" s="3">
        <f t="shared" si="14"/>
        <v>4138.3440000000001</v>
      </c>
      <c r="N912" t="s">
        <v>34</v>
      </c>
      <c r="O912" s="2">
        <v>20000</v>
      </c>
      <c r="P912">
        <v>1</v>
      </c>
      <c r="Q912" t="s">
        <v>35</v>
      </c>
      <c r="R912" s="4">
        <v>45007</v>
      </c>
      <c r="S912" t="s">
        <v>36</v>
      </c>
      <c r="T912" t="s">
        <v>172</v>
      </c>
      <c r="U912" t="s">
        <v>38</v>
      </c>
      <c r="X912" s="4">
        <v>44998</v>
      </c>
      <c r="Y912" s="4">
        <v>45051</v>
      </c>
      <c r="Z912" t="s">
        <v>39</v>
      </c>
      <c r="AA912" t="s">
        <v>40</v>
      </c>
      <c r="AC912" t="s">
        <v>1557</v>
      </c>
    </row>
    <row r="913" spans="2:29">
      <c r="B913">
        <v>4800018808</v>
      </c>
      <c r="C913">
        <v>1350</v>
      </c>
      <c r="D913" t="s">
        <v>27</v>
      </c>
      <c r="E913" t="s">
        <v>28</v>
      </c>
      <c r="F913" t="s">
        <v>29</v>
      </c>
      <c r="G913" s="1" t="s">
        <v>1000</v>
      </c>
      <c r="H913" t="s">
        <v>999</v>
      </c>
      <c r="I913" t="s">
        <v>90</v>
      </c>
      <c r="J913" s="2">
        <v>6480</v>
      </c>
      <c r="K913" t="s">
        <v>33</v>
      </c>
      <c r="L913" s="3">
        <v>2550.1999999999998</v>
      </c>
      <c r="M913" s="3">
        <f t="shared" si="14"/>
        <v>826.26479999999992</v>
      </c>
      <c r="N913" t="s">
        <v>34</v>
      </c>
      <c r="O913" s="2">
        <v>20000</v>
      </c>
      <c r="P913">
        <v>1</v>
      </c>
      <c r="Q913" t="s">
        <v>35</v>
      </c>
      <c r="R913" s="4">
        <v>45007</v>
      </c>
      <c r="S913" t="s">
        <v>36</v>
      </c>
      <c r="T913" t="s">
        <v>172</v>
      </c>
      <c r="U913" t="s">
        <v>38</v>
      </c>
      <c r="X913" s="4">
        <v>44998</v>
      </c>
      <c r="Y913" s="4">
        <v>45051</v>
      </c>
      <c r="Z913" t="s">
        <v>39</v>
      </c>
      <c r="AA913" t="s">
        <v>40</v>
      </c>
      <c r="AC913" t="s">
        <v>1557</v>
      </c>
    </row>
    <row r="914" spans="2:29">
      <c r="B914">
        <v>4800018808</v>
      </c>
      <c r="C914">
        <v>1360</v>
      </c>
      <c r="D914" t="s">
        <v>27</v>
      </c>
      <c r="E914" t="s">
        <v>28</v>
      </c>
      <c r="F914" t="s">
        <v>29</v>
      </c>
      <c r="G914" s="1" t="s">
        <v>1001</v>
      </c>
      <c r="H914" t="s">
        <v>1002</v>
      </c>
      <c r="I914" t="s">
        <v>1003</v>
      </c>
      <c r="J914" s="2">
        <v>16835</v>
      </c>
      <c r="K914" t="s">
        <v>33</v>
      </c>
      <c r="L914" s="3">
        <v>3811</v>
      </c>
      <c r="M914" s="3">
        <f t="shared" si="14"/>
        <v>3207.9092500000002</v>
      </c>
      <c r="N914" t="s">
        <v>34</v>
      </c>
      <c r="O914" s="2">
        <v>20000</v>
      </c>
      <c r="P914">
        <v>1</v>
      </c>
      <c r="Q914" t="s">
        <v>35</v>
      </c>
      <c r="R914" s="4">
        <v>45007</v>
      </c>
      <c r="S914" t="s">
        <v>36</v>
      </c>
      <c r="T914" t="s">
        <v>172</v>
      </c>
      <c r="U914" t="s">
        <v>38</v>
      </c>
      <c r="X914" s="4">
        <v>44998</v>
      </c>
      <c r="Y914" s="4">
        <v>45051</v>
      </c>
      <c r="Z914" t="s">
        <v>39</v>
      </c>
      <c r="AA914" t="s">
        <v>40</v>
      </c>
      <c r="AC914" t="s">
        <v>1557</v>
      </c>
    </row>
    <row r="915" spans="2:29">
      <c r="B915">
        <v>4800018808</v>
      </c>
      <c r="C915">
        <v>1370</v>
      </c>
      <c r="D915" t="s">
        <v>27</v>
      </c>
      <c r="E915" t="s">
        <v>28</v>
      </c>
      <c r="F915" t="s">
        <v>29</v>
      </c>
      <c r="G915" s="1" t="s">
        <v>1004</v>
      </c>
      <c r="H915" t="s">
        <v>1005</v>
      </c>
      <c r="I915" t="s">
        <v>90</v>
      </c>
      <c r="J915" s="2">
        <v>2450</v>
      </c>
      <c r="K915" t="s">
        <v>33</v>
      </c>
      <c r="L915" s="3">
        <v>3822</v>
      </c>
      <c r="M915" s="3">
        <f t="shared" si="14"/>
        <v>468.19499999999999</v>
      </c>
      <c r="N915" t="s">
        <v>34</v>
      </c>
      <c r="O915" s="2">
        <v>20000</v>
      </c>
      <c r="P915">
        <v>1</v>
      </c>
      <c r="Q915" t="s">
        <v>35</v>
      </c>
      <c r="R915" s="4">
        <v>45007</v>
      </c>
      <c r="S915" t="s">
        <v>36</v>
      </c>
      <c r="T915" t="s">
        <v>172</v>
      </c>
      <c r="U915" t="s">
        <v>38</v>
      </c>
      <c r="X915" s="4">
        <v>44998</v>
      </c>
      <c r="Y915" s="4">
        <v>45051</v>
      </c>
      <c r="Z915" t="s">
        <v>39</v>
      </c>
      <c r="AA915" t="s">
        <v>40</v>
      </c>
      <c r="AC915" t="s">
        <v>1557</v>
      </c>
    </row>
    <row r="916" spans="2:29">
      <c r="B916">
        <v>4800018808</v>
      </c>
      <c r="C916">
        <v>1380</v>
      </c>
      <c r="D916" t="s">
        <v>27</v>
      </c>
      <c r="E916" t="s">
        <v>28</v>
      </c>
      <c r="F916" t="s">
        <v>29</v>
      </c>
      <c r="G916" s="1" t="s">
        <v>1006</v>
      </c>
      <c r="H916" t="s">
        <v>1005</v>
      </c>
      <c r="I916" t="s">
        <v>90</v>
      </c>
      <c r="J916" s="2">
        <v>9200</v>
      </c>
      <c r="K916" t="s">
        <v>33</v>
      </c>
      <c r="L916" s="3">
        <v>3879</v>
      </c>
      <c r="M916" s="3">
        <f t="shared" si="14"/>
        <v>1784.3400000000001</v>
      </c>
      <c r="N916" t="s">
        <v>34</v>
      </c>
      <c r="O916" s="2">
        <v>20000</v>
      </c>
      <c r="P916">
        <v>1</v>
      </c>
      <c r="Q916" t="s">
        <v>35</v>
      </c>
      <c r="R916" s="4">
        <v>45007</v>
      </c>
      <c r="S916" t="s">
        <v>36</v>
      </c>
      <c r="T916" t="s">
        <v>172</v>
      </c>
      <c r="U916" t="s">
        <v>38</v>
      </c>
      <c r="X916" s="4">
        <v>44998</v>
      </c>
      <c r="Y916" s="4">
        <v>45051</v>
      </c>
      <c r="Z916" t="s">
        <v>39</v>
      </c>
      <c r="AA916" t="s">
        <v>40</v>
      </c>
      <c r="AC916" t="s">
        <v>1557</v>
      </c>
    </row>
    <row r="917" spans="2:29">
      <c r="B917">
        <v>4800018808</v>
      </c>
      <c r="C917">
        <v>1390</v>
      </c>
      <c r="D917" t="s">
        <v>27</v>
      </c>
      <c r="E917" t="s">
        <v>28</v>
      </c>
      <c r="F917" t="s">
        <v>29</v>
      </c>
      <c r="G917" s="1" t="s">
        <v>1007</v>
      </c>
      <c r="H917" t="s">
        <v>1008</v>
      </c>
      <c r="I917" t="s">
        <v>90</v>
      </c>
      <c r="J917" s="2">
        <v>28000</v>
      </c>
      <c r="K917" t="s">
        <v>33</v>
      </c>
      <c r="L917" s="3">
        <v>5441.2</v>
      </c>
      <c r="M917" s="3">
        <f t="shared" si="14"/>
        <v>7617.6799999999994</v>
      </c>
      <c r="N917" t="s">
        <v>34</v>
      </c>
      <c r="O917" s="2">
        <v>20000</v>
      </c>
      <c r="P917">
        <v>1</v>
      </c>
      <c r="Q917" t="s">
        <v>35</v>
      </c>
      <c r="R917" s="4">
        <v>45007</v>
      </c>
      <c r="S917" t="s">
        <v>36</v>
      </c>
      <c r="T917" t="s">
        <v>172</v>
      </c>
      <c r="U917" t="s">
        <v>38</v>
      </c>
      <c r="X917" s="4">
        <v>44998</v>
      </c>
      <c r="Y917" s="4">
        <v>45051</v>
      </c>
      <c r="Z917" t="s">
        <v>39</v>
      </c>
      <c r="AA917" t="s">
        <v>40</v>
      </c>
      <c r="AC917" t="s">
        <v>1557</v>
      </c>
    </row>
    <row r="918" spans="2:29">
      <c r="B918">
        <v>4800018808</v>
      </c>
      <c r="C918">
        <v>1400</v>
      </c>
      <c r="D918" t="s">
        <v>27</v>
      </c>
      <c r="E918" t="s">
        <v>28</v>
      </c>
      <c r="F918" t="s">
        <v>29</v>
      </c>
      <c r="G918" s="1" t="s">
        <v>1009</v>
      </c>
      <c r="H918" t="s">
        <v>1010</v>
      </c>
      <c r="I918" t="s">
        <v>1011</v>
      </c>
      <c r="J918" s="2">
        <v>16500</v>
      </c>
      <c r="K918" t="s">
        <v>33</v>
      </c>
      <c r="L918" s="3">
        <v>4504.3999999999996</v>
      </c>
      <c r="M918" s="3">
        <f t="shared" si="14"/>
        <v>3716.1299999999997</v>
      </c>
      <c r="N918" t="s">
        <v>34</v>
      </c>
      <c r="O918" s="2">
        <v>20000</v>
      </c>
      <c r="P918">
        <v>1</v>
      </c>
      <c r="Q918" t="s">
        <v>35</v>
      </c>
      <c r="R918" s="4">
        <v>45007</v>
      </c>
      <c r="S918" t="s">
        <v>36</v>
      </c>
      <c r="T918" t="s">
        <v>172</v>
      </c>
      <c r="U918" t="s">
        <v>38</v>
      </c>
      <c r="X918" s="4">
        <v>44998</v>
      </c>
      <c r="Y918" s="4">
        <v>45051</v>
      </c>
      <c r="Z918" t="s">
        <v>39</v>
      </c>
      <c r="AA918" t="s">
        <v>40</v>
      </c>
      <c r="AC918" t="s">
        <v>1557</v>
      </c>
    </row>
    <row r="919" spans="2:29">
      <c r="B919">
        <v>4800018808</v>
      </c>
      <c r="C919">
        <v>1410</v>
      </c>
      <c r="D919" t="s">
        <v>27</v>
      </c>
      <c r="E919" t="s">
        <v>28</v>
      </c>
      <c r="F919" t="s">
        <v>29</v>
      </c>
      <c r="G919" s="1" t="s">
        <v>1012</v>
      </c>
      <c r="H919" t="s">
        <v>1013</v>
      </c>
      <c r="I919" t="s">
        <v>90</v>
      </c>
      <c r="J919" s="2">
        <v>4750</v>
      </c>
      <c r="K919" t="s">
        <v>33</v>
      </c>
      <c r="L919" s="3">
        <v>4321.8</v>
      </c>
      <c r="M919" s="3">
        <f t="shared" si="14"/>
        <v>1026.4275</v>
      </c>
      <c r="N919" t="s">
        <v>34</v>
      </c>
      <c r="O919" s="2">
        <v>20000</v>
      </c>
      <c r="P919">
        <v>1</v>
      </c>
      <c r="Q919" t="s">
        <v>35</v>
      </c>
      <c r="R919" s="4">
        <v>45007</v>
      </c>
      <c r="S919" t="s">
        <v>36</v>
      </c>
      <c r="T919" t="s">
        <v>172</v>
      </c>
      <c r="U919" t="s">
        <v>38</v>
      </c>
      <c r="X919" s="4">
        <v>44998</v>
      </c>
      <c r="Y919" s="4">
        <v>45051</v>
      </c>
      <c r="Z919" t="s">
        <v>39</v>
      </c>
      <c r="AA919" t="s">
        <v>40</v>
      </c>
      <c r="AC919" t="s">
        <v>1557</v>
      </c>
    </row>
    <row r="920" spans="2:29">
      <c r="B920">
        <v>4800018808</v>
      </c>
      <c r="C920">
        <v>1420</v>
      </c>
      <c r="D920" t="s">
        <v>27</v>
      </c>
      <c r="E920" t="s">
        <v>28</v>
      </c>
      <c r="F920" t="s">
        <v>29</v>
      </c>
      <c r="G920" s="1" t="s">
        <v>1014</v>
      </c>
      <c r="H920" t="s">
        <v>1015</v>
      </c>
      <c r="I920" t="s">
        <v>90</v>
      </c>
      <c r="J920" s="2">
        <v>4200</v>
      </c>
      <c r="K920" t="s">
        <v>33</v>
      </c>
      <c r="L920" s="3">
        <v>4095</v>
      </c>
      <c r="M920" s="3">
        <f t="shared" si="14"/>
        <v>859.94999999999993</v>
      </c>
      <c r="N920" t="s">
        <v>34</v>
      </c>
      <c r="O920" s="2">
        <v>20000</v>
      </c>
      <c r="P920">
        <v>1</v>
      </c>
      <c r="Q920" t="s">
        <v>35</v>
      </c>
      <c r="R920" s="4">
        <v>45007</v>
      </c>
      <c r="S920" t="s">
        <v>36</v>
      </c>
      <c r="T920" t="s">
        <v>172</v>
      </c>
      <c r="U920" t="s">
        <v>38</v>
      </c>
      <c r="X920" s="4">
        <v>44998</v>
      </c>
      <c r="Y920" s="4">
        <v>45051</v>
      </c>
      <c r="Z920" t="s">
        <v>39</v>
      </c>
      <c r="AA920" t="s">
        <v>40</v>
      </c>
      <c r="AC920" t="s">
        <v>1557</v>
      </c>
    </row>
    <row r="921" spans="2:29">
      <c r="B921">
        <v>4800018808</v>
      </c>
      <c r="C921">
        <v>1430</v>
      </c>
      <c r="D921" t="s">
        <v>27</v>
      </c>
      <c r="E921" t="s">
        <v>28</v>
      </c>
      <c r="F921" t="s">
        <v>29</v>
      </c>
      <c r="G921" s="1" t="s">
        <v>1016</v>
      </c>
      <c r="H921" t="s">
        <v>1017</v>
      </c>
      <c r="I921" t="s">
        <v>90</v>
      </c>
      <c r="J921" s="2">
        <v>24000</v>
      </c>
      <c r="K921" t="s">
        <v>57</v>
      </c>
      <c r="L921" s="3">
        <v>3090</v>
      </c>
      <c r="M921" s="3">
        <f t="shared" si="14"/>
        <v>3708</v>
      </c>
      <c r="N921" t="s">
        <v>34</v>
      </c>
      <c r="O921" s="2">
        <v>20000</v>
      </c>
      <c r="P921">
        <v>1</v>
      </c>
      <c r="Q921" t="s">
        <v>35</v>
      </c>
      <c r="R921" s="4">
        <v>45007</v>
      </c>
      <c r="S921" t="s">
        <v>36</v>
      </c>
      <c r="T921" t="s">
        <v>172</v>
      </c>
      <c r="U921" t="s">
        <v>38</v>
      </c>
      <c r="X921" s="4">
        <v>44998</v>
      </c>
      <c r="Y921" s="4">
        <v>45051</v>
      </c>
      <c r="Z921" t="s">
        <v>39</v>
      </c>
      <c r="AA921" t="s">
        <v>40</v>
      </c>
      <c r="AC921" t="s">
        <v>1557</v>
      </c>
    </row>
    <row r="922" spans="2:29">
      <c r="B922">
        <v>4800018808</v>
      </c>
      <c r="C922">
        <v>1440</v>
      </c>
      <c r="D922" t="s">
        <v>27</v>
      </c>
      <c r="E922" t="s">
        <v>28</v>
      </c>
      <c r="F922" t="s">
        <v>29</v>
      </c>
      <c r="G922" s="1" t="s">
        <v>1018</v>
      </c>
      <c r="H922" t="s">
        <v>1019</v>
      </c>
      <c r="I922" t="s">
        <v>90</v>
      </c>
      <c r="J922" s="2">
        <v>28000</v>
      </c>
      <c r="K922" t="s">
        <v>57</v>
      </c>
      <c r="L922">
        <v>521</v>
      </c>
      <c r="M922" s="3">
        <f t="shared" si="14"/>
        <v>729.4</v>
      </c>
      <c r="N922" t="s">
        <v>34</v>
      </c>
      <c r="O922" s="2">
        <v>20000</v>
      </c>
      <c r="P922">
        <v>1</v>
      </c>
      <c r="Q922" t="s">
        <v>35</v>
      </c>
      <c r="R922" s="4">
        <v>45007</v>
      </c>
      <c r="S922" t="s">
        <v>36</v>
      </c>
      <c r="T922" t="s">
        <v>172</v>
      </c>
      <c r="U922" t="s">
        <v>38</v>
      </c>
      <c r="X922" s="4">
        <v>44998</v>
      </c>
      <c r="Y922" s="4">
        <v>45051</v>
      </c>
      <c r="Z922" t="s">
        <v>39</v>
      </c>
      <c r="AA922" t="s">
        <v>40</v>
      </c>
      <c r="AC922" t="s">
        <v>1557</v>
      </c>
    </row>
    <row r="923" spans="2:29">
      <c r="B923">
        <v>4800018808</v>
      </c>
      <c r="C923">
        <v>1450</v>
      </c>
      <c r="D923" t="s">
        <v>27</v>
      </c>
      <c r="E923" t="s">
        <v>28</v>
      </c>
      <c r="F923" t="s">
        <v>29</v>
      </c>
      <c r="G923" s="1" t="s">
        <v>1020</v>
      </c>
      <c r="H923" t="s">
        <v>1021</v>
      </c>
      <c r="I923" t="s">
        <v>90</v>
      </c>
      <c r="J923" s="2">
        <v>15000</v>
      </c>
      <c r="K923" t="s">
        <v>33</v>
      </c>
      <c r="L923" s="3">
        <v>1176</v>
      </c>
      <c r="M923" s="3">
        <f t="shared" si="14"/>
        <v>882</v>
      </c>
      <c r="N923" t="s">
        <v>34</v>
      </c>
      <c r="O923" s="2">
        <v>20000</v>
      </c>
      <c r="P923">
        <v>1</v>
      </c>
      <c r="Q923" t="s">
        <v>35</v>
      </c>
      <c r="R923" s="4">
        <v>45007</v>
      </c>
      <c r="S923" t="s">
        <v>36</v>
      </c>
      <c r="T923" t="s">
        <v>172</v>
      </c>
      <c r="U923" t="s">
        <v>38</v>
      </c>
      <c r="X923" s="4">
        <v>44998</v>
      </c>
      <c r="Y923" s="4">
        <v>45051</v>
      </c>
      <c r="Z923" t="s">
        <v>39</v>
      </c>
      <c r="AA923" t="s">
        <v>40</v>
      </c>
      <c r="AC923" t="s">
        <v>1557</v>
      </c>
    </row>
    <row r="924" spans="2:29">
      <c r="B924">
        <v>4800018808</v>
      </c>
      <c r="C924">
        <v>1460</v>
      </c>
      <c r="D924" t="s">
        <v>27</v>
      </c>
      <c r="E924" t="s">
        <v>28</v>
      </c>
      <c r="F924" t="s">
        <v>29</v>
      </c>
      <c r="G924" s="1" t="s">
        <v>1022</v>
      </c>
      <c r="H924" t="s">
        <v>1023</v>
      </c>
      <c r="I924" t="s">
        <v>90</v>
      </c>
      <c r="J924" s="2">
        <v>8000</v>
      </c>
      <c r="K924" t="s">
        <v>33</v>
      </c>
      <c r="L924" s="3">
        <v>1161.2</v>
      </c>
      <c r="M924" s="3">
        <f t="shared" si="14"/>
        <v>464.48</v>
      </c>
      <c r="N924" t="s">
        <v>34</v>
      </c>
      <c r="O924" s="2">
        <v>20000</v>
      </c>
      <c r="P924">
        <v>1</v>
      </c>
      <c r="Q924" t="s">
        <v>35</v>
      </c>
      <c r="R924" s="4">
        <v>45007</v>
      </c>
      <c r="S924" t="s">
        <v>36</v>
      </c>
      <c r="T924" t="s">
        <v>172</v>
      </c>
      <c r="U924" t="s">
        <v>38</v>
      </c>
      <c r="X924" s="4">
        <v>44998</v>
      </c>
      <c r="Y924" s="4">
        <v>45051</v>
      </c>
      <c r="Z924" t="s">
        <v>39</v>
      </c>
      <c r="AA924" t="s">
        <v>40</v>
      </c>
      <c r="AC924" t="s">
        <v>1557</v>
      </c>
    </row>
    <row r="925" spans="2:29">
      <c r="B925">
        <v>4800018808</v>
      </c>
      <c r="C925">
        <v>1470</v>
      </c>
      <c r="D925" t="s">
        <v>27</v>
      </c>
      <c r="E925" t="s">
        <v>28</v>
      </c>
      <c r="F925" t="s">
        <v>29</v>
      </c>
      <c r="G925" s="1" t="s">
        <v>1024</v>
      </c>
      <c r="H925" t="s">
        <v>1025</v>
      </c>
      <c r="I925" t="s">
        <v>1003</v>
      </c>
      <c r="J925" s="2">
        <v>20000</v>
      </c>
      <c r="K925" t="s">
        <v>33</v>
      </c>
      <c r="L925">
        <v>840</v>
      </c>
      <c r="M925" s="3">
        <f t="shared" si="14"/>
        <v>840</v>
      </c>
      <c r="N925" t="s">
        <v>34</v>
      </c>
      <c r="O925" s="2">
        <v>20000</v>
      </c>
      <c r="P925">
        <v>1</v>
      </c>
      <c r="Q925" t="s">
        <v>35</v>
      </c>
      <c r="R925" s="4">
        <v>45007</v>
      </c>
      <c r="S925" t="s">
        <v>36</v>
      </c>
      <c r="T925" t="s">
        <v>172</v>
      </c>
      <c r="U925" t="s">
        <v>38</v>
      </c>
      <c r="X925" s="4">
        <v>44998</v>
      </c>
      <c r="Y925" s="4">
        <v>45051</v>
      </c>
      <c r="Z925" t="s">
        <v>39</v>
      </c>
      <c r="AA925" t="s">
        <v>40</v>
      </c>
      <c r="AC925" t="s">
        <v>1557</v>
      </c>
    </row>
    <row r="926" spans="2:29">
      <c r="B926">
        <v>4800018808</v>
      </c>
      <c r="C926">
        <v>1480</v>
      </c>
      <c r="D926" t="s">
        <v>27</v>
      </c>
      <c r="E926" t="s">
        <v>28</v>
      </c>
      <c r="F926" t="s">
        <v>29</v>
      </c>
      <c r="G926" s="1" t="s">
        <v>1026</v>
      </c>
      <c r="H926" t="s">
        <v>1027</v>
      </c>
      <c r="I926" t="s">
        <v>90</v>
      </c>
      <c r="J926" s="2">
        <v>12500</v>
      </c>
      <c r="K926" t="s">
        <v>33</v>
      </c>
      <c r="L926" s="3">
        <v>1131.8</v>
      </c>
      <c r="M926" s="3">
        <f t="shared" si="14"/>
        <v>707.37499999999989</v>
      </c>
      <c r="N926" t="s">
        <v>34</v>
      </c>
      <c r="O926" s="2">
        <v>20000</v>
      </c>
      <c r="P926">
        <v>1</v>
      </c>
      <c r="Q926" t="s">
        <v>35</v>
      </c>
      <c r="R926" s="4">
        <v>45007</v>
      </c>
      <c r="S926" t="s">
        <v>36</v>
      </c>
      <c r="T926" t="s">
        <v>172</v>
      </c>
      <c r="U926" t="s">
        <v>38</v>
      </c>
      <c r="X926" s="4">
        <v>44998</v>
      </c>
      <c r="Y926" s="4">
        <v>45051</v>
      </c>
      <c r="Z926" t="s">
        <v>39</v>
      </c>
      <c r="AA926" t="s">
        <v>40</v>
      </c>
      <c r="AC926" t="s">
        <v>1557</v>
      </c>
    </row>
    <row r="927" spans="2:29">
      <c r="B927">
        <v>4800018808</v>
      </c>
      <c r="C927">
        <v>1490</v>
      </c>
      <c r="D927" t="s">
        <v>27</v>
      </c>
      <c r="E927" t="s">
        <v>28</v>
      </c>
      <c r="F927" t="s">
        <v>29</v>
      </c>
      <c r="G927" s="1" t="s">
        <v>1028</v>
      </c>
      <c r="H927" t="s">
        <v>1029</v>
      </c>
      <c r="I927" t="s">
        <v>90</v>
      </c>
      <c r="J927" s="2">
        <v>12000</v>
      </c>
      <c r="K927" t="s">
        <v>33</v>
      </c>
      <c r="L927" s="3">
        <v>1470</v>
      </c>
      <c r="M927" s="3">
        <f t="shared" si="14"/>
        <v>882</v>
      </c>
      <c r="N927" t="s">
        <v>34</v>
      </c>
      <c r="O927" s="2">
        <v>20000</v>
      </c>
      <c r="P927">
        <v>1</v>
      </c>
      <c r="Q927" t="s">
        <v>35</v>
      </c>
      <c r="R927" s="4">
        <v>45007</v>
      </c>
      <c r="S927" t="s">
        <v>36</v>
      </c>
      <c r="T927" t="s">
        <v>172</v>
      </c>
      <c r="U927" t="s">
        <v>38</v>
      </c>
      <c r="X927" s="4">
        <v>44998</v>
      </c>
      <c r="Y927" s="4">
        <v>45051</v>
      </c>
      <c r="Z927" t="s">
        <v>39</v>
      </c>
      <c r="AA927" t="s">
        <v>40</v>
      </c>
      <c r="AC927" t="s">
        <v>1557</v>
      </c>
    </row>
    <row r="928" spans="2:29">
      <c r="B928">
        <v>4800018808</v>
      </c>
      <c r="C928">
        <v>1500</v>
      </c>
      <c r="D928" t="s">
        <v>27</v>
      </c>
      <c r="E928" t="s">
        <v>28</v>
      </c>
      <c r="F928" t="s">
        <v>29</v>
      </c>
      <c r="G928" s="1" t="s">
        <v>1030</v>
      </c>
      <c r="H928" t="s">
        <v>1031</v>
      </c>
      <c r="I928" t="s">
        <v>90</v>
      </c>
      <c r="J928" s="2">
        <v>33000</v>
      </c>
      <c r="K928" t="s">
        <v>33</v>
      </c>
      <c r="L928" s="3">
        <v>2121.8000000000002</v>
      </c>
      <c r="M928" s="3">
        <f t="shared" si="14"/>
        <v>3500.9700000000003</v>
      </c>
      <c r="N928" t="s">
        <v>34</v>
      </c>
      <c r="O928" s="2">
        <v>20000</v>
      </c>
      <c r="P928">
        <v>1</v>
      </c>
      <c r="Q928" t="s">
        <v>35</v>
      </c>
      <c r="R928" s="4">
        <v>45007</v>
      </c>
      <c r="S928" t="s">
        <v>36</v>
      </c>
      <c r="T928" t="s">
        <v>172</v>
      </c>
      <c r="U928" t="s">
        <v>38</v>
      </c>
      <c r="X928" s="4">
        <v>44998</v>
      </c>
      <c r="Y928" s="4">
        <v>45051</v>
      </c>
      <c r="Z928" t="s">
        <v>39</v>
      </c>
      <c r="AA928" t="s">
        <v>40</v>
      </c>
      <c r="AC928" t="s">
        <v>1557</v>
      </c>
    </row>
    <row r="929" spans="2:29">
      <c r="B929">
        <v>4800018808</v>
      </c>
      <c r="C929">
        <v>1510</v>
      </c>
      <c r="D929" t="s">
        <v>27</v>
      </c>
      <c r="E929" t="s">
        <v>28</v>
      </c>
      <c r="F929" t="s">
        <v>29</v>
      </c>
      <c r="G929" s="1" t="s">
        <v>1032</v>
      </c>
      <c r="H929" t="s">
        <v>1033</v>
      </c>
      <c r="I929" t="s">
        <v>90</v>
      </c>
      <c r="J929" s="2">
        <v>40500</v>
      </c>
      <c r="K929" t="s">
        <v>57</v>
      </c>
      <c r="L929">
        <v>630</v>
      </c>
      <c r="M929" s="3">
        <f t="shared" si="14"/>
        <v>1275.75</v>
      </c>
      <c r="N929" t="s">
        <v>34</v>
      </c>
      <c r="O929" s="2">
        <v>20000</v>
      </c>
      <c r="P929">
        <v>1</v>
      </c>
      <c r="Q929" t="s">
        <v>35</v>
      </c>
      <c r="R929" s="4">
        <v>45007</v>
      </c>
      <c r="S929" t="s">
        <v>36</v>
      </c>
      <c r="T929" t="s">
        <v>172</v>
      </c>
      <c r="U929" t="s">
        <v>38</v>
      </c>
      <c r="X929" s="4">
        <v>44998</v>
      </c>
      <c r="Y929" s="4">
        <v>45051</v>
      </c>
      <c r="Z929" t="s">
        <v>39</v>
      </c>
      <c r="AA929" t="s">
        <v>40</v>
      </c>
      <c r="AC929" t="s">
        <v>1557</v>
      </c>
    </row>
    <row r="930" spans="2:29">
      <c r="B930">
        <v>4800018808</v>
      </c>
      <c r="C930">
        <v>1520</v>
      </c>
      <c r="D930" t="s">
        <v>27</v>
      </c>
      <c r="E930" t="s">
        <v>28</v>
      </c>
      <c r="F930" t="s">
        <v>29</v>
      </c>
      <c r="G930" s="1" t="s">
        <v>1034</v>
      </c>
      <c r="H930" t="s">
        <v>1035</v>
      </c>
      <c r="I930" t="s">
        <v>90</v>
      </c>
      <c r="J930" s="2">
        <v>22500</v>
      </c>
      <c r="K930" t="s">
        <v>33</v>
      </c>
      <c r="L930" s="3">
        <v>1774.4</v>
      </c>
      <c r="M930" s="3">
        <f t="shared" si="14"/>
        <v>1996.2000000000003</v>
      </c>
      <c r="N930" t="s">
        <v>34</v>
      </c>
      <c r="O930" s="2">
        <v>20000</v>
      </c>
      <c r="P930">
        <v>1</v>
      </c>
      <c r="Q930" t="s">
        <v>35</v>
      </c>
      <c r="R930" s="4">
        <v>45007</v>
      </c>
      <c r="S930" t="s">
        <v>36</v>
      </c>
      <c r="T930" t="s">
        <v>172</v>
      </c>
      <c r="U930" t="s">
        <v>38</v>
      </c>
      <c r="X930" s="4">
        <v>44998</v>
      </c>
      <c r="Y930" s="4">
        <v>45051</v>
      </c>
      <c r="Z930" t="s">
        <v>39</v>
      </c>
      <c r="AA930" t="s">
        <v>40</v>
      </c>
      <c r="AC930" t="s">
        <v>1557</v>
      </c>
    </row>
    <row r="931" spans="2:29">
      <c r="B931">
        <v>4800018808</v>
      </c>
      <c r="C931">
        <v>1530</v>
      </c>
      <c r="D931" t="s">
        <v>27</v>
      </c>
      <c r="E931" t="s">
        <v>28</v>
      </c>
      <c r="F931" t="s">
        <v>29</v>
      </c>
      <c r="G931" s="1" t="s">
        <v>1036</v>
      </c>
      <c r="H931" t="s">
        <v>1037</v>
      </c>
      <c r="I931" t="s">
        <v>1011</v>
      </c>
      <c r="J931" s="2">
        <v>17000</v>
      </c>
      <c r="K931" t="s">
        <v>33</v>
      </c>
      <c r="L931" s="3">
        <v>3990.2</v>
      </c>
      <c r="M931" s="3">
        <f t="shared" si="14"/>
        <v>3391.67</v>
      </c>
      <c r="N931" t="s">
        <v>34</v>
      </c>
      <c r="O931" s="2">
        <v>20000</v>
      </c>
      <c r="P931">
        <v>1</v>
      </c>
      <c r="Q931" t="s">
        <v>35</v>
      </c>
      <c r="R931" s="4">
        <v>45007</v>
      </c>
      <c r="S931" t="s">
        <v>36</v>
      </c>
      <c r="T931" t="s">
        <v>172</v>
      </c>
      <c r="U931" t="s">
        <v>38</v>
      </c>
      <c r="X931" s="4">
        <v>44998</v>
      </c>
      <c r="Y931" s="4">
        <v>45051</v>
      </c>
      <c r="Z931" t="s">
        <v>39</v>
      </c>
      <c r="AA931" t="s">
        <v>40</v>
      </c>
      <c r="AC931" t="s">
        <v>1557</v>
      </c>
    </row>
    <row r="932" spans="2:29">
      <c r="B932">
        <v>4800018808</v>
      </c>
      <c r="C932">
        <v>1540</v>
      </c>
      <c r="D932" t="s">
        <v>27</v>
      </c>
      <c r="E932" t="s">
        <v>28</v>
      </c>
      <c r="F932" t="s">
        <v>29</v>
      </c>
      <c r="G932" s="1" t="s">
        <v>1038</v>
      </c>
      <c r="H932" t="s">
        <v>1039</v>
      </c>
      <c r="I932" t="s">
        <v>90</v>
      </c>
      <c r="J932" s="2">
        <v>5980</v>
      </c>
      <c r="K932" t="s">
        <v>33</v>
      </c>
      <c r="L932" s="3">
        <v>3990</v>
      </c>
      <c r="M932" s="3">
        <f t="shared" si="14"/>
        <v>1193.01</v>
      </c>
      <c r="N932" t="s">
        <v>34</v>
      </c>
      <c r="O932" s="2">
        <v>20000</v>
      </c>
      <c r="P932">
        <v>1</v>
      </c>
      <c r="Q932" t="s">
        <v>35</v>
      </c>
      <c r="R932" s="4">
        <v>45007</v>
      </c>
      <c r="S932" t="s">
        <v>36</v>
      </c>
      <c r="T932" t="s">
        <v>172</v>
      </c>
      <c r="U932" t="s">
        <v>38</v>
      </c>
      <c r="X932" s="4">
        <v>44998</v>
      </c>
      <c r="Y932" s="4">
        <v>45051</v>
      </c>
      <c r="Z932" t="s">
        <v>39</v>
      </c>
      <c r="AA932" t="s">
        <v>40</v>
      </c>
      <c r="AC932" t="s">
        <v>1557</v>
      </c>
    </row>
    <row r="933" spans="2:29">
      <c r="B933">
        <v>4800018808</v>
      </c>
      <c r="C933">
        <v>1550</v>
      </c>
      <c r="D933" t="s">
        <v>27</v>
      </c>
      <c r="E933" t="s">
        <v>28</v>
      </c>
      <c r="F933" t="s">
        <v>29</v>
      </c>
      <c r="G933" s="1" t="s">
        <v>1040</v>
      </c>
      <c r="H933" t="s">
        <v>1041</v>
      </c>
      <c r="I933" t="s">
        <v>90</v>
      </c>
      <c r="J933" s="2">
        <v>6050</v>
      </c>
      <c r="K933" t="s">
        <v>33</v>
      </c>
      <c r="L933" s="3">
        <v>6720</v>
      </c>
      <c r="M933" s="3">
        <f t="shared" si="14"/>
        <v>2032.8000000000002</v>
      </c>
      <c r="N933" t="s">
        <v>34</v>
      </c>
      <c r="O933" s="2">
        <v>20000</v>
      </c>
      <c r="P933">
        <v>1</v>
      </c>
      <c r="Q933" t="s">
        <v>35</v>
      </c>
      <c r="R933" s="4">
        <v>45007</v>
      </c>
      <c r="S933" t="s">
        <v>36</v>
      </c>
      <c r="T933" t="s">
        <v>172</v>
      </c>
      <c r="U933" t="s">
        <v>38</v>
      </c>
      <c r="X933" s="4">
        <v>44998</v>
      </c>
      <c r="Y933" s="4">
        <v>45051</v>
      </c>
      <c r="Z933" t="s">
        <v>39</v>
      </c>
      <c r="AA933" t="s">
        <v>40</v>
      </c>
      <c r="AC933" t="s">
        <v>1557</v>
      </c>
    </row>
    <row r="934" spans="2:29">
      <c r="B934">
        <v>4800018808</v>
      </c>
      <c r="C934">
        <v>1560</v>
      </c>
      <c r="D934" t="s">
        <v>27</v>
      </c>
      <c r="E934" t="s">
        <v>28</v>
      </c>
      <c r="F934" t="s">
        <v>29</v>
      </c>
      <c r="G934" s="1" t="s">
        <v>1042</v>
      </c>
      <c r="H934" t="s">
        <v>1043</v>
      </c>
      <c r="I934" t="s">
        <v>1044</v>
      </c>
      <c r="J934" s="2">
        <v>16800</v>
      </c>
      <c r="K934" t="s">
        <v>33</v>
      </c>
      <c r="L934" s="3">
        <v>4914</v>
      </c>
      <c r="M934" s="3">
        <f t="shared" si="14"/>
        <v>4127.76</v>
      </c>
      <c r="N934" t="s">
        <v>34</v>
      </c>
      <c r="O934" s="2">
        <v>20000</v>
      </c>
      <c r="P934">
        <v>1</v>
      </c>
      <c r="Q934" t="s">
        <v>35</v>
      </c>
      <c r="R934" s="4">
        <v>45007</v>
      </c>
      <c r="S934" t="s">
        <v>36</v>
      </c>
      <c r="T934" t="s">
        <v>172</v>
      </c>
      <c r="U934" t="s">
        <v>38</v>
      </c>
      <c r="X934" s="4">
        <v>44998</v>
      </c>
      <c r="Y934" s="4">
        <v>45051</v>
      </c>
      <c r="Z934" t="s">
        <v>39</v>
      </c>
      <c r="AA934" t="s">
        <v>40</v>
      </c>
      <c r="AC934" t="s">
        <v>1557</v>
      </c>
    </row>
    <row r="935" spans="2:29">
      <c r="B935">
        <v>4800018808</v>
      </c>
      <c r="C935">
        <v>1570</v>
      </c>
      <c r="D935" t="s">
        <v>27</v>
      </c>
      <c r="E935" t="s">
        <v>28</v>
      </c>
      <c r="F935" t="s">
        <v>29</v>
      </c>
      <c r="G935" s="1" t="s">
        <v>1045</v>
      </c>
      <c r="H935" t="s">
        <v>1046</v>
      </c>
      <c r="I935" t="s">
        <v>90</v>
      </c>
      <c r="J935" s="2">
        <v>22500</v>
      </c>
      <c r="K935" t="s">
        <v>57</v>
      </c>
      <c r="L935">
        <v>373</v>
      </c>
      <c r="M935" s="3">
        <f t="shared" si="14"/>
        <v>419.625</v>
      </c>
      <c r="N935" t="s">
        <v>34</v>
      </c>
      <c r="O935" s="2">
        <v>20000</v>
      </c>
      <c r="P935">
        <v>1</v>
      </c>
      <c r="Q935" t="s">
        <v>35</v>
      </c>
      <c r="R935" s="4">
        <v>45007</v>
      </c>
      <c r="S935" t="s">
        <v>36</v>
      </c>
      <c r="T935" t="s">
        <v>172</v>
      </c>
      <c r="U935" t="s">
        <v>38</v>
      </c>
      <c r="X935" s="4">
        <v>44998</v>
      </c>
      <c r="Y935" s="4">
        <v>45051</v>
      </c>
      <c r="Z935" t="s">
        <v>39</v>
      </c>
      <c r="AA935" t="s">
        <v>40</v>
      </c>
      <c r="AC935" t="s">
        <v>1557</v>
      </c>
    </row>
    <row r="936" spans="2:29">
      <c r="B936">
        <v>4800018808</v>
      </c>
      <c r="C936">
        <v>1580</v>
      </c>
      <c r="D936" t="s">
        <v>27</v>
      </c>
      <c r="E936" t="s">
        <v>28</v>
      </c>
      <c r="F936" t="s">
        <v>29</v>
      </c>
      <c r="G936" s="1" t="s">
        <v>1047</v>
      </c>
      <c r="H936" t="s">
        <v>1048</v>
      </c>
      <c r="I936" t="s">
        <v>90</v>
      </c>
      <c r="J936" s="2">
        <v>6000</v>
      </c>
      <c r="K936" t="s">
        <v>57</v>
      </c>
      <c r="L936">
        <v>370.8</v>
      </c>
      <c r="M936" s="3">
        <f t="shared" si="14"/>
        <v>111.24000000000001</v>
      </c>
      <c r="N936" t="s">
        <v>34</v>
      </c>
      <c r="O936" s="2">
        <v>20000</v>
      </c>
      <c r="P936">
        <v>1</v>
      </c>
      <c r="Q936" t="s">
        <v>35</v>
      </c>
      <c r="R936" s="4">
        <v>45007</v>
      </c>
      <c r="S936" t="s">
        <v>36</v>
      </c>
      <c r="T936" t="s">
        <v>172</v>
      </c>
      <c r="U936" t="s">
        <v>38</v>
      </c>
      <c r="X936" s="4">
        <v>44998</v>
      </c>
      <c r="Y936" s="4">
        <v>45051</v>
      </c>
      <c r="Z936" t="s">
        <v>39</v>
      </c>
      <c r="AA936" t="s">
        <v>40</v>
      </c>
      <c r="AC936" t="s">
        <v>1557</v>
      </c>
    </row>
    <row r="937" spans="2:29">
      <c r="B937">
        <v>4800018808</v>
      </c>
      <c r="C937">
        <v>1590</v>
      </c>
      <c r="D937" t="s">
        <v>27</v>
      </c>
      <c r="E937" t="s">
        <v>28</v>
      </c>
      <c r="F937" t="s">
        <v>29</v>
      </c>
      <c r="G937" s="1" t="s">
        <v>1049</v>
      </c>
      <c r="H937" t="s">
        <v>1050</v>
      </c>
      <c r="I937" t="s">
        <v>90</v>
      </c>
      <c r="J937" s="2">
        <v>12000</v>
      </c>
      <c r="K937" t="s">
        <v>33</v>
      </c>
      <c r="L937">
        <v>896.6</v>
      </c>
      <c r="M937" s="3">
        <f t="shared" si="14"/>
        <v>537.96</v>
      </c>
      <c r="N937" t="s">
        <v>34</v>
      </c>
      <c r="O937" s="2">
        <v>20000</v>
      </c>
      <c r="P937">
        <v>1</v>
      </c>
      <c r="Q937" t="s">
        <v>35</v>
      </c>
      <c r="R937" s="4">
        <v>45007</v>
      </c>
      <c r="S937" t="s">
        <v>36</v>
      </c>
      <c r="T937" t="s">
        <v>172</v>
      </c>
      <c r="U937" t="s">
        <v>38</v>
      </c>
      <c r="X937" s="4">
        <v>44998</v>
      </c>
      <c r="Y937" s="4">
        <v>45051</v>
      </c>
      <c r="Z937" t="s">
        <v>39</v>
      </c>
      <c r="AA937" t="s">
        <v>40</v>
      </c>
      <c r="AC937" t="s">
        <v>1557</v>
      </c>
    </row>
    <row r="938" spans="2:29">
      <c r="B938">
        <v>4800018808</v>
      </c>
      <c r="C938">
        <v>1600</v>
      </c>
      <c r="D938" t="s">
        <v>27</v>
      </c>
      <c r="E938" t="s">
        <v>28</v>
      </c>
      <c r="F938" t="s">
        <v>29</v>
      </c>
      <c r="G938" s="1" t="s">
        <v>1051</v>
      </c>
      <c r="H938" t="s">
        <v>1052</v>
      </c>
      <c r="I938" t="s">
        <v>1053</v>
      </c>
      <c r="J938" s="2">
        <v>25200</v>
      </c>
      <c r="K938" t="s">
        <v>33</v>
      </c>
      <c r="L938">
        <v>372.4</v>
      </c>
      <c r="M938" s="3">
        <f t="shared" si="14"/>
        <v>469.22399999999993</v>
      </c>
      <c r="N938" t="s">
        <v>34</v>
      </c>
      <c r="O938" s="2">
        <v>20000</v>
      </c>
      <c r="P938">
        <v>1</v>
      </c>
      <c r="Q938" t="s">
        <v>35</v>
      </c>
      <c r="R938" s="4">
        <v>45007</v>
      </c>
      <c r="S938" t="s">
        <v>36</v>
      </c>
      <c r="T938" t="s">
        <v>172</v>
      </c>
      <c r="U938" t="s">
        <v>38</v>
      </c>
      <c r="X938" s="4">
        <v>44998</v>
      </c>
      <c r="Y938" s="4">
        <v>45051</v>
      </c>
      <c r="Z938" t="s">
        <v>39</v>
      </c>
      <c r="AA938" t="s">
        <v>40</v>
      </c>
      <c r="AC938" t="s">
        <v>1557</v>
      </c>
    </row>
    <row r="939" spans="2:29">
      <c r="B939">
        <v>4800018808</v>
      </c>
      <c r="C939">
        <v>1610</v>
      </c>
      <c r="D939" t="s">
        <v>27</v>
      </c>
      <c r="E939" t="s">
        <v>28</v>
      </c>
      <c r="F939" t="s">
        <v>29</v>
      </c>
      <c r="G939" s="1" t="s">
        <v>1054</v>
      </c>
      <c r="H939" t="s">
        <v>1055</v>
      </c>
      <c r="I939" t="s">
        <v>1056</v>
      </c>
      <c r="J939" s="2">
        <v>35000</v>
      </c>
      <c r="K939" t="s">
        <v>33</v>
      </c>
      <c r="L939">
        <v>575.6</v>
      </c>
      <c r="M939" s="3">
        <f t="shared" si="14"/>
        <v>1007.3</v>
      </c>
      <c r="N939" t="s">
        <v>34</v>
      </c>
      <c r="O939" s="2">
        <v>20000</v>
      </c>
      <c r="P939">
        <v>1</v>
      </c>
      <c r="Q939" t="s">
        <v>35</v>
      </c>
      <c r="R939" s="4">
        <v>45007</v>
      </c>
      <c r="S939" t="s">
        <v>36</v>
      </c>
      <c r="T939" t="s">
        <v>172</v>
      </c>
      <c r="U939" t="s">
        <v>38</v>
      </c>
      <c r="X939" s="4">
        <v>44998</v>
      </c>
      <c r="Y939" s="4">
        <v>45051</v>
      </c>
      <c r="Z939" t="s">
        <v>39</v>
      </c>
      <c r="AA939" t="s">
        <v>40</v>
      </c>
      <c r="AC939" t="s">
        <v>1557</v>
      </c>
    </row>
    <row r="940" spans="2:29">
      <c r="B940">
        <v>4800018808</v>
      </c>
      <c r="C940">
        <v>1620</v>
      </c>
      <c r="D940" t="s">
        <v>27</v>
      </c>
      <c r="E940" t="s">
        <v>28</v>
      </c>
      <c r="F940" t="s">
        <v>29</v>
      </c>
      <c r="G940" s="1" t="s">
        <v>1057</v>
      </c>
      <c r="H940" t="s">
        <v>1058</v>
      </c>
      <c r="I940" t="s">
        <v>1056</v>
      </c>
      <c r="J940" s="2">
        <v>9000</v>
      </c>
      <c r="K940" t="s">
        <v>33</v>
      </c>
      <c r="L940" s="3">
        <v>1176.4000000000001</v>
      </c>
      <c r="M940" s="3">
        <f t="shared" si="14"/>
        <v>529.38</v>
      </c>
      <c r="N940" t="s">
        <v>34</v>
      </c>
      <c r="O940" s="2">
        <v>20000</v>
      </c>
      <c r="P940">
        <v>1</v>
      </c>
      <c r="Q940" t="s">
        <v>35</v>
      </c>
      <c r="R940" s="4">
        <v>45007</v>
      </c>
      <c r="S940" t="s">
        <v>36</v>
      </c>
      <c r="T940" t="s">
        <v>172</v>
      </c>
      <c r="U940" t="s">
        <v>38</v>
      </c>
      <c r="X940" s="4">
        <v>44998</v>
      </c>
      <c r="Y940" s="4">
        <v>45051</v>
      </c>
      <c r="Z940" t="s">
        <v>39</v>
      </c>
      <c r="AA940" t="s">
        <v>40</v>
      </c>
      <c r="AC940" t="s">
        <v>1557</v>
      </c>
    </row>
    <row r="941" spans="2:29">
      <c r="B941">
        <v>4800018808</v>
      </c>
      <c r="C941">
        <v>1630</v>
      </c>
      <c r="D941" t="s">
        <v>27</v>
      </c>
      <c r="E941" t="s">
        <v>28</v>
      </c>
      <c r="F941" t="s">
        <v>29</v>
      </c>
      <c r="G941" s="1" t="s">
        <v>1059</v>
      </c>
      <c r="H941" t="s">
        <v>1060</v>
      </c>
      <c r="I941" t="s">
        <v>1061</v>
      </c>
      <c r="J941" s="2">
        <v>18000</v>
      </c>
      <c r="K941" t="s">
        <v>33</v>
      </c>
      <c r="L941">
        <v>555</v>
      </c>
      <c r="M941" s="3">
        <f t="shared" si="14"/>
        <v>499.5</v>
      </c>
      <c r="N941" t="s">
        <v>34</v>
      </c>
      <c r="O941" s="2">
        <v>20000</v>
      </c>
      <c r="P941">
        <v>1</v>
      </c>
      <c r="Q941" t="s">
        <v>35</v>
      </c>
      <c r="R941" s="4">
        <v>45007</v>
      </c>
      <c r="S941" t="s">
        <v>36</v>
      </c>
      <c r="T941" t="s">
        <v>172</v>
      </c>
      <c r="U941" t="s">
        <v>38</v>
      </c>
      <c r="X941" s="4">
        <v>44998</v>
      </c>
      <c r="Y941" s="4">
        <v>45051</v>
      </c>
      <c r="Z941" t="s">
        <v>39</v>
      </c>
      <c r="AA941" t="s">
        <v>40</v>
      </c>
      <c r="AC941" t="s">
        <v>1557</v>
      </c>
    </row>
    <row r="942" spans="2:29">
      <c r="B942">
        <v>4800018808</v>
      </c>
      <c r="C942">
        <v>1640</v>
      </c>
      <c r="D942" t="s">
        <v>27</v>
      </c>
      <c r="E942" t="s">
        <v>28</v>
      </c>
      <c r="F942" t="s">
        <v>29</v>
      </c>
      <c r="G942" s="1" t="s">
        <v>1062</v>
      </c>
      <c r="H942" t="s">
        <v>1063</v>
      </c>
      <c r="I942" t="s">
        <v>1064</v>
      </c>
      <c r="J942" s="2">
        <v>67500</v>
      </c>
      <c r="K942" t="s">
        <v>57</v>
      </c>
      <c r="L942">
        <v>372.4</v>
      </c>
      <c r="M942" s="3">
        <f t="shared" si="14"/>
        <v>1256.8499999999999</v>
      </c>
      <c r="N942" t="s">
        <v>34</v>
      </c>
      <c r="O942" s="2">
        <v>20000</v>
      </c>
      <c r="P942">
        <v>1</v>
      </c>
      <c r="Q942" t="s">
        <v>35</v>
      </c>
      <c r="R942" s="4">
        <v>45007</v>
      </c>
      <c r="S942" t="s">
        <v>36</v>
      </c>
      <c r="T942" t="s">
        <v>172</v>
      </c>
      <c r="U942" t="s">
        <v>38</v>
      </c>
      <c r="X942" s="4">
        <v>44998</v>
      </c>
      <c r="Y942" s="4">
        <v>45051</v>
      </c>
      <c r="Z942" t="s">
        <v>39</v>
      </c>
      <c r="AA942" t="s">
        <v>40</v>
      </c>
      <c r="AC942" t="s">
        <v>1557</v>
      </c>
    </row>
    <row r="943" spans="2:29">
      <c r="B943">
        <v>4800018808</v>
      </c>
      <c r="C943">
        <v>1650</v>
      </c>
      <c r="D943" t="s">
        <v>27</v>
      </c>
      <c r="E943" t="s">
        <v>28</v>
      </c>
      <c r="F943" t="s">
        <v>29</v>
      </c>
      <c r="G943" s="1" t="s">
        <v>1065</v>
      </c>
      <c r="H943" t="s">
        <v>1066</v>
      </c>
      <c r="I943" t="s">
        <v>1064</v>
      </c>
      <c r="J943" s="2">
        <v>24200</v>
      </c>
      <c r="K943" t="s">
        <v>33</v>
      </c>
      <c r="L943">
        <v>372.4</v>
      </c>
      <c r="M943" s="3">
        <f t="shared" si="14"/>
        <v>450.60399999999993</v>
      </c>
      <c r="N943" t="s">
        <v>34</v>
      </c>
      <c r="O943" s="2">
        <v>20000</v>
      </c>
      <c r="P943">
        <v>1</v>
      </c>
      <c r="Q943" t="s">
        <v>35</v>
      </c>
      <c r="R943" s="4">
        <v>45007</v>
      </c>
      <c r="S943" t="s">
        <v>36</v>
      </c>
      <c r="T943" t="s">
        <v>172</v>
      </c>
      <c r="U943" t="s">
        <v>38</v>
      </c>
      <c r="X943" s="4">
        <v>44998</v>
      </c>
      <c r="Y943" s="4">
        <v>45051</v>
      </c>
      <c r="Z943" t="s">
        <v>39</v>
      </c>
      <c r="AA943" t="s">
        <v>40</v>
      </c>
      <c r="AC943" t="s">
        <v>1557</v>
      </c>
    </row>
    <row r="944" spans="2:29">
      <c r="B944">
        <v>4800018808</v>
      </c>
      <c r="C944">
        <v>1660</v>
      </c>
      <c r="D944" t="s">
        <v>27</v>
      </c>
      <c r="E944" t="s">
        <v>28</v>
      </c>
      <c r="F944" t="s">
        <v>29</v>
      </c>
      <c r="G944" s="1" t="s">
        <v>1067</v>
      </c>
      <c r="H944" t="s">
        <v>1068</v>
      </c>
      <c r="I944" t="s">
        <v>1069</v>
      </c>
      <c r="J944" s="2">
        <v>6000</v>
      </c>
      <c r="K944" t="s">
        <v>33</v>
      </c>
      <c r="L944">
        <v>544.20000000000005</v>
      </c>
      <c r="M944" s="3">
        <f t="shared" si="14"/>
        <v>163.26000000000002</v>
      </c>
      <c r="N944" t="s">
        <v>34</v>
      </c>
      <c r="O944" s="2">
        <v>20000</v>
      </c>
      <c r="P944">
        <v>1</v>
      </c>
      <c r="Q944" t="s">
        <v>35</v>
      </c>
      <c r="R944" s="4">
        <v>45007</v>
      </c>
      <c r="S944" t="s">
        <v>36</v>
      </c>
      <c r="T944" t="s">
        <v>172</v>
      </c>
      <c r="U944" t="s">
        <v>38</v>
      </c>
      <c r="X944" s="4">
        <v>44998</v>
      </c>
      <c r="Y944" s="4">
        <v>45051</v>
      </c>
      <c r="Z944" t="s">
        <v>39</v>
      </c>
      <c r="AA944" t="s">
        <v>40</v>
      </c>
      <c r="AC944" t="s">
        <v>1557</v>
      </c>
    </row>
    <row r="945" spans="2:29">
      <c r="B945">
        <v>4800018808</v>
      </c>
      <c r="C945">
        <v>1670</v>
      </c>
      <c r="D945" t="s">
        <v>27</v>
      </c>
      <c r="E945" t="s">
        <v>28</v>
      </c>
      <c r="F945" t="s">
        <v>29</v>
      </c>
      <c r="G945" s="1" t="s">
        <v>1070</v>
      </c>
      <c r="H945" t="s">
        <v>1071</v>
      </c>
      <c r="I945" t="s">
        <v>1072</v>
      </c>
      <c r="J945" s="2">
        <v>35000</v>
      </c>
      <c r="K945" t="s">
        <v>33</v>
      </c>
      <c r="L945">
        <v>324.39999999999998</v>
      </c>
      <c r="M945" s="3">
        <f t="shared" si="14"/>
        <v>567.69999999999993</v>
      </c>
      <c r="N945" t="s">
        <v>34</v>
      </c>
      <c r="O945" s="2">
        <v>20000</v>
      </c>
      <c r="P945">
        <v>1</v>
      </c>
      <c r="Q945" t="s">
        <v>35</v>
      </c>
      <c r="R945" s="4">
        <v>45007</v>
      </c>
      <c r="S945" t="s">
        <v>36</v>
      </c>
      <c r="T945" t="s">
        <v>172</v>
      </c>
      <c r="U945" t="s">
        <v>38</v>
      </c>
      <c r="X945" s="4">
        <v>44998</v>
      </c>
      <c r="Y945" s="4">
        <v>45051</v>
      </c>
      <c r="Z945" t="s">
        <v>39</v>
      </c>
      <c r="AA945" t="s">
        <v>40</v>
      </c>
      <c r="AC945" t="s">
        <v>1557</v>
      </c>
    </row>
    <row r="946" spans="2:29">
      <c r="B946">
        <v>4800018808</v>
      </c>
      <c r="C946">
        <v>1680</v>
      </c>
      <c r="D946" t="s">
        <v>27</v>
      </c>
      <c r="E946" t="s">
        <v>28</v>
      </c>
      <c r="F946" t="s">
        <v>29</v>
      </c>
      <c r="G946" s="1" t="s">
        <v>1073</v>
      </c>
      <c r="H946" t="s">
        <v>1074</v>
      </c>
      <c r="I946" t="s">
        <v>1072</v>
      </c>
      <c r="J946" s="2">
        <v>17000</v>
      </c>
      <c r="K946" t="s">
        <v>33</v>
      </c>
      <c r="L946">
        <v>387</v>
      </c>
      <c r="M946" s="3">
        <f t="shared" si="14"/>
        <v>328.95</v>
      </c>
      <c r="N946" t="s">
        <v>34</v>
      </c>
      <c r="O946" s="2">
        <v>20000</v>
      </c>
      <c r="P946">
        <v>1</v>
      </c>
      <c r="Q946" t="s">
        <v>35</v>
      </c>
      <c r="R946" s="4">
        <v>45007</v>
      </c>
      <c r="S946" t="s">
        <v>36</v>
      </c>
      <c r="T946" t="s">
        <v>172</v>
      </c>
      <c r="U946" t="s">
        <v>38</v>
      </c>
      <c r="X946" s="4">
        <v>44998</v>
      </c>
      <c r="Y946" s="4">
        <v>45051</v>
      </c>
      <c r="Z946" t="s">
        <v>39</v>
      </c>
      <c r="AA946" t="s">
        <v>40</v>
      </c>
      <c r="AC946" t="s">
        <v>1557</v>
      </c>
    </row>
    <row r="947" spans="2:29">
      <c r="B947">
        <v>4800018808</v>
      </c>
      <c r="C947">
        <v>1690</v>
      </c>
      <c r="D947" t="s">
        <v>27</v>
      </c>
      <c r="E947" t="s">
        <v>28</v>
      </c>
      <c r="F947" t="s">
        <v>29</v>
      </c>
      <c r="G947" s="1" t="s">
        <v>1075</v>
      </c>
      <c r="H947" t="s">
        <v>1076</v>
      </c>
      <c r="I947" t="s">
        <v>1072</v>
      </c>
      <c r="J947" s="2">
        <v>18000</v>
      </c>
      <c r="K947" t="s">
        <v>33</v>
      </c>
      <c r="L947">
        <v>441.2</v>
      </c>
      <c r="M947" s="3">
        <f t="shared" si="14"/>
        <v>397.08</v>
      </c>
      <c r="N947" t="s">
        <v>34</v>
      </c>
      <c r="O947" s="2">
        <v>20000</v>
      </c>
      <c r="P947">
        <v>1</v>
      </c>
      <c r="Q947" t="s">
        <v>35</v>
      </c>
      <c r="R947" s="4">
        <v>45007</v>
      </c>
      <c r="S947" t="s">
        <v>36</v>
      </c>
      <c r="T947" t="s">
        <v>172</v>
      </c>
      <c r="U947" t="s">
        <v>38</v>
      </c>
      <c r="X947" s="4">
        <v>44998</v>
      </c>
      <c r="Y947" s="4">
        <v>45051</v>
      </c>
      <c r="Z947" t="s">
        <v>39</v>
      </c>
      <c r="AA947" t="s">
        <v>40</v>
      </c>
      <c r="AC947" t="s">
        <v>1557</v>
      </c>
    </row>
    <row r="948" spans="2:29">
      <c r="B948">
        <v>4800018808</v>
      </c>
      <c r="C948">
        <v>1700</v>
      </c>
      <c r="D948" t="s">
        <v>27</v>
      </c>
      <c r="E948" t="s">
        <v>28</v>
      </c>
      <c r="F948" t="s">
        <v>29</v>
      </c>
      <c r="G948" s="1" t="s">
        <v>1077</v>
      </c>
      <c r="H948" t="s">
        <v>1078</v>
      </c>
      <c r="I948" t="s">
        <v>1072</v>
      </c>
      <c r="J948" s="2">
        <v>7200</v>
      </c>
      <c r="K948" t="s">
        <v>33</v>
      </c>
      <c r="L948" s="3">
        <v>2039.4</v>
      </c>
      <c r="M948" s="3">
        <f t="shared" si="14"/>
        <v>734.18400000000008</v>
      </c>
      <c r="N948" t="s">
        <v>34</v>
      </c>
      <c r="O948" s="2">
        <v>20000</v>
      </c>
      <c r="P948">
        <v>1</v>
      </c>
      <c r="Q948" t="s">
        <v>35</v>
      </c>
      <c r="R948" s="4">
        <v>45007</v>
      </c>
      <c r="S948" t="s">
        <v>36</v>
      </c>
      <c r="T948" t="s">
        <v>172</v>
      </c>
      <c r="U948" t="s">
        <v>38</v>
      </c>
      <c r="X948" s="4">
        <v>44998</v>
      </c>
      <c r="Y948" s="4">
        <v>45051</v>
      </c>
      <c r="Z948" t="s">
        <v>39</v>
      </c>
      <c r="AA948" t="s">
        <v>40</v>
      </c>
      <c r="AC948" t="s">
        <v>1557</v>
      </c>
    </row>
    <row r="949" spans="2:29">
      <c r="B949">
        <v>4800018808</v>
      </c>
      <c r="C949">
        <v>1710</v>
      </c>
      <c r="D949" t="s">
        <v>27</v>
      </c>
      <c r="E949" t="s">
        <v>28</v>
      </c>
      <c r="F949" t="s">
        <v>29</v>
      </c>
      <c r="G949" s="1" t="s">
        <v>1079</v>
      </c>
      <c r="H949" t="s">
        <v>1080</v>
      </c>
      <c r="I949" t="s">
        <v>1069</v>
      </c>
      <c r="J949" s="2">
        <v>6000</v>
      </c>
      <c r="K949" t="s">
        <v>33</v>
      </c>
      <c r="L949">
        <v>291</v>
      </c>
      <c r="M949" s="3">
        <f t="shared" si="14"/>
        <v>87.3</v>
      </c>
      <c r="N949" t="s">
        <v>34</v>
      </c>
      <c r="O949" s="2">
        <v>20000</v>
      </c>
      <c r="P949">
        <v>1</v>
      </c>
      <c r="Q949" t="s">
        <v>35</v>
      </c>
      <c r="R949" s="4">
        <v>45007</v>
      </c>
      <c r="S949" t="s">
        <v>36</v>
      </c>
      <c r="T949" t="s">
        <v>172</v>
      </c>
      <c r="U949" t="s">
        <v>38</v>
      </c>
      <c r="X949" s="4">
        <v>44998</v>
      </c>
      <c r="Y949" s="4">
        <v>45051</v>
      </c>
      <c r="Z949" t="s">
        <v>39</v>
      </c>
      <c r="AA949" t="s">
        <v>40</v>
      </c>
      <c r="AC949" t="s">
        <v>1557</v>
      </c>
    </row>
    <row r="950" spans="2:29">
      <c r="B950">
        <v>4800018808</v>
      </c>
      <c r="C950">
        <v>1720</v>
      </c>
      <c r="D950" t="s">
        <v>27</v>
      </c>
      <c r="E950" t="s">
        <v>28</v>
      </c>
      <c r="F950" t="s">
        <v>29</v>
      </c>
      <c r="G950" s="1" t="s">
        <v>1081</v>
      </c>
      <c r="H950" t="s">
        <v>1082</v>
      </c>
      <c r="I950" t="s">
        <v>1069</v>
      </c>
      <c r="J950" s="2">
        <v>6000</v>
      </c>
      <c r="K950" t="s">
        <v>33</v>
      </c>
      <c r="L950">
        <v>134</v>
      </c>
      <c r="M950" s="3">
        <f t="shared" si="14"/>
        <v>40.200000000000003</v>
      </c>
      <c r="N950" t="s">
        <v>34</v>
      </c>
      <c r="O950" s="2">
        <v>20000</v>
      </c>
      <c r="P950">
        <v>1</v>
      </c>
      <c r="Q950" t="s">
        <v>35</v>
      </c>
      <c r="R950" s="4">
        <v>45007</v>
      </c>
      <c r="S950" t="s">
        <v>36</v>
      </c>
      <c r="T950" t="s">
        <v>172</v>
      </c>
      <c r="U950" t="s">
        <v>38</v>
      </c>
      <c r="X950" s="4">
        <v>44998</v>
      </c>
      <c r="Y950" s="4">
        <v>45051</v>
      </c>
      <c r="Z950" t="s">
        <v>39</v>
      </c>
      <c r="AA950" t="s">
        <v>40</v>
      </c>
      <c r="AC950" t="s">
        <v>1557</v>
      </c>
    </row>
    <row r="951" spans="2:29">
      <c r="B951">
        <v>4800018808</v>
      </c>
      <c r="C951">
        <v>1730</v>
      </c>
      <c r="D951" t="s">
        <v>27</v>
      </c>
      <c r="E951" t="s">
        <v>28</v>
      </c>
      <c r="F951" t="s">
        <v>29</v>
      </c>
      <c r="G951" s="1" t="s">
        <v>1083</v>
      </c>
      <c r="H951" t="s">
        <v>1084</v>
      </c>
      <c r="I951" t="s">
        <v>1072</v>
      </c>
      <c r="J951" s="2">
        <v>6000</v>
      </c>
      <c r="K951" t="s">
        <v>33</v>
      </c>
      <c r="L951">
        <v>238.4</v>
      </c>
      <c r="M951" s="3">
        <f t="shared" si="14"/>
        <v>71.52</v>
      </c>
      <c r="N951" t="s">
        <v>34</v>
      </c>
      <c r="O951" s="2">
        <v>20000</v>
      </c>
      <c r="P951">
        <v>1</v>
      </c>
      <c r="Q951" t="s">
        <v>35</v>
      </c>
      <c r="R951" s="4">
        <v>45007</v>
      </c>
      <c r="S951" t="s">
        <v>36</v>
      </c>
      <c r="T951" t="s">
        <v>172</v>
      </c>
      <c r="U951" t="s">
        <v>38</v>
      </c>
      <c r="X951" s="4">
        <v>44998</v>
      </c>
      <c r="Y951" s="4">
        <v>45051</v>
      </c>
      <c r="Z951" t="s">
        <v>39</v>
      </c>
      <c r="AA951" t="s">
        <v>40</v>
      </c>
      <c r="AC951" t="s">
        <v>1557</v>
      </c>
    </row>
    <row r="952" spans="2:29">
      <c r="B952">
        <v>4800018808</v>
      </c>
      <c r="C952">
        <v>1740</v>
      </c>
      <c r="D952" t="s">
        <v>27</v>
      </c>
      <c r="E952" t="s">
        <v>28</v>
      </c>
      <c r="F952" t="s">
        <v>29</v>
      </c>
      <c r="G952" s="1" t="s">
        <v>1085</v>
      </c>
      <c r="H952" t="s">
        <v>1086</v>
      </c>
      <c r="I952" t="s">
        <v>1061</v>
      </c>
      <c r="J952" s="2">
        <v>6650</v>
      </c>
      <c r="K952" t="s">
        <v>33</v>
      </c>
      <c r="L952" s="3">
        <v>2416.8000000000002</v>
      </c>
      <c r="M952" s="3">
        <f t="shared" si="14"/>
        <v>803.58600000000001</v>
      </c>
      <c r="N952" t="s">
        <v>34</v>
      </c>
      <c r="O952" s="2">
        <v>20000</v>
      </c>
      <c r="P952">
        <v>1</v>
      </c>
      <c r="Q952" t="s">
        <v>35</v>
      </c>
      <c r="R952" s="4">
        <v>45007</v>
      </c>
      <c r="S952" t="s">
        <v>36</v>
      </c>
      <c r="T952" t="s">
        <v>172</v>
      </c>
      <c r="U952" t="s">
        <v>38</v>
      </c>
      <c r="X952" s="4">
        <v>44998</v>
      </c>
      <c r="Y952" s="4">
        <v>45051</v>
      </c>
      <c r="Z952" t="s">
        <v>39</v>
      </c>
      <c r="AA952" t="s">
        <v>40</v>
      </c>
      <c r="AC952" t="s">
        <v>1557</v>
      </c>
    </row>
    <row r="953" spans="2:29">
      <c r="B953">
        <v>4800018809</v>
      </c>
      <c r="C953">
        <v>10</v>
      </c>
      <c r="D953" t="s">
        <v>27</v>
      </c>
      <c r="E953" t="s">
        <v>28</v>
      </c>
      <c r="F953" t="s">
        <v>91</v>
      </c>
      <c r="G953" s="1" t="s">
        <v>1088</v>
      </c>
      <c r="H953" t="s">
        <v>1089</v>
      </c>
      <c r="I953" t="s">
        <v>1090</v>
      </c>
      <c r="J953" s="2">
        <v>18032</v>
      </c>
      <c r="K953" t="s">
        <v>33</v>
      </c>
      <c r="L953" s="3">
        <v>20600</v>
      </c>
      <c r="M953" s="3">
        <f t="shared" si="14"/>
        <v>18572.96</v>
      </c>
      <c r="N953" t="s">
        <v>34</v>
      </c>
      <c r="O953" s="2">
        <v>20000</v>
      </c>
      <c r="P953">
        <v>1</v>
      </c>
      <c r="Q953" t="s">
        <v>35</v>
      </c>
      <c r="R953" s="4">
        <v>45007</v>
      </c>
      <c r="S953" t="s">
        <v>36</v>
      </c>
      <c r="T953" t="s">
        <v>172</v>
      </c>
      <c r="U953" t="s">
        <v>38</v>
      </c>
      <c r="X953" s="4">
        <v>44998</v>
      </c>
      <c r="Y953" s="4">
        <v>45051</v>
      </c>
      <c r="Z953" t="s">
        <v>39</v>
      </c>
      <c r="AA953" t="s">
        <v>40</v>
      </c>
      <c r="AC953" t="s">
        <v>1557</v>
      </c>
    </row>
    <row r="954" spans="2:29">
      <c r="B954">
        <v>4800018809</v>
      </c>
      <c r="C954">
        <v>20</v>
      </c>
      <c r="D954" t="s">
        <v>27</v>
      </c>
      <c r="E954" t="s">
        <v>28</v>
      </c>
      <c r="F954" t="s">
        <v>91</v>
      </c>
      <c r="G954" s="1" t="s">
        <v>1091</v>
      </c>
      <c r="H954" t="s">
        <v>1092</v>
      </c>
      <c r="I954" t="s">
        <v>1090</v>
      </c>
      <c r="J954" s="2">
        <v>4692</v>
      </c>
      <c r="K954" t="s">
        <v>33</v>
      </c>
      <c r="L954" s="3">
        <v>20600</v>
      </c>
      <c r="M954" s="3">
        <f t="shared" si="14"/>
        <v>4832.76</v>
      </c>
      <c r="N954" t="s">
        <v>34</v>
      </c>
      <c r="O954" s="2">
        <v>20000</v>
      </c>
      <c r="P954">
        <v>1</v>
      </c>
      <c r="Q954" t="s">
        <v>35</v>
      </c>
      <c r="R954" s="4">
        <v>45007</v>
      </c>
      <c r="S954" t="s">
        <v>36</v>
      </c>
      <c r="T954" t="s">
        <v>172</v>
      </c>
      <c r="U954" t="s">
        <v>38</v>
      </c>
      <c r="X954" s="4">
        <v>44998</v>
      </c>
      <c r="Y954" s="4">
        <v>45051</v>
      </c>
      <c r="Z954" t="s">
        <v>39</v>
      </c>
      <c r="AA954" t="s">
        <v>40</v>
      </c>
      <c r="AC954" t="s">
        <v>1557</v>
      </c>
    </row>
    <row r="955" spans="2:29">
      <c r="B955">
        <v>4800018809</v>
      </c>
      <c r="C955">
        <v>30</v>
      </c>
      <c r="D955" t="s">
        <v>27</v>
      </c>
      <c r="E955" t="s">
        <v>28</v>
      </c>
      <c r="F955" t="s">
        <v>91</v>
      </c>
      <c r="G955" s="1" t="s">
        <v>1093</v>
      </c>
      <c r="H955" t="s">
        <v>1094</v>
      </c>
      <c r="I955" t="s">
        <v>1090</v>
      </c>
      <c r="J955" s="2">
        <v>2112</v>
      </c>
      <c r="K955" t="s">
        <v>33</v>
      </c>
      <c r="L955" s="3">
        <v>20660</v>
      </c>
      <c r="M955" s="3">
        <f t="shared" si="14"/>
        <v>2181.6959999999999</v>
      </c>
      <c r="N955" t="s">
        <v>34</v>
      </c>
      <c r="O955" s="2">
        <v>20000</v>
      </c>
      <c r="P955">
        <v>1</v>
      </c>
      <c r="Q955" t="s">
        <v>35</v>
      </c>
      <c r="R955" s="4">
        <v>45007</v>
      </c>
      <c r="S955" t="s">
        <v>36</v>
      </c>
      <c r="T955" t="s">
        <v>172</v>
      </c>
      <c r="U955" t="s">
        <v>38</v>
      </c>
      <c r="X955" s="4">
        <v>44998</v>
      </c>
      <c r="Y955" s="4">
        <v>45051</v>
      </c>
      <c r="Z955" t="s">
        <v>39</v>
      </c>
      <c r="AA955" t="s">
        <v>40</v>
      </c>
      <c r="AC955" t="s">
        <v>1557</v>
      </c>
    </row>
    <row r="956" spans="2:29">
      <c r="B956">
        <v>4800018809</v>
      </c>
      <c r="C956">
        <v>40</v>
      </c>
      <c r="D956" t="s">
        <v>27</v>
      </c>
      <c r="E956" t="s">
        <v>28</v>
      </c>
      <c r="F956" t="s">
        <v>91</v>
      </c>
      <c r="G956" s="1" t="s">
        <v>1095</v>
      </c>
      <c r="H956" t="s">
        <v>1096</v>
      </c>
      <c r="I956" t="s">
        <v>1097</v>
      </c>
      <c r="J956" s="2">
        <v>52000</v>
      </c>
      <c r="K956" t="s">
        <v>33</v>
      </c>
      <c r="L956">
        <v>54</v>
      </c>
      <c r="M956" s="3">
        <f t="shared" si="14"/>
        <v>140.4</v>
      </c>
      <c r="N956" t="s">
        <v>34</v>
      </c>
      <c r="O956" s="2">
        <v>20000</v>
      </c>
      <c r="P956">
        <v>1</v>
      </c>
      <c r="Q956" t="s">
        <v>35</v>
      </c>
      <c r="R956" s="4">
        <v>45007</v>
      </c>
      <c r="S956" t="s">
        <v>36</v>
      </c>
      <c r="T956" t="s">
        <v>172</v>
      </c>
      <c r="U956" t="s">
        <v>38</v>
      </c>
      <c r="X956" s="4">
        <v>44998</v>
      </c>
      <c r="Y956" s="4">
        <v>45051</v>
      </c>
      <c r="Z956" t="s">
        <v>39</v>
      </c>
      <c r="AA956" t="s">
        <v>40</v>
      </c>
      <c r="AC956" t="s">
        <v>1557</v>
      </c>
    </row>
    <row r="957" spans="2:29">
      <c r="B957">
        <v>4800018809</v>
      </c>
      <c r="C957">
        <v>50</v>
      </c>
      <c r="D957" t="s">
        <v>27</v>
      </c>
      <c r="E957" t="s">
        <v>28</v>
      </c>
      <c r="F957" t="s">
        <v>91</v>
      </c>
      <c r="G957" s="1" t="s">
        <v>1098</v>
      </c>
      <c r="H957" t="s">
        <v>1099</v>
      </c>
      <c r="I957" t="s">
        <v>1097</v>
      </c>
      <c r="J957" s="2">
        <v>28000</v>
      </c>
      <c r="K957" t="s">
        <v>33</v>
      </c>
      <c r="L957">
        <v>103.4</v>
      </c>
      <c r="M957" s="3">
        <f t="shared" si="14"/>
        <v>144.76</v>
      </c>
      <c r="N957" t="s">
        <v>34</v>
      </c>
      <c r="O957" s="2">
        <v>20000</v>
      </c>
      <c r="P957">
        <v>1</v>
      </c>
      <c r="Q957" t="s">
        <v>35</v>
      </c>
      <c r="R957" s="4">
        <v>45007</v>
      </c>
      <c r="S957" t="s">
        <v>36</v>
      </c>
      <c r="T957" t="s">
        <v>172</v>
      </c>
      <c r="U957" t="s">
        <v>38</v>
      </c>
      <c r="X957" s="4">
        <v>44998</v>
      </c>
      <c r="Y957" s="4">
        <v>45051</v>
      </c>
      <c r="Z957" t="s">
        <v>39</v>
      </c>
      <c r="AA957" t="s">
        <v>40</v>
      </c>
      <c r="AC957" t="s">
        <v>1557</v>
      </c>
    </row>
    <row r="958" spans="2:29">
      <c r="B958">
        <v>4800018809</v>
      </c>
      <c r="C958">
        <v>60</v>
      </c>
      <c r="D958" t="s">
        <v>27</v>
      </c>
      <c r="E958" t="s">
        <v>28</v>
      </c>
      <c r="F958" t="s">
        <v>91</v>
      </c>
      <c r="G958" s="1" t="s">
        <v>1100</v>
      </c>
      <c r="H958" t="s">
        <v>1101</v>
      </c>
      <c r="I958" t="s">
        <v>1097</v>
      </c>
      <c r="J958" s="2">
        <v>50000</v>
      </c>
      <c r="K958" t="s">
        <v>57</v>
      </c>
      <c r="L958">
        <v>54</v>
      </c>
      <c r="M958" s="3">
        <f t="shared" si="14"/>
        <v>135</v>
      </c>
      <c r="N958" t="s">
        <v>34</v>
      </c>
      <c r="O958" s="2">
        <v>20000</v>
      </c>
      <c r="P958">
        <v>1</v>
      </c>
      <c r="Q958" t="s">
        <v>35</v>
      </c>
      <c r="R958" s="4">
        <v>45007</v>
      </c>
      <c r="S958" t="s">
        <v>36</v>
      </c>
      <c r="T958" t="s">
        <v>172</v>
      </c>
      <c r="U958" t="s">
        <v>38</v>
      </c>
      <c r="X958" s="4">
        <v>44998</v>
      </c>
      <c r="Y958" s="4">
        <v>45051</v>
      </c>
      <c r="Z958" t="s">
        <v>39</v>
      </c>
      <c r="AA958" t="s">
        <v>40</v>
      </c>
      <c r="AC958" t="s">
        <v>1557</v>
      </c>
    </row>
    <row r="959" spans="2:29">
      <c r="B959">
        <v>4800018809</v>
      </c>
      <c r="C959">
        <v>70</v>
      </c>
      <c r="D959" t="s">
        <v>27</v>
      </c>
      <c r="E959" t="s">
        <v>28</v>
      </c>
      <c r="F959" t="s">
        <v>91</v>
      </c>
      <c r="G959" s="1" t="s">
        <v>1102</v>
      </c>
      <c r="H959" t="s">
        <v>1103</v>
      </c>
      <c r="I959" t="s">
        <v>1097</v>
      </c>
      <c r="J959" s="2">
        <v>28000</v>
      </c>
      <c r="K959" t="s">
        <v>33</v>
      </c>
      <c r="L959">
        <v>54</v>
      </c>
      <c r="M959" s="3">
        <f t="shared" si="14"/>
        <v>75.600000000000009</v>
      </c>
      <c r="N959" t="s">
        <v>34</v>
      </c>
      <c r="O959" s="2">
        <v>20000</v>
      </c>
      <c r="P959">
        <v>1</v>
      </c>
      <c r="Q959" t="s">
        <v>35</v>
      </c>
      <c r="R959" s="4">
        <v>45007</v>
      </c>
      <c r="S959" t="s">
        <v>36</v>
      </c>
      <c r="T959" t="s">
        <v>172</v>
      </c>
      <c r="U959" t="s">
        <v>38</v>
      </c>
      <c r="X959" s="4">
        <v>44998</v>
      </c>
      <c r="Y959" s="4">
        <v>45051</v>
      </c>
      <c r="Z959" t="s">
        <v>39</v>
      </c>
      <c r="AA959" t="s">
        <v>40</v>
      </c>
      <c r="AC959" t="s">
        <v>1557</v>
      </c>
    </row>
    <row r="960" spans="2:29">
      <c r="B960">
        <v>4800018809</v>
      </c>
      <c r="C960">
        <v>80</v>
      </c>
      <c r="D960" t="s">
        <v>27</v>
      </c>
      <c r="E960" t="s">
        <v>28</v>
      </c>
      <c r="F960" t="s">
        <v>91</v>
      </c>
      <c r="G960" s="1" t="s">
        <v>1104</v>
      </c>
      <c r="H960" t="s">
        <v>1105</v>
      </c>
      <c r="I960" t="s">
        <v>1097</v>
      </c>
      <c r="J960" s="2">
        <v>100000</v>
      </c>
      <c r="K960" t="s">
        <v>33</v>
      </c>
      <c r="L960">
        <v>54</v>
      </c>
      <c r="M960" s="3">
        <f t="shared" si="14"/>
        <v>270</v>
      </c>
      <c r="N960" t="s">
        <v>34</v>
      </c>
      <c r="O960" s="2">
        <v>20000</v>
      </c>
      <c r="P960">
        <v>1</v>
      </c>
      <c r="Q960" t="s">
        <v>35</v>
      </c>
      <c r="R960" s="4">
        <v>45007</v>
      </c>
      <c r="S960" t="s">
        <v>36</v>
      </c>
      <c r="T960" t="s">
        <v>172</v>
      </c>
      <c r="U960" t="s">
        <v>38</v>
      </c>
      <c r="X960" s="4">
        <v>44998</v>
      </c>
      <c r="Y960" s="4">
        <v>45051</v>
      </c>
      <c r="Z960" t="s">
        <v>39</v>
      </c>
      <c r="AA960" t="s">
        <v>40</v>
      </c>
      <c r="AC960" t="s">
        <v>1557</v>
      </c>
    </row>
    <row r="961" spans="2:29">
      <c r="B961">
        <v>4800018809</v>
      </c>
      <c r="C961">
        <v>90</v>
      </c>
      <c r="D961" t="s">
        <v>27</v>
      </c>
      <c r="E961" t="s">
        <v>28</v>
      </c>
      <c r="F961" t="s">
        <v>91</v>
      </c>
      <c r="G961" s="1" t="s">
        <v>1106</v>
      </c>
      <c r="H961" t="s">
        <v>1107</v>
      </c>
      <c r="I961" t="s">
        <v>1097</v>
      </c>
      <c r="J961" s="2">
        <v>116000</v>
      </c>
      <c r="K961" t="s">
        <v>57</v>
      </c>
      <c r="L961">
        <v>54</v>
      </c>
      <c r="M961" s="3">
        <f t="shared" si="14"/>
        <v>313.2</v>
      </c>
      <c r="N961" t="s">
        <v>34</v>
      </c>
      <c r="O961" s="2">
        <v>20000</v>
      </c>
      <c r="P961">
        <v>1</v>
      </c>
      <c r="Q961" t="s">
        <v>35</v>
      </c>
      <c r="R961" s="4">
        <v>45007</v>
      </c>
      <c r="S961" t="s">
        <v>36</v>
      </c>
      <c r="T961" t="s">
        <v>172</v>
      </c>
      <c r="U961" t="s">
        <v>38</v>
      </c>
      <c r="X961" s="4">
        <v>44998</v>
      </c>
      <c r="Y961" s="4">
        <v>45051</v>
      </c>
      <c r="Z961" t="s">
        <v>39</v>
      </c>
      <c r="AA961" t="s">
        <v>40</v>
      </c>
      <c r="AC961" t="s">
        <v>1557</v>
      </c>
    </row>
    <row r="962" spans="2:29">
      <c r="B962">
        <v>4800018809</v>
      </c>
      <c r="C962">
        <v>100</v>
      </c>
      <c r="D962" t="s">
        <v>27</v>
      </c>
      <c r="E962" t="s">
        <v>28</v>
      </c>
      <c r="F962" t="s">
        <v>91</v>
      </c>
      <c r="G962" s="1" t="s">
        <v>1108</v>
      </c>
      <c r="H962" t="s">
        <v>1109</v>
      </c>
      <c r="I962" t="s">
        <v>1097</v>
      </c>
      <c r="J962" s="2">
        <v>58000</v>
      </c>
      <c r="K962" t="s">
        <v>33</v>
      </c>
      <c r="L962">
        <v>54</v>
      </c>
      <c r="M962" s="3">
        <f t="shared" si="14"/>
        <v>156.6</v>
      </c>
      <c r="N962" t="s">
        <v>34</v>
      </c>
      <c r="O962" s="2">
        <v>20000</v>
      </c>
      <c r="P962">
        <v>1</v>
      </c>
      <c r="Q962" t="s">
        <v>35</v>
      </c>
      <c r="R962" s="4">
        <v>45007</v>
      </c>
      <c r="S962" t="s">
        <v>36</v>
      </c>
      <c r="T962" t="s">
        <v>172</v>
      </c>
      <c r="U962" t="s">
        <v>38</v>
      </c>
      <c r="X962" s="4">
        <v>44998</v>
      </c>
      <c r="Y962" s="4">
        <v>45051</v>
      </c>
      <c r="Z962" t="s">
        <v>39</v>
      </c>
      <c r="AA962" t="s">
        <v>40</v>
      </c>
      <c r="AC962" t="s">
        <v>1557</v>
      </c>
    </row>
    <row r="963" spans="2:29">
      <c r="B963">
        <v>4800018809</v>
      </c>
      <c r="C963">
        <v>110</v>
      </c>
      <c r="D963" t="s">
        <v>27</v>
      </c>
      <c r="E963" t="s">
        <v>28</v>
      </c>
      <c r="F963" t="s">
        <v>91</v>
      </c>
      <c r="G963" s="1" t="s">
        <v>1110</v>
      </c>
      <c r="H963" t="s">
        <v>1111</v>
      </c>
      <c r="I963" t="s">
        <v>1097</v>
      </c>
      <c r="J963" s="2">
        <v>24000</v>
      </c>
      <c r="K963" t="s">
        <v>33</v>
      </c>
      <c r="L963">
        <v>54</v>
      </c>
      <c r="M963" s="3">
        <f t="shared" si="14"/>
        <v>64.8</v>
      </c>
      <c r="N963" t="s">
        <v>34</v>
      </c>
      <c r="O963" s="2">
        <v>20000</v>
      </c>
      <c r="P963">
        <v>1</v>
      </c>
      <c r="Q963" t="s">
        <v>35</v>
      </c>
      <c r="R963" s="4">
        <v>45007</v>
      </c>
      <c r="S963" t="s">
        <v>36</v>
      </c>
      <c r="T963" t="s">
        <v>172</v>
      </c>
      <c r="U963" t="s">
        <v>38</v>
      </c>
      <c r="X963" s="4">
        <v>44998</v>
      </c>
      <c r="Y963" s="4">
        <v>45051</v>
      </c>
      <c r="Z963" t="s">
        <v>39</v>
      </c>
      <c r="AA963" t="s">
        <v>40</v>
      </c>
      <c r="AC963" t="s">
        <v>1557</v>
      </c>
    </row>
    <row r="964" spans="2:29">
      <c r="B964">
        <v>4800018809</v>
      </c>
      <c r="C964">
        <v>120</v>
      </c>
      <c r="D964" t="s">
        <v>27</v>
      </c>
      <c r="E964" t="s">
        <v>28</v>
      </c>
      <c r="F964" t="s">
        <v>91</v>
      </c>
      <c r="G964" s="1" t="s">
        <v>1112</v>
      </c>
      <c r="H964" t="s">
        <v>1113</v>
      </c>
      <c r="I964" t="s">
        <v>1097</v>
      </c>
      <c r="J964" s="2">
        <v>6000</v>
      </c>
      <c r="K964" t="s">
        <v>33</v>
      </c>
      <c r="L964">
        <v>54</v>
      </c>
      <c r="M964" s="3">
        <f t="shared" si="14"/>
        <v>16.2</v>
      </c>
      <c r="N964" t="s">
        <v>34</v>
      </c>
      <c r="O964" s="2">
        <v>20000</v>
      </c>
      <c r="P964">
        <v>1</v>
      </c>
      <c r="Q964" t="s">
        <v>35</v>
      </c>
      <c r="R964" s="4">
        <v>45007</v>
      </c>
      <c r="S964" t="s">
        <v>36</v>
      </c>
      <c r="T964" t="s">
        <v>172</v>
      </c>
      <c r="U964" t="s">
        <v>38</v>
      </c>
      <c r="X964" s="4">
        <v>44998</v>
      </c>
      <c r="Y964" s="4">
        <v>45051</v>
      </c>
      <c r="Z964" t="s">
        <v>39</v>
      </c>
      <c r="AA964" t="s">
        <v>40</v>
      </c>
      <c r="AC964" t="s">
        <v>1557</v>
      </c>
    </row>
    <row r="965" spans="2:29">
      <c r="B965">
        <v>4800018809</v>
      </c>
      <c r="C965">
        <v>130</v>
      </c>
      <c r="D965" t="s">
        <v>27</v>
      </c>
      <c r="E965" t="s">
        <v>28</v>
      </c>
      <c r="F965" t="s">
        <v>91</v>
      </c>
      <c r="G965" s="1" t="s">
        <v>1114</v>
      </c>
      <c r="H965" t="s">
        <v>1115</v>
      </c>
      <c r="I965" t="s">
        <v>1097</v>
      </c>
      <c r="J965" s="2">
        <v>6000</v>
      </c>
      <c r="K965" t="s">
        <v>57</v>
      </c>
      <c r="L965">
        <v>66</v>
      </c>
      <c r="M965" s="3">
        <f t="shared" si="14"/>
        <v>19.8</v>
      </c>
      <c r="N965" t="s">
        <v>34</v>
      </c>
      <c r="O965" s="2">
        <v>20000</v>
      </c>
      <c r="P965">
        <v>1</v>
      </c>
      <c r="Q965" t="s">
        <v>35</v>
      </c>
      <c r="R965" s="4">
        <v>45007</v>
      </c>
      <c r="S965" t="s">
        <v>36</v>
      </c>
      <c r="T965" t="s">
        <v>172</v>
      </c>
      <c r="U965" t="s">
        <v>38</v>
      </c>
      <c r="X965" s="4">
        <v>44998</v>
      </c>
      <c r="Y965" s="4">
        <v>45051</v>
      </c>
      <c r="Z965" t="s">
        <v>39</v>
      </c>
      <c r="AA965" t="s">
        <v>40</v>
      </c>
      <c r="AC965" t="s">
        <v>1557</v>
      </c>
    </row>
    <row r="966" spans="2:29">
      <c r="B966">
        <v>4800018809</v>
      </c>
      <c r="C966">
        <v>140</v>
      </c>
      <c r="D966" t="s">
        <v>27</v>
      </c>
      <c r="E966" t="s">
        <v>28</v>
      </c>
      <c r="F966" t="s">
        <v>91</v>
      </c>
      <c r="G966" s="1" t="s">
        <v>1116</v>
      </c>
      <c r="H966" t="s">
        <v>1117</v>
      </c>
      <c r="I966" t="s">
        <v>1097</v>
      </c>
      <c r="J966" s="2">
        <v>166000</v>
      </c>
      <c r="K966" t="s">
        <v>57</v>
      </c>
      <c r="L966">
        <v>54</v>
      </c>
      <c r="M966" s="3">
        <f t="shared" ref="M966:M1029" si="15">(L966/O966)*J966</f>
        <v>448.20000000000005</v>
      </c>
      <c r="N966" t="s">
        <v>34</v>
      </c>
      <c r="O966" s="2">
        <v>20000</v>
      </c>
      <c r="P966">
        <v>1</v>
      </c>
      <c r="Q966" t="s">
        <v>35</v>
      </c>
      <c r="R966" s="4">
        <v>45007</v>
      </c>
      <c r="S966" t="s">
        <v>36</v>
      </c>
      <c r="T966" t="s">
        <v>172</v>
      </c>
      <c r="U966" t="s">
        <v>38</v>
      </c>
      <c r="X966" s="4">
        <v>44998</v>
      </c>
      <c r="Y966" s="4">
        <v>45051</v>
      </c>
      <c r="Z966" t="s">
        <v>39</v>
      </c>
      <c r="AA966" t="s">
        <v>40</v>
      </c>
      <c r="AC966" t="s">
        <v>1557</v>
      </c>
    </row>
    <row r="967" spans="2:29">
      <c r="B967">
        <v>4800018809</v>
      </c>
      <c r="C967">
        <v>150</v>
      </c>
      <c r="D967" t="s">
        <v>27</v>
      </c>
      <c r="E967" t="s">
        <v>28</v>
      </c>
      <c r="F967" t="s">
        <v>91</v>
      </c>
      <c r="G967" s="1" t="s">
        <v>1118</v>
      </c>
      <c r="H967" t="s">
        <v>1119</v>
      </c>
      <c r="I967" t="s">
        <v>1097</v>
      </c>
      <c r="J967" s="2">
        <v>8000</v>
      </c>
      <c r="K967" t="s">
        <v>33</v>
      </c>
      <c r="L967">
        <v>54</v>
      </c>
      <c r="M967" s="3">
        <f t="shared" si="15"/>
        <v>21.6</v>
      </c>
      <c r="N967" t="s">
        <v>34</v>
      </c>
      <c r="O967" s="2">
        <v>20000</v>
      </c>
      <c r="P967">
        <v>1</v>
      </c>
      <c r="Q967" t="s">
        <v>35</v>
      </c>
      <c r="R967" s="4">
        <v>45007</v>
      </c>
      <c r="S967" t="s">
        <v>36</v>
      </c>
      <c r="T967" t="s">
        <v>172</v>
      </c>
      <c r="U967" t="s">
        <v>38</v>
      </c>
      <c r="X967" s="4">
        <v>44998</v>
      </c>
      <c r="Y967" s="4">
        <v>45051</v>
      </c>
      <c r="Z967" t="s">
        <v>39</v>
      </c>
      <c r="AA967" t="s">
        <v>40</v>
      </c>
      <c r="AC967" t="s">
        <v>1557</v>
      </c>
    </row>
    <row r="968" spans="2:29">
      <c r="B968">
        <v>4800018809</v>
      </c>
      <c r="C968">
        <v>160</v>
      </c>
      <c r="D968" t="s">
        <v>27</v>
      </c>
      <c r="E968" t="s">
        <v>28</v>
      </c>
      <c r="F968" t="s">
        <v>91</v>
      </c>
      <c r="G968" s="1" t="s">
        <v>1120</v>
      </c>
      <c r="H968" t="s">
        <v>1121</v>
      </c>
      <c r="I968" t="s">
        <v>1097</v>
      </c>
      <c r="J968" s="2">
        <v>50000</v>
      </c>
      <c r="K968" t="s">
        <v>57</v>
      </c>
      <c r="L968">
        <v>54</v>
      </c>
      <c r="M968" s="3">
        <f t="shared" si="15"/>
        <v>135</v>
      </c>
      <c r="N968" t="s">
        <v>34</v>
      </c>
      <c r="O968" s="2">
        <v>20000</v>
      </c>
      <c r="P968">
        <v>1</v>
      </c>
      <c r="Q968" t="s">
        <v>35</v>
      </c>
      <c r="R968" s="4">
        <v>45007</v>
      </c>
      <c r="S968" t="s">
        <v>36</v>
      </c>
      <c r="T968" t="s">
        <v>172</v>
      </c>
      <c r="U968" t="s">
        <v>38</v>
      </c>
      <c r="X968" s="4">
        <v>44998</v>
      </c>
      <c r="Y968" s="4">
        <v>45051</v>
      </c>
      <c r="Z968" t="s">
        <v>39</v>
      </c>
      <c r="AA968" t="s">
        <v>40</v>
      </c>
      <c r="AC968" t="s">
        <v>1557</v>
      </c>
    </row>
    <row r="969" spans="2:29">
      <c r="B969">
        <v>4800018809</v>
      </c>
      <c r="C969">
        <v>170</v>
      </c>
      <c r="D969" t="s">
        <v>27</v>
      </c>
      <c r="E969" t="s">
        <v>28</v>
      </c>
      <c r="F969" t="s">
        <v>91</v>
      </c>
      <c r="G969" s="1" t="s">
        <v>1122</v>
      </c>
      <c r="H969" t="s">
        <v>1123</v>
      </c>
      <c r="I969" t="s">
        <v>1097</v>
      </c>
      <c r="J969" s="2">
        <v>4000</v>
      </c>
      <c r="K969" t="s">
        <v>33</v>
      </c>
      <c r="L969">
        <v>54</v>
      </c>
      <c r="M969" s="3">
        <f t="shared" si="15"/>
        <v>10.8</v>
      </c>
      <c r="N969" t="s">
        <v>34</v>
      </c>
      <c r="O969" s="2">
        <v>20000</v>
      </c>
      <c r="P969">
        <v>1</v>
      </c>
      <c r="Q969" t="s">
        <v>35</v>
      </c>
      <c r="R969" s="4">
        <v>45007</v>
      </c>
      <c r="S969" t="s">
        <v>36</v>
      </c>
      <c r="T969" t="s">
        <v>172</v>
      </c>
      <c r="U969" t="s">
        <v>38</v>
      </c>
      <c r="X969" s="4">
        <v>44998</v>
      </c>
      <c r="Y969" s="4">
        <v>45051</v>
      </c>
      <c r="Z969" t="s">
        <v>39</v>
      </c>
      <c r="AA969" t="s">
        <v>40</v>
      </c>
      <c r="AC969" t="s">
        <v>1557</v>
      </c>
    </row>
    <row r="970" spans="2:29">
      <c r="B970">
        <v>4800018809</v>
      </c>
      <c r="C970">
        <v>180</v>
      </c>
      <c r="D970" t="s">
        <v>27</v>
      </c>
      <c r="E970" t="s">
        <v>28</v>
      </c>
      <c r="F970" t="s">
        <v>91</v>
      </c>
      <c r="G970" s="1" t="s">
        <v>1124</v>
      </c>
      <c r="H970" t="s">
        <v>1125</v>
      </c>
      <c r="I970" t="s">
        <v>1126</v>
      </c>
      <c r="J970" s="2">
        <v>36000</v>
      </c>
      <c r="K970" t="s">
        <v>33</v>
      </c>
      <c r="L970">
        <v>54.8</v>
      </c>
      <c r="M970" s="3">
        <f t="shared" si="15"/>
        <v>98.639999999999986</v>
      </c>
      <c r="N970" t="s">
        <v>34</v>
      </c>
      <c r="O970" s="2">
        <v>20000</v>
      </c>
      <c r="P970">
        <v>1</v>
      </c>
      <c r="Q970" t="s">
        <v>35</v>
      </c>
      <c r="R970" s="4">
        <v>45007</v>
      </c>
      <c r="S970" t="s">
        <v>36</v>
      </c>
      <c r="T970" t="s">
        <v>172</v>
      </c>
      <c r="U970" t="s">
        <v>38</v>
      </c>
      <c r="X970" s="4">
        <v>44998</v>
      </c>
      <c r="Y970" s="4">
        <v>45051</v>
      </c>
      <c r="Z970" t="s">
        <v>39</v>
      </c>
      <c r="AA970" t="s">
        <v>40</v>
      </c>
      <c r="AC970" t="s">
        <v>1557</v>
      </c>
    </row>
    <row r="971" spans="2:29">
      <c r="B971">
        <v>4800018809</v>
      </c>
      <c r="C971">
        <v>190</v>
      </c>
      <c r="D971" t="s">
        <v>27</v>
      </c>
      <c r="E971" t="s">
        <v>28</v>
      </c>
      <c r="F971" t="s">
        <v>91</v>
      </c>
      <c r="G971" s="1" t="s">
        <v>1127</v>
      </c>
      <c r="H971" t="s">
        <v>1128</v>
      </c>
      <c r="I971" t="s">
        <v>1072</v>
      </c>
      <c r="J971" s="2">
        <v>1400</v>
      </c>
      <c r="K971" t="s">
        <v>33</v>
      </c>
      <c r="L971" s="3">
        <v>4233.2</v>
      </c>
      <c r="M971" s="3">
        <f t="shared" si="15"/>
        <v>296.32399999999996</v>
      </c>
      <c r="N971" t="s">
        <v>34</v>
      </c>
      <c r="O971" s="2">
        <v>20000</v>
      </c>
      <c r="P971">
        <v>1</v>
      </c>
      <c r="Q971" t="s">
        <v>35</v>
      </c>
      <c r="R971" s="4">
        <v>45007</v>
      </c>
      <c r="S971" t="s">
        <v>36</v>
      </c>
      <c r="T971" t="s">
        <v>172</v>
      </c>
      <c r="U971" t="s">
        <v>38</v>
      </c>
      <c r="X971" s="4">
        <v>44998</v>
      </c>
      <c r="Y971" s="4">
        <v>45051</v>
      </c>
      <c r="Z971" t="s">
        <v>39</v>
      </c>
      <c r="AA971" t="s">
        <v>40</v>
      </c>
      <c r="AC971" t="s">
        <v>1557</v>
      </c>
    </row>
    <row r="972" spans="2:29">
      <c r="B972">
        <v>4800018809</v>
      </c>
      <c r="C972">
        <v>200</v>
      </c>
      <c r="D972" t="s">
        <v>27</v>
      </c>
      <c r="E972" t="s">
        <v>28</v>
      </c>
      <c r="F972" t="s">
        <v>91</v>
      </c>
      <c r="G972" s="1" t="s">
        <v>1129</v>
      </c>
      <c r="H972" t="s">
        <v>1130</v>
      </c>
      <c r="I972" t="s">
        <v>1061</v>
      </c>
      <c r="J972" s="2">
        <v>16500</v>
      </c>
      <c r="K972" t="s">
        <v>33</v>
      </c>
      <c r="L972" s="3">
        <v>5144.2</v>
      </c>
      <c r="M972" s="3">
        <f t="shared" si="15"/>
        <v>4243.9650000000001</v>
      </c>
      <c r="N972" t="s">
        <v>34</v>
      </c>
      <c r="O972" s="2">
        <v>20000</v>
      </c>
      <c r="P972">
        <v>1</v>
      </c>
      <c r="Q972" t="s">
        <v>35</v>
      </c>
      <c r="R972" s="4">
        <v>45007</v>
      </c>
      <c r="S972" t="s">
        <v>36</v>
      </c>
      <c r="T972" t="s">
        <v>172</v>
      </c>
      <c r="U972" t="s">
        <v>38</v>
      </c>
      <c r="X972" s="4">
        <v>44998</v>
      </c>
      <c r="Y972" s="4">
        <v>45051</v>
      </c>
      <c r="Z972" t="s">
        <v>39</v>
      </c>
      <c r="AA972" t="s">
        <v>40</v>
      </c>
      <c r="AC972" t="s">
        <v>1557</v>
      </c>
    </row>
    <row r="973" spans="2:29">
      <c r="B973">
        <v>4800018809</v>
      </c>
      <c r="C973">
        <v>210</v>
      </c>
      <c r="D973" t="s">
        <v>27</v>
      </c>
      <c r="E973" t="s">
        <v>28</v>
      </c>
      <c r="F973" t="s">
        <v>91</v>
      </c>
      <c r="G973" s="1" t="s">
        <v>1131</v>
      </c>
      <c r="H973" t="s">
        <v>1132</v>
      </c>
      <c r="I973" t="s">
        <v>1072</v>
      </c>
      <c r="J973" s="2">
        <v>20000</v>
      </c>
      <c r="K973" t="s">
        <v>33</v>
      </c>
      <c r="L973">
        <v>130.4</v>
      </c>
      <c r="M973" s="3">
        <f t="shared" si="15"/>
        <v>130.4</v>
      </c>
      <c r="N973" t="s">
        <v>34</v>
      </c>
      <c r="O973" s="2">
        <v>20000</v>
      </c>
      <c r="P973">
        <v>1</v>
      </c>
      <c r="Q973" t="s">
        <v>35</v>
      </c>
      <c r="R973" s="4">
        <v>45007</v>
      </c>
      <c r="S973" t="s">
        <v>36</v>
      </c>
      <c r="T973" t="s">
        <v>172</v>
      </c>
      <c r="U973" t="s">
        <v>38</v>
      </c>
      <c r="X973" s="4">
        <v>44998</v>
      </c>
      <c r="Y973" s="4">
        <v>45051</v>
      </c>
      <c r="Z973" t="s">
        <v>39</v>
      </c>
      <c r="AA973" t="s">
        <v>40</v>
      </c>
      <c r="AC973" t="s">
        <v>1557</v>
      </c>
    </row>
    <row r="974" spans="2:29">
      <c r="B974">
        <v>4800018809</v>
      </c>
      <c r="C974">
        <v>220</v>
      </c>
      <c r="D974" t="s">
        <v>27</v>
      </c>
      <c r="E974" t="s">
        <v>28</v>
      </c>
      <c r="F974" t="s">
        <v>91</v>
      </c>
      <c r="G974" s="1" t="s">
        <v>1133</v>
      </c>
      <c r="H974" t="s">
        <v>1134</v>
      </c>
      <c r="I974" t="s">
        <v>1069</v>
      </c>
      <c r="J974" s="2">
        <v>17000</v>
      </c>
      <c r="K974" t="s">
        <v>33</v>
      </c>
      <c r="L974">
        <v>206.6</v>
      </c>
      <c r="M974" s="3">
        <f t="shared" si="15"/>
        <v>175.60999999999999</v>
      </c>
      <c r="N974" t="s">
        <v>34</v>
      </c>
      <c r="O974" s="2">
        <v>20000</v>
      </c>
      <c r="P974">
        <v>1</v>
      </c>
      <c r="Q974" t="s">
        <v>35</v>
      </c>
      <c r="R974" s="4">
        <v>45007</v>
      </c>
      <c r="S974" t="s">
        <v>36</v>
      </c>
      <c r="T974" t="s">
        <v>172</v>
      </c>
      <c r="U974" t="s">
        <v>38</v>
      </c>
      <c r="X974" s="4">
        <v>44998</v>
      </c>
      <c r="Y974" s="4">
        <v>45051</v>
      </c>
      <c r="Z974" t="s">
        <v>39</v>
      </c>
      <c r="AA974" t="s">
        <v>40</v>
      </c>
      <c r="AC974" t="s">
        <v>1557</v>
      </c>
    </row>
    <row r="975" spans="2:29">
      <c r="B975">
        <v>4800018809</v>
      </c>
      <c r="C975">
        <v>230</v>
      </c>
      <c r="D975" t="s">
        <v>27</v>
      </c>
      <c r="E975" t="s">
        <v>28</v>
      </c>
      <c r="F975" t="s">
        <v>91</v>
      </c>
      <c r="G975" s="1" t="s">
        <v>1135</v>
      </c>
      <c r="H975" t="s">
        <v>1136</v>
      </c>
      <c r="I975" t="s">
        <v>1137</v>
      </c>
      <c r="J975" s="2">
        <v>2250</v>
      </c>
      <c r="K975" t="s">
        <v>33</v>
      </c>
      <c r="L975">
        <v>962</v>
      </c>
      <c r="M975" s="3">
        <f t="shared" si="15"/>
        <v>108.22499999999999</v>
      </c>
      <c r="N975" t="s">
        <v>34</v>
      </c>
      <c r="O975" s="2">
        <v>20000</v>
      </c>
      <c r="P975">
        <v>1</v>
      </c>
      <c r="Q975" t="s">
        <v>35</v>
      </c>
      <c r="R975" s="4">
        <v>45007</v>
      </c>
      <c r="S975" t="s">
        <v>36</v>
      </c>
      <c r="T975" t="s">
        <v>172</v>
      </c>
      <c r="U975" t="s">
        <v>38</v>
      </c>
      <c r="X975" s="4">
        <v>44998</v>
      </c>
      <c r="Y975" s="4">
        <v>45051</v>
      </c>
      <c r="Z975" t="s">
        <v>39</v>
      </c>
      <c r="AA975" t="s">
        <v>40</v>
      </c>
      <c r="AC975" t="s">
        <v>1557</v>
      </c>
    </row>
    <row r="976" spans="2:29">
      <c r="B976">
        <v>4800018809</v>
      </c>
      <c r="C976">
        <v>240</v>
      </c>
      <c r="D976" t="s">
        <v>27</v>
      </c>
      <c r="E976" t="s">
        <v>28</v>
      </c>
      <c r="F976" t="s">
        <v>91</v>
      </c>
      <c r="G976" s="1" t="s">
        <v>1138</v>
      </c>
      <c r="H976" t="s">
        <v>1139</v>
      </c>
      <c r="I976" t="s">
        <v>1072</v>
      </c>
      <c r="J976" s="2">
        <v>2000</v>
      </c>
      <c r="K976" t="s">
        <v>33</v>
      </c>
      <c r="L976">
        <v>133.6</v>
      </c>
      <c r="M976" s="3">
        <f t="shared" si="15"/>
        <v>13.36</v>
      </c>
      <c r="N976" t="s">
        <v>34</v>
      </c>
      <c r="O976" s="2">
        <v>20000</v>
      </c>
      <c r="P976">
        <v>1</v>
      </c>
      <c r="Q976" t="s">
        <v>35</v>
      </c>
      <c r="R976" s="4">
        <v>45007</v>
      </c>
      <c r="S976" t="s">
        <v>36</v>
      </c>
      <c r="T976" t="s">
        <v>172</v>
      </c>
      <c r="U976" t="s">
        <v>38</v>
      </c>
      <c r="X976" s="4">
        <v>44998</v>
      </c>
      <c r="Y976" s="4">
        <v>45051</v>
      </c>
      <c r="Z976" t="s">
        <v>39</v>
      </c>
      <c r="AA976" t="s">
        <v>40</v>
      </c>
      <c r="AC976" t="s">
        <v>1557</v>
      </c>
    </row>
    <row r="977" spans="2:29">
      <c r="B977">
        <v>4800018809</v>
      </c>
      <c r="C977">
        <v>250</v>
      </c>
      <c r="D977" t="s">
        <v>27</v>
      </c>
      <c r="E977" t="s">
        <v>28</v>
      </c>
      <c r="F977" t="s">
        <v>91</v>
      </c>
      <c r="G977" s="1" t="s">
        <v>1140</v>
      </c>
      <c r="H977" t="s">
        <v>1141</v>
      </c>
      <c r="I977" t="s">
        <v>1072</v>
      </c>
      <c r="J977" s="2">
        <v>9020</v>
      </c>
      <c r="K977" t="s">
        <v>33</v>
      </c>
      <c r="L977" s="3">
        <v>2341.4</v>
      </c>
      <c r="M977" s="3">
        <f t="shared" si="15"/>
        <v>1055.9714000000001</v>
      </c>
      <c r="N977" t="s">
        <v>34</v>
      </c>
      <c r="O977" s="2">
        <v>20000</v>
      </c>
      <c r="P977">
        <v>1</v>
      </c>
      <c r="Q977" t="s">
        <v>35</v>
      </c>
      <c r="R977" s="4">
        <v>45007</v>
      </c>
      <c r="S977" t="s">
        <v>36</v>
      </c>
      <c r="T977" t="s">
        <v>172</v>
      </c>
      <c r="U977" t="s">
        <v>38</v>
      </c>
      <c r="X977" s="4">
        <v>44998</v>
      </c>
      <c r="Y977" s="4">
        <v>45051</v>
      </c>
      <c r="Z977" t="s">
        <v>39</v>
      </c>
      <c r="AA977" t="s">
        <v>40</v>
      </c>
      <c r="AC977" t="s">
        <v>1557</v>
      </c>
    </row>
    <row r="978" spans="2:29">
      <c r="B978">
        <v>4800018809</v>
      </c>
      <c r="C978">
        <v>260</v>
      </c>
      <c r="D978" t="s">
        <v>27</v>
      </c>
      <c r="E978" t="s">
        <v>28</v>
      </c>
      <c r="F978" t="s">
        <v>91</v>
      </c>
      <c r="G978" s="1" t="s">
        <v>1142</v>
      </c>
      <c r="H978" t="s">
        <v>1143</v>
      </c>
      <c r="I978" t="s">
        <v>1072</v>
      </c>
      <c r="J978" s="2">
        <v>6000</v>
      </c>
      <c r="K978" t="s">
        <v>33</v>
      </c>
      <c r="L978">
        <v>222.6</v>
      </c>
      <c r="M978" s="3">
        <f t="shared" si="15"/>
        <v>66.78</v>
      </c>
      <c r="N978" t="s">
        <v>34</v>
      </c>
      <c r="O978" s="2">
        <v>20000</v>
      </c>
      <c r="P978">
        <v>1</v>
      </c>
      <c r="Q978" t="s">
        <v>35</v>
      </c>
      <c r="R978" s="4">
        <v>45007</v>
      </c>
      <c r="S978" t="s">
        <v>36</v>
      </c>
      <c r="T978" t="s">
        <v>172</v>
      </c>
      <c r="U978" t="s">
        <v>38</v>
      </c>
      <c r="X978" s="4">
        <v>44998</v>
      </c>
      <c r="Y978" s="4">
        <v>45051</v>
      </c>
      <c r="Z978" t="s">
        <v>39</v>
      </c>
      <c r="AA978" t="s">
        <v>40</v>
      </c>
      <c r="AC978" t="s">
        <v>1557</v>
      </c>
    </row>
    <row r="979" spans="2:29">
      <c r="B979">
        <v>4800018809</v>
      </c>
      <c r="C979">
        <v>270</v>
      </c>
      <c r="D979" t="s">
        <v>27</v>
      </c>
      <c r="E979" t="s">
        <v>28</v>
      </c>
      <c r="F979" t="s">
        <v>91</v>
      </c>
      <c r="G979" s="1" t="s">
        <v>1144</v>
      </c>
      <c r="H979" t="s">
        <v>1145</v>
      </c>
      <c r="I979" t="s">
        <v>1069</v>
      </c>
      <c r="J979" s="2">
        <v>6000</v>
      </c>
      <c r="K979" t="s">
        <v>33</v>
      </c>
      <c r="L979">
        <v>145.6</v>
      </c>
      <c r="M979" s="3">
        <f t="shared" si="15"/>
        <v>43.68</v>
      </c>
      <c r="N979" t="s">
        <v>34</v>
      </c>
      <c r="O979" s="2">
        <v>20000</v>
      </c>
      <c r="P979">
        <v>1</v>
      </c>
      <c r="Q979" t="s">
        <v>35</v>
      </c>
      <c r="R979" s="4">
        <v>45007</v>
      </c>
      <c r="S979" t="s">
        <v>36</v>
      </c>
      <c r="T979" t="s">
        <v>172</v>
      </c>
      <c r="U979" t="s">
        <v>38</v>
      </c>
      <c r="X979" s="4">
        <v>44998</v>
      </c>
      <c r="Y979" s="4">
        <v>45051</v>
      </c>
      <c r="Z979" t="s">
        <v>39</v>
      </c>
      <c r="AA979" t="s">
        <v>40</v>
      </c>
      <c r="AC979" t="s">
        <v>1557</v>
      </c>
    </row>
    <row r="980" spans="2:29">
      <c r="B980">
        <v>4800018809</v>
      </c>
      <c r="C980">
        <v>280</v>
      </c>
      <c r="D980" t="s">
        <v>27</v>
      </c>
      <c r="E980" t="s">
        <v>28</v>
      </c>
      <c r="F980" t="s">
        <v>91</v>
      </c>
      <c r="G980" s="1" t="s">
        <v>1146</v>
      </c>
      <c r="H980" t="s">
        <v>1147</v>
      </c>
      <c r="I980" t="s">
        <v>1069</v>
      </c>
      <c r="J980" s="2">
        <v>5000</v>
      </c>
      <c r="K980" t="s">
        <v>33</v>
      </c>
      <c r="L980">
        <v>234</v>
      </c>
      <c r="M980" s="3">
        <f t="shared" si="15"/>
        <v>58.5</v>
      </c>
      <c r="N980" t="s">
        <v>34</v>
      </c>
      <c r="O980" s="2">
        <v>20000</v>
      </c>
      <c r="P980">
        <v>1</v>
      </c>
      <c r="Q980" t="s">
        <v>35</v>
      </c>
      <c r="R980" s="4">
        <v>45007</v>
      </c>
      <c r="S980" t="s">
        <v>36</v>
      </c>
      <c r="T980" t="s">
        <v>172</v>
      </c>
      <c r="U980" t="s">
        <v>38</v>
      </c>
      <c r="X980" s="4">
        <v>44998</v>
      </c>
      <c r="Y980" s="4">
        <v>45051</v>
      </c>
      <c r="Z980" t="s">
        <v>39</v>
      </c>
      <c r="AA980" t="s">
        <v>40</v>
      </c>
      <c r="AC980" t="s">
        <v>1557</v>
      </c>
    </row>
    <row r="981" spans="2:29">
      <c r="B981">
        <v>4800018809</v>
      </c>
      <c r="C981">
        <v>290</v>
      </c>
      <c r="D981" t="s">
        <v>27</v>
      </c>
      <c r="E981" t="s">
        <v>28</v>
      </c>
      <c r="F981" t="s">
        <v>91</v>
      </c>
      <c r="G981" s="1" t="s">
        <v>1148</v>
      </c>
      <c r="H981" t="s">
        <v>1149</v>
      </c>
      <c r="I981" t="s">
        <v>1061</v>
      </c>
      <c r="J981" s="2">
        <v>6000</v>
      </c>
      <c r="K981" t="s">
        <v>33</v>
      </c>
      <c r="L981">
        <v>64.2</v>
      </c>
      <c r="M981" s="3">
        <f t="shared" si="15"/>
        <v>19.260000000000002</v>
      </c>
      <c r="N981" t="s">
        <v>34</v>
      </c>
      <c r="O981" s="2">
        <v>20000</v>
      </c>
      <c r="P981">
        <v>1</v>
      </c>
      <c r="Q981" t="s">
        <v>35</v>
      </c>
      <c r="R981" s="4">
        <v>45007</v>
      </c>
      <c r="S981" t="s">
        <v>36</v>
      </c>
      <c r="T981" t="s">
        <v>172</v>
      </c>
      <c r="U981" t="s">
        <v>38</v>
      </c>
      <c r="X981" s="4">
        <v>44998</v>
      </c>
      <c r="Y981" s="4">
        <v>45051</v>
      </c>
      <c r="Z981" t="s">
        <v>39</v>
      </c>
      <c r="AA981" t="s">
        <v>40</v>
      </c>
      <c r="AC981" t="s">
        <v>1557</v>
      </c>
    </row>
    <row r="982" spans="2:29">
      <c r="B982">
        <v>4800018809</v>
      </c>
      <c r="C982">
        <v>300</v>
      </c>
      <c r="D982" t="s">
        <v>27</v>
      </c>
      <c r="E982" t="s">
        <v>28</v>
      </c>
      <c r="F982" t="s">
        <v>91</v>
      </c>
      <c r="G982" s="1" t="s">
        <v>1150</v>
      </c>
      <c r="H982" t="s">
        <v>1151</v>
      </c>
      <c r="I982" t="s">
        <v>1072</v>
      </c>
      <c r="J982" s="2">
        <v>2000</v>
      </c>
      <c r="K982" t="s">
        <v>33</v>
      </c>
      <c r="L982">
        <v>525.4</v>
      </c>
      <c r="M982" s="3">
        <f t="shared" si="15"/>
        <v>52.54</v>
      </c>
      <c r="N982" t="s">
        <v>34</v>
      </c>
      <c r="O982" s="2">
        <v>20000</v>
      </c>
      <c r="P982">
        <v>1</v>
      </c>
      <c r="Q982" t="s">
        <v>35</v>
      </c>
      <c r="R982" s="4">
        <v>45007</v>
      </c>
      <c r="S982" t="s">
        <v>36</v>
      </c>
      <c r="T982" t="s">
        <v>172</v>
      </c>
      <c r="U982" t="s">
        <v>38</v>
      </c>
      <c r="X982" s="4">
        <v>44998</v>
      </c>
      <c r="Y982" s="4">
        <v>45051</v>
      </c>
      <c r="Z982" t="s">
        <v>39</v>
      </c>
      <c r="AA982" t="s">
        <v>40</v>
      </c>
      <c r="AC982" t="s">
        <v>1557</v>
      </c>
    </row>
    <row r="983" spans="2:29">
      <c r="B983">
        <v>4800018809</v>
      </c>
      <c r="C983">
        <v>310</v>
      </c>
      <c r="D983" t="s">
        <v>27</v>
      </c>
      <c r="E983" t="s">
        <v>28</v>
      </c>
      <c r="F983" t="s">
        <v>91</v>
      </c>
      <c r="G983" s="1" t="s">
        <v>1152</v>
      </c>
      <c r="H983" t="s">
        <v>1153</v>
      </c>
      <c r="I983" t="s">
        <v>1154</v>
      </c>
      <c r="J983" s="2">
        <v>4800</v>
      </c>
      <c r="K983" t="s">
        <v>33</v>
      </c>
      <c r="L983" s="3">
        <v>5960</v>
      </c>
      <c r="M983" s="3">
        <f t="shared" si="15"/>
        <v>1430.3999999999999</v>
      </c>
      <c r="N983" t="s">
        <v>34</v>
      </c>
      <c r="O983" s="2">
        <v>20000</v>
      </c>
      <c r="P983">
        <v>1</v>
      </c>
      <c r="Q983" t="s">
        <v>35</v>
      </c>
      <c r="R983" s="4">
        <v>45007</v>
      </c>
      <c r="S983" t="s">
        <v>36</v>
      </c>
      <c r="T983" t="s">
        <v>172</v>
      </c>
      <c r="U983" t="s">
        <v>38</v>
      </c>
      <c r="X983" s="4">
        <v>44998</v>
      </c>
      <c r="Y983" s="4">
        <v>45051</v>
      </c>
      <c r="Z983" t="s">
        <v>39</v>
      </c>
      <c r="AA983" t="s">
        <v>40</v>
      </c>
      <c r="AC983" t="s">
        <v>1557</v>
      </c>
    </row>
    <row r="984" spans="2:29">
      <c r="B984">
        <v>4800018809</v>
      </c>
      <c r="C984">
        <v>320</v>
      </c>
      <c r="D984" t="s">
        <v>27</v>
      </c>
      <c r="E984" t="s">
        <v>28</v>
      </c>
      <c r="F984" t="s">
        <v>91</v>
      </c>
      <c r="G984" s="1" t="s">
        <v>1155</v>
      </c>
      <c r="H984" t="s">
        <v>1156</v>
      </c>
      <c r="I984" t="s">
        <v>1154</v>
      </c>
      <c r="J984" s="2">
        <v>2000</v>
      </c>
      <c r="K984" t="s">
        <v>33</v>
      </c>
      <c r="L984" s="3">
        <v>4360</v>
      </c>
      <c r="M984" s="3">
        <f t="shared" si="15"/>
        <v>436</v>
      </c>
      <c r="N984" t="s">
        <v>34</v>
      </c>
      <c r="O984" s="2">
        <v>20000</v>
      </c>
      <c r="P984">
        <v>1</v>
      </c>
      <c r="Q984" t="s">
        <v>35</v>
      </c>
      <c r="R984" s="4">
        <v>45007</v>
      </c>
      <c r="S984" t="s">
        <v>36</v>
      </c>
      <c r="T984" t="s">
        <v>172</v>
      </c>
      <c r="U984" t="s">
        <v>38</v>
      </c>
      <c r="X984" s="4">
        <v>44998</v>
      </c>
      <c r="Y984" s="4">
        <v>45051</v>
      </c>
      <c r="Z984" t="s">
        <v>39</v>
      </c>
      <c r="AA984" t="s">
        <v>40</v>
      </c>
      <c r="AC984" t="s">
        <v>1557</v>
      </c>
    </row>
    <row r="985" spans="2:29">
      <c r="B985">
        <v>4800018809</v>
      </c>
      <c r="C985">
        <v>330</v>
      </c>
      <c r="D985" t="s">
        <v>27</v>
      </c>
      <c r="E985" t="s">
        <v>28</v>
      </c>
      <c r="F985" t="s">
        <v>91</v>
      </c>
      <c r="G985" s="1" t="s">
        <v>1157</v>
      </c>
      <c r="H985" t="s">
        <v>1158</v>
      </c>
      <c r="I985" t="s">
        <v>1154</v>
      </c>
      <c r="J985" s="2">
        <v>2000</v>
      </c>
      <c r="K985" t="s">
        <v>33</v>
      </c>
      <c r="L985" s="3">
        <v>4760</v>
      </c>
      <c r="M985" s="3">
        <f t="shared" si="15"/>
        <v>476</v>
      </c>
      <c r="N985" t="s">
        <v>34</v>
      </c>
      <c r="O985" s="2">
        <v>20000</v>
      </c>
      <c r="P985">
        <v>1</v>
      </c>
      <c r="Q985" t="s">
        <v>35</v>
      </c>
      <c r="R985" s="4">
        <v>45007</v>
      </c>
      <c r="S985" t="s">
        <v>36</v>
      </c>
      <c r="T985" t="s">
        <v>172</v>
      </c>
      <c r="U985" t="s">
        <v>38</v>
      </c>
      <c r="X985" s="4">
        <v>44998</v>
      </c>
      <c r="Y985" s="4">
        <v>45051</v>
      </c>
      <c r="Z985" t="s">
        <v>39</v>
      </c>
      <c r="AA985" t="s">
        <v>40</v>
      </c>
      <c r="AC985" t="s">
        <v>1557</v>
      </c>
    </row>
    <row r="986" spans="2:29">
      <c r="B986">
        <v>4800018809</v>
      </c>
      <c r="C986">
        <v>340</v>
      </c>
      <c r="D986" t="s">
        <v>27</v>
      </c>
      <c r="E986" t="s">
        <v>28</v>
      </c>
      <c r="F986" t="s">
        <v>91</v>
      </c>
      <c r="G986" s="1" t="s">
        <v>1159</v>
      </c>
      <c r="H986" t="s">
        <v>1160</v>
      </c>
      <c r="I986" t="s">
        <v>1161</v>
      </c>
      <c r="J986" s="2">
        <v>2100</v>
      </c>
      <c r="K986" t="s">
        <v>33</v>
      </c>
      <c r="L986" s="3">
        <v>3765.2</v>
      </c>
      <c r="M986" s="3">
        <f t="shared" si="15"/>
        <v>395.34599999999995</v>
      </c>
      <c r="N986" t="s">
        <v>34</v>
      </c>
      <c r="O986" s="2">
        <v>20000</v>
      </c>
      <c r="P986">
        <v>1</v>
      </c>
      <c r="Q986" t="s">
        <v>35</v>
      </c>
      <c r="R986" s="4">
        <v>45007</v>
      </c>
      <c r="S986" t="s">
        <v>36</v>
      </c>
      <c r="T986" t="s">
        <v>172</v>
      </c>
      <c r="U986" t="s">
        <v>38</v>
      </c>
      <c r="X986" s="4">
        <v>44998</v>
      </c>
      <c r="Y986" s="4">
        <v>45051</v>
      </c>
      <c r="Z986" t="s">
        <v>39</v>
      </c>
      <c r="AA986" t="s">
        <v>40</v>
      </c>
      <c r="AC986" t="s">
        <v>1557</v>
      </c>
    </row>
    <row r="987" spans="2:29">
      <c r="B987">
        <v>4800018809</v>
      </c>
      <c r="C987">
        <v>350</v>
      </c>
      <c r="D987" t="s">
        <v>27</v>
      </c>
      <c r="E987" t="s">
        <v>28</v>
      </c>
      <c r="F987" t="s">
        <v>91</v>
      </c>
      <c r="G987" s="1" t="s">
        <v>1162</v>
      </c>
      <c r="H987" t="s">
        <v>1163</v>
      </c>
      <c r="I987" t="s">
        <v>1164</v>
      </c>
      <c r="J987" s="2">
        <v>5400</v>
      </c>
      <c r="K987" t="s">
        <v>33</v>
      </c>
      <c r="L987" s="3">
        <v>2875</v>
      </c>
      <c r="M987" s="3">
        <f t="shared" si="15"/>
        <v>776.24999999999989</v>
      </c>
      <c r="N987" t="s">
        <v>34</v>
      </c>
      <c r="O987" s="2">
        <v>20000</v>
      </c>
      <c r="P987">
        <v>1</v>
      </c>
      <c r="Q987" t="s">
        <v>35</v>
      </c>
      <c r="R987" s="4">
        <v>45007</v>
      </c>
      <c r="S987" t="s">
        <v>36</v>
      </c>
      <c r="T987" t="s">
        <v>172</v>
      </c>
      <c r="U987" t="s">
        <v>38</v>
      </c>
      <c r="X987" s="4">
        <v>44998</v>
      </c>
      <c r="Y987" s="4">
        <v>45051</v>
      </c>
      <c r="Z987" t="s">
        <v>39</v>
      </c>
      <c r="AA987" t="s">
        <v>40</v>
      </c>
      <c r="AC987" t="s">
        <v>1557</v>
      </c>
    </row>
    <row r="988" spans="2:29">
      <c r="B988">
        <v>4800018809</v>
      </c>
      <c r="C988">
        <v>360</v>
      </c>
      <c r="D988" t="s">
        <v>27</v>
      </c>
      <c r="E988" t="s">
        <v>28</v>
      </c>
      <c r="F988" t="s">
        <v>91</v>
      </c>
      <c r="G988" s="1" t="s">
        <v>1165</v>
      </c>
      <c r="H988" t="s">
        <v>1166</v>
      </c>
      <c r="I988" t="s">
        <v>1164</v>
      </c>
      <c r="J988" s="2">
        <v>18080</v>
      </c>
      <c r="K988" t="s">
        <v>33</v>
      </c>
      <c r="L988" s="3">
        <v>4276.8</v>
      </c>
      <c r="M988" s="3">
        <f t="shared" si="15"/>
        <v>3866.2272000000003</v>
      </c>
      <c r="N988" t="s">
        <v>34</v>
      </c>
      <c r="O988" s="2">
        <v>20000</v>
      </c>
      <c r="P988">
        <v>1</v>
      </c>
      <c r="Q988" t="s">
        <v>35</v>
      </c>
      <c r="R988" s="4">
        <v>45007</v>
      </c>
      <c r="S988" t="s">
        <v>36</v>
      </c>
      <c r="T988" t="s">
        <v>172</v>
      </c>
      <c r="U988" t="s">
        <v>38</v>
      </c>
      <c r="X988" s="4">
        <v>44998</v>
      </c>
      <c r="Y988" s="4">
        <v>45051</v>
      </c>
      <c r="Z988" t="s">
        <v>39</v>
      </c>
      <c r="AA988" t="s">
        <v>40</v>
      </c>
      <c r="AC988" t="s">
        <v>1557</v>
      </c>
    </row>
    <row r="989" spans="2:29">
      <c r="B989">
        <v>4800018809</v>
      </c>
      <c r="C989">
        <v>370</v>
      </c>
      <c r="D989" t="s">
        <v>27</v>
      </c>
      <c r="E989" t="s">
        <v>28</v>
      </c>
      <c r="F989" t="s">
        <v>91</v>
      </c>
      <c r="G989" s="1" t="s">
        <v>1167</v>
      </c>
      <c r="H989" t="s">
        <v>1168</v>
      </c>
      <c r="I989" t="s">
        <v>1164</v>
      </c>
      <c r="J989" s="2">
        <v>4000</v>
      </c>
      <c r="K989" t="s">
        <v>33</v>
      </c>
      <c r="L989" s="3">
        <v>10588</v>
      </c>
      <c r="M989" s="3">
        <f t="shared" si="15"/>
        <v>2117.6</v>
      </c>
      <c r="N989" t="s">
        <v>34</v>
      </c>
      <c r="O989" s="2">
        <v>20000</v>
      </c>
      <c r="P989">
        <v>1</v>
      </c>
      <c r="Q989" t="s">
        <v>35</v>
      </c>
      <c r="R989" s="4">
        <v>45007</v>
      </c>
      <c r="S989" t="s">
        <v>36</v>
      </c>
      <c r="T989" t="s">
        <v>172</v>
      </c>
      <c r="U989" t="s">
        <v>38</v>
      </c>
      <c r="X989" s="4">
        <v>44998</v>
      </c>
      <c r="Y989" s="4">
        <v>45051</v>
      </c>
      <c r="Z989" t="s">
        <v>39</v>
      </c>
      <c r="AA989" t="s">
        <v>40</v>
      </c>
      <c r="AC989" t="s">
        <v>1557</v>
      </c>
    </row>
    <row r="990" spans="2:29">
      <c r="B990">
        <v>4800018809</v>
      </c>
      <c r="C990">
        <v>380</v>
      </c>
      <c r="D990" t="s">
        <v>27</v>
      </c>
      <c r="E990" t="s">
        <v>28</v>
      </c>
      <c r="F990" t="s">
        <v>91</v>
      </c>
      <c r="G990" s="1" t="s">
        <v>1169</v>
      </c>
      <c r="H990" t="s">
        <v>1170</v>
      </c>
      <c r="I990" t="s">
        <v>1171</v>
      </c>
      <c r="J990" s="2">
        <v>1200</v>
      </c>
      <c r="K990" t="s">
        <v>33</v>
      </c>
      <c r="L990" s="3">
        <v>36468</v>
      </c>
      <c r="M990" s="3">
        <f t="shared" si="15"/>
        <v>2188.08</v>
      </c>
      <c r="N990" t="s">
        <v>34</v>
      </c>
      <c r="O990" s="2">
        <v>20000</v>
      </c>
      <c r="P990">
        <v>1</v>
      </c>
      <c r="Q990" t="s">
        <v>35</v>
      </c>
      <c r="R990" s="4">
        <v>45007</v>
      </c>
      <c r="S990" t="s">
        <v>36</v>
      </c>
      <c r="T990" t="s">
        <v>172</v>
      </c>
      <c r="U990" t="s">
        <v>38</v>
      </c>
      <c r="X990" s="4">
        <v>44998</v>
      </c>
      <c r="Y990" s="4">
        <v>45051</v>
      </c>
      <c r="Z990" t="s">
        <v>39</v>
      </c>
      <c r="AA990" t="s">
        <v>40</v>
      </c>
      <c r="AC990" t="s">
        <v>1557</v>
      </c>
    </row>
    <row r="991" spans="2:29">
      <c r="B991">
        <v>4800018809</v>
      </c>
      <c r="C991">
        <v>390</v>
      </c>
      <c r="D991" t="s">
        <v>27</v>
      </c>
      <c r="E991" t="s">
        <v>28</v>
      </c>
      <c r="F991" t="s">
        <v>91</v>
      </c>
      <c r="G991" s="1" t="s">
        <v>1172</v>
      </c>
      <c r="H991" t="s">
        <v>1173</v>
      </c>
      <c r="I991" t="s">
        <v>1174</v>
      </c>
      <c r="J991" s="2">
        <v>16200</v>
      </c>
      <c r="K991" t="s">
        <v>33</v>
      </c>
      <c r="L991" s="3">
        <v>2322.6</v>
      </c>
      <c r="M991" s="3">
        <f t="shared" si="15"/>
        <v>1881.306</v>
      </c>
      <c r="N991" t="s">
        <v>34</v>
      </c>
      <c r="O991" s="2">
        <v>20000</v>
      </c>
      <c r="P991">
        <v>1</v>
      </c>
      <c r="Q991" t="s">
        <v>35</v>
      </c>
      <c r="R991" s="4">
        <v>45007</v>
      </c>
      <c r="S991" t="s">
        <v>36</v>
      </c>
      <c r="T991" t="s">
        <v>172</v>
      </c>
      <c r="U991" t="s">
        <v>38</v>
      </c>
      <c r="X991" s="4">
        <v>44998</v>
      </c>
      <c r="Y991" s="4">
        <v>45051</v>
      </c>
      <c r="Z991" t="s">
        <v>39</v>
      </c>
      <c r="AA991" t="s">
        <v>40</v>
      </c>
      <c r="AC991" t="s">
        <v>1557</v>
      </c>
    </row>
    <row r="992" spans="2:29">
      <c r="B992">
        <v>4800018809</v>
      </c>
      <c r="C992">
        <v>400</v>
      </c>
      <c r="D992" t="s">
        <v>27</v>
      </c>
      <c r="E992" t="s">
        <v>28</v>
      </c>
      <c r="F992" t="s">
        <v>91</v>
      </c>
      <c r="G992" s="1" t="s">
        <v>1175</v>
      </c>
      <c r="H992" t="s">
        <v>1176</v>
      </c>
      <c r="I992" t="s">
        <v>1174</v>
      </c>
      <c r="J992">
        <v>300</v>
      </c>
      <c r="K992" t="s">
        <v>33</v>
      </c>
      <c r="L992" s="3">
        <v>2322.6</v>
      </c>
      <c r="M992" s="3">
        <f t="shared" si="15"/>
        <v>34.838999999999999</v>
      </c>
      <c r="N992" t="s">
        <v>34</v>
      </c>
      <c r="O992" s="2">
        <v>20000</v>
      </c>
      <c r="P992">
        <v>1</v>
      </c>
      <c r="Q992" t="s">
        <v>35</v>
      </c>
      <c r="R992" s="4">
        <v>45007</v>
      </c>
      <c r="S992" t="s">
        <v>36</v>
      </c>
      <c r="T992" t="s">
        <v>172</v>
      </c>
      <c r="U992" t="s">
        <v>38</v>
      </c>
      <c r="X992" s="4">
        <v>44998</v>
      </c>
      <c r="Y992" s="4">
        <v>45051</v>
      </c>
      <c r="Z992" t="s">
        <v>39</v>
      </c>
      <c r="AA992" t="s">
        <v>40</v>
      </c>
      <c r="AC992" t="s">
        <v>1557</v>
      </c>
    </row>
    <row r="993" spans="2:29">
      <c r="B993">
        <v>4800018809</v>
      </c>
      <c r="C993">
        <v>410</v>
      </c>
      <c r="D993" t="s">
        <v>27</v>
      </c>
      <c r="E993" t="s">
        <v>28</v>
      </c>
      <c r="F993" t="s">
        <v>91</v>
      </c>
      <c r="G993" s="1" t="s">
        <v>1177</v>
      </c>
      <c r="H993" t="s">
        <v>1178</v>
      </c>
      <c r="I993" t="s">
        <v>1174</v>
      </c>
      <c r="J993" s="2">
        <v>4500</v>
      </c>
      <c r="K993" t="s">
        <v>33</v>
      </c>
      <c r="L993" s="3">
        <v>2322.6</v>
      </c>
      <c r="M993" s="3">
        <f t="shared" si="15"/>
        <v>522.58500000000004</v>
      </c>
      <c r="N993" t="s">
        <v>34</v>
      </c>
      <c r="O993" s="2">
        <v>20000</v>
      </c>
      <c r="P993">
        <v>1</v>
      </c>
      <c r="Q993" t="s">
        <v>35</v>
      </c>
      <c r="R993" s="4">
        <v>45007</v>
      </c>
      <c r="S993" t="s">
        <v>36</v>
      </c>
      <c r="T993" t="s">
        <v>172</v>
      </c>
      <c r="U993" t="s">
        <v>38</v>
      </c>
      <c r="X993" s="4">
        <v>44998</v>
      </c>
      <c r="Y993" s="4">
        <v>45051</v>
      </c>
      <c r="Z993" t="s">
        <v>39</v>
      </c>
      <c r="AA993" t="s">
        <v>40</v>
      </c>
      <c r="AC993" t="s">
        <v>1557</v>
      </c>
    </row>
    <row r="994" spans="2:29">
      <c r="B994">
        <v>4800018809</v>
      </c>
      <c r="C994">
        <v>420</v>
      </c>
      <c r="D994" t="s">
        <v>27</v>
      </c>
      <c r="E994" t="s">
        <v>28</v>
      </c>
      <c r="F994" t="s">
        <v>91</v>
      </c>
      <c r="G994" s="1" t="s">
        <v>1179</v>
      </c>
      <c r="H994" t="s">
        <v>1180</v>
      </c>
      <c r="I994" t="s">
        <v>1174</v>
      </c>
      <c r="J994" s="2">
        <v>1200</v>
      </c>
      <c r="K994" t="s">
        <v>33</v>
      </c>
      <c r="L994" s="3">
        <v>2383.6</v>
      </c>
      <c r="M994" s="3">
        <f t="shared" si="15"/>
        <v>143.01599999999999</v>
      </c>
      <c r="N994" t="s">
        <v>34</v>
      </c>
      <c r="O994" s="2">
        <v>20000</v>
      </c>
      <c r="P994">
        <v>1</v>
      </c>
      <c r="Q994" t="s">
        <v>35</v>
      </c>
      <c r="R994" s="4">
        <v>45007</v>
      </c>
      <c r="S994" t="s">
        <v>36</v>
      </c>
      <c r="T994" t="s">
        <v>172</v>
      </c>
      <c r="U994" t="s">
        <v>38</v>
      </c>
      <c r="X994" s="4">
        <v>44998</v>
      </c>
      <c r="Y994" s="4">
        <v>45051</v>
      </c>
      <c r="Z994" t="s">
        <v>39</v>
      </c>
      <c r="AA994" t="s">
        <v>40</v>
      </c>
      <c r="AC994" t="s">
        <v>1557</v>
      </c>
    </row>
    <row r="995" spans="2:29">
      <c r="B995">
        <v>4800018809</v>
      </c>
      <c r="C995">
        <v>430</v>
      </c>
      <c r="D995" t="s">
        <v>27</v>
      </c>
      <c r="E995" t="s">
        <v>28</v>
      </c>
      <c r="F995" t="s">
        <v>91</v>
      </c>
      <c r="G995" s="1" t="s">
        <v>1181</v>
      </c>
      <c r="H995" t="s">
        <v>1182</v>
      </c>
      <c r="I995" t="s">
        <v>1069</v>
      </c>
      <c r="J995">
        <v>300</v>
      </c>
      <c r="K995" t="s">
        <v>57</v>
      </c>
      <c r="L995">
        <v>283.39999999999998</v>
      </c>
      <c r="M995" s="3">
        <f t="shared" si="15"/>
        <v>4.2509999999999994</v>
      </c>
      <c r="N995" t="s">
        <v>34</v>
      </c>
      <c r="O995" s="2">
        <v>20000</v>
      </c>
      <c r="P995">
        <v>1</v>
      </c>
      <c r="Q995" t="s">
        <v>35</v>
      </c>
      <c r="R995" s="4">
        <v>45007</v>
      </c>
      <c r="S995" t="s">
        <v>36</v>
      </c>
      <c r="T995" t="s">
        <v>172</v>
      </c>
      <c r="U995" t="s">
        <v>38</v>
      </c>
      <c r="X995" s="4">
        <v>44998</v>
      </c>
      <c r="Y995" s="4">
        <v>45051</v>
      </c>
      <c r="Z995" t="s">
        <v>39</v>
      </c>
      <c r="AA995" t="s">
        <v>40</v>
      </c>
      <c r="AC995" t="s">
        <v>1557</v>
      </c>
    </row>
    <row r="996" spans="2:29">
      <c r="B996">
        <v>4800018809</v>
      </c>
      <c r="C996">
        <v>440</v>
      </c>
      <c r="D996" t="s">
        <v>27</v>
      </c>
      <c r="E996" t="s">
        <v>28</v>
      </c>
      <c r="F996" t="s">
        <v>91</v>
      </c>
      <c r="G996" s="1" t="s">
        <v>1183</v>
      </c>
      <c r="H996" t="s">
        <v>1184</v>
      </c>
      <c r="I996" t="s">
        <v>1069</v>
      </c>
      <c r="J996" s="2">
        <v>10000</v>
      </c>
      <c r="K996" t="s">
        <v>33</v>
      </c>
      <c r="L996">
        <v>0.2</v>
      </c>
      <c r="M996" s="3">
        <f t="shared" si="15"/>
        <v>0.1</v>
      </c>
      <c r="N996" t="s">
        <v>34</v>
      </c>
      <c r="O996" s="2">
        <v>20000</v>
      </c>
      <c r="P996">
        <v>1</v>
      </c>
      <c r="Q996" t="s">
        <v>35</v>
      </c>
      <c r="R996" s="4">
        <v>45007</v>
      </c>
      <c r="S996" t="s">
        <v>36</v>
      </c>
      <c r="T996" t="s">
        <v>172</v>
      </c>
      <c r="U996" t="s">
        <v>38</v>
      </c>
      <c r="X996" s="4">
        <v>44998</v>
      </c>
      <c r="Y996" s="4">
        <v>45051</v>
      </c>
      <c r="Z996" t="s">
        <v>39</v>
      </c>
      <c r="AA996" t="s">
        <v>40</v>
      </c>
      <c r="AC996" t="s">
        <v>1557</v>
      </c>
    </row>
    <row r="997" spans="2:29">
      <c r="B997">
        <v>4800018809</v>
      </c>
      <c r="C997">
        <v>450</v>
      </c>
      <c r="D997" t="s">
        <v>27</v>
      </c>
      <c r="E997" t="s">
        <v>28</v>
      </c>
      <c r="F997" t="s">
        <v>91</v>
      </c>
      <c r="G997" s="1" t="s">
        <v>1185</v>
      </c>
      <c r="H997" t="s">
        <v>1186</v>
      </c>
      <c r="I997" t="s">
        <v>1069</v>
      </c>
      <c r="J997" s="2">
        <v>2000</v>
      </c>
      <c r="K997" t="s">
        <v>33</v>
      </c>
      <c r="L997">
        <v>0.2</v>
      </c>
      <c r="M997" s="3">
        <f t="shared" si="15"/>
        <v>0.02</v>
      </c>
      <c r="N997" t="s">
        <v>34</v>
      </c>
      <c r="O997" s="2">
        <v>20000</v>
      </c>
      <c r="P997">
        <v>1</v>
      </c>
      <c r="Q997" t="s">
        <v>35</v>
      </c>
      <c r="R997" s="4">
        <v>45007</v>
      </c>
      <c r="S997" t="s">
        <v>36</v>
      </c>
      <c r="T997" t="s">
        <v>172</v>
      </c>
      <c r="U997" t="s">
        <v>38</v>
      </c>
      <c r="X997" s="4">
        <v>44998</v>
      </c>
      <c r="Y997" s="4">
        <v>45051</v>
      </c>
      <c r="Z997" t="s">
        <v>39</v>
      </c>
      <c r="AA997" t="s">
        <v>40</v>
      </c>
      <c r="AC997" t="s">
        <v>1557</v>
      </c>
    </row>
    <row r="998" spans="2:29">
      <c r="B998">
        <v>4800018809</v>
      </c>
      <c r="C998">
        <v>460</v>
      </c>
      <c r="D998" t="s">
        <v>27</v>
      </c>
      <c r="E998" t="s">
        <v>28</v>
      </c>
      <c r="F998" t="s">
        <v>91</v>
      </c>
      <c r="G998" s="1" t="s">
        <v>1187</v>
      </c>
      <c r="H998" t="s">
        <v>1188</v>
      </c>
      <c r="I998" t="s">
        <v>1069</v>
      </c>
      <c r="J998" s="2">
        <v>1000</v>
      </c>
      <c r="K998" t="s">
        <v>33</v>
      </c>
      <c r="L998">
        <v>583.6</v>
      </c>
      <c r="M998" s="3">
        <f t="shared" si="15"/>
        <v>29.18</v>
      </c>
      <c r="N998" t="s">
        <v>34</v>
      </c>
      <c r="O998" s="2">
        <v>20000</v>
      </c>
      <c r="P998">
        <v>1</v>
      </c>
      <c r="Q998" t="s">
        <v>35</v>
      </c>
      <c r="R998" s="4">
        <v>45007</v>
      </c>
      <c r="S998" t="s">
        <v>36</v>
      </c>
      <c r="T998" t="s">
        <v>172</v>
      </c>
      <c r="U998" t="s">
        <v>38</v>
      </c>
      <c r="X998" s="4">
        <v>44998</v>
      </c>
      <c r="Y998" s="4">
        <v>45051</v>
      </c>
      <c r="Z998" t="s">
        <v>39</v>
      </c>
      <c r="AA998" t="s">
        <v>40</v>
      </c>
      <c r="AC998" t="s">
        <v>1557</v>
      </c>
    </row>
    <row r="999" spans="2:29">
      <c r="B999">
        <v>4800018809</v>
      </c>
      <c r="C999">
        <v>470</v>
      </c>
      <c r="D999" t="s">
        <v>27</v>
      </c>
      <c r="E999" t="s">
        <v>28</v>
      </c>
      <c r="F999" t="s">
        <v>91</v>
      </c>
      <c r="G999" s="1" t="s">
        <v>1189</v>
      </c>
      <c r="H999" t="s">
        <v>1190</v>
      </c>
      <c r="I999" t="s">
        <v>1069</v>
      </c>
      <c r="J999" s="2">
        <v>2000</v>
      </c>
      <c r="K999" t="s">
        <v>33</v>
      </c>
      <c r="L999">
        <v>0.2</v>
      </c>
      <c r="M999" s="3">
        <f t="shared" si="15"/>
        <v>0.02</v>
      </c>
      <c r="N999" t="s">
        <v>34</v>
      </c>
      <c r="O999" s="2">
        <v>20000</v>
      </c>
      <c r="P999">
        <v>1</v>
      </c>
      <c r="Q999" t="s">
        <v>35</v>
      </c>
      <c r="R999" s="4">
        <v>45007</v>
      </c>
      <c r="S999" t="s">
        <v>36</v>
      </c>
      <c r="T999" t="s">
        <v>172</v>
      </c>
      <c r="U999" t="s">
        <v>38</v>
      </c>
      <c r="X999" s="4">
        <v>44998</v>
      </c>
      <c r="Y999" s="4">
        <v>45051</v>
      </c>
      <c r="Z999" t="s">
        <v>39</v>
      </c>
      <c r="AA999" t="s">
        <v>40</v>
      </c>
      <c r="AC999" t="s">
        <v>1557</v>
      </c>
    </row>
    <row r="1000" spans="2:29">
      <c r="B1000">
        <v>4800018809</v>
      </c>
      <c r="C1000">
        <v>480</v>
      </c>
      <c r="D1000" t="s">
        <v>27</v>
      </c>
      <c r="E1000" t="s">
        <v>28</v>
      </c>
      <c r="F1000" t="s">
        <v>91</v>
      </c>
      <c r="G1000" s="1" t="s">
        <v>1191</v>
      </c>
      <c r="H1000" t="s">
        <v>1192</v>
      </c>
      <c r="I1000" t="s">
        <v>1069</v>
      </c>
      <c r="J1000" s="2">
        <v>5000</v>
      </c>
      <c r="K1000" t="s">
        <v>33</v>
      </c>
      <c r="L1000">
        <v>283.39999999999998</v>
      </c>
      <c r="M1000" s="3">
        <f t="shared" si="15"/>
        <v>70.849999999999994</v>
      </c>
      <c r="N1000" t="s">
        <v>34</v>
      </c>
      <c r="O1000" s="2">
        <v>20000</v>
      </c>
      <c r="P1000">
        <v>1</v>
      </c>
      <c r="Q1000" t="s">
        <v>35</v>
      </c>
      <c r="R1000" s="4">
        <v>45007</v>
      </c>
      <c r="S1000" t="s">
        <v>36</v>
      </c>
      <c r="T1000" t="s">
        <v>172</v>
      </c>
      <c r="U1000" t="s">
        <v>38</v>
      </c>
      <c r="X1000" s="4">
        <v>44998</v>
      </c>
      <c r="Y1000" s="4">
        <v>45051</v>
      </c>
      <c r="Z1000" t="s">
        <v>39</v>
      </c>
      <c r="AA1000" t="s">
        <v>40</v>
      </c>
      <c r="AC1000" t="s">
        <v>1557</v>
      </c>
    </row>
    <row r="1001" spans="2:29">
      <c r="B1001">
        <v>4800018809</v>
      </c>
      <c r="C1001">
        <v>490</v>
      </c>
      <c r="D1001" t="s">
        <v>27</v>
      </c>
      <c r="E1001" t="s">
        <v>28</v>
      </c>
      <c r="F1001" t="s">
        <v>91</v>
      </c>
      <c r="G1001" s="1" t="s">
        <v>1193</v>
      </c>
      <c r="H1001" t="s">
        <v>1194</v>
      </c>
      <c r="I1001" t="s">
        <v>1069</v>
      </c>
      <c r="J1001" s="2">
        <v>1000</v>
      </c>
      <c r="K1001" t="s">
        <v>33</v>
      </c>
      <c r="L1001">
        <v>345</v>
      </c>
      <c r="M1001" s="3">
        <f t="shared" si="15"/>
        <v>17.25</v>
      </c>
      <c r="N1001" t="s">
        <v>34</v>
      </c>
      <c r="O1001" s="2">
        <v>20000</v>
      </c>
      <c r="P1001">
        <v>1</v>
      </c>
      <c r="Q1001" t="s">
        <v>35</v>
      </c>
      <c r="R1001" s="4">
        <v>45007</v>
      </c>
      <c r="S1001" t="s">
        <v>36</v>
      </c>
      <c r="T1001" t="s">
        <v>172</v>
      </c>
      <c r="U1001" t="s">
        <v>38</v>
      </c>
      <c r="X1001" s="4">
        <v>44998</v>
      </c>
      <c r="Y1001" s="4">
        <v>45051</v>
      </c>
      <c r="Z1001" t="s">
        <v>39</v>
      </c>
      <c r="AA1001" t="s">
        <v>40</v>
      </c>
      <c r="AC1001" t="s">
        <v>1557</v>
      </c>
    </row>
    <row r="1002" spans="2:29">
      <c r="B1002">
        <v>4800018809</v>
      </c>
      <c r="C1002">
        <v>500</v>
      </c>
      <c r="D1002" t="s">
        <v>27</v>
      </c>
      <c r="E1002" t="s">
        <v>28</v>
      </c>
      <c r="F1002" t="s">
        <v>91</v>
      </c>
      <c r="G1002" s="1" t="s">
        <v>1195</v>
      </c>
      <c r="H1002" t="s">
        <v>1196</v>
      </c>
      <c r="I1002" t="s">
        <v>1069</v>
      </c>
      <c r="J1002" s="2">
        <v>1200</v>
      </c>
      <c r="K1002" t="s">
        <v>33</v>
      </c>
      <c r="L1002">
        <v>283.39999999999998</v>
      </c>
      <c r="M1002" s="3">
        <f t="shared" si="15"/>
        <v>17.003999999999998</v>
      </c>
      <c r="N1002" t="s">
        <v>34</v>
      </c>
      <c r="O1002" s="2">
        <v>20000</v>
      </c>
      <c r="P1002">
        <v>1</v>
      </c>
      <c r="Q1002" t="s">
        <v>35</v>
      </c>
      <c r="R1002" s="4">
        <v>45007</v>
      </c>
      <c r="S1002" t="s">
        <v>36</v>
      </c>
      <c r="T1002" t="s">
        <v>172</v>
      </c>
      <c r="U1002" t="s">
        <v>38</v>
      </c>
      <c r="X1002" s="4">
        <v>44998</v>
      </c>
      <c r="Y1002" s="4">
        <v>45051</v>
      </c>
      <c r="Z1002" t="s">
        <v>39</v>
      </c>
      <c r="AA1002" t="s">
        <v>40</v>
      </c>
      <c r="AC1002" t="s">
        <v>1557</v>
      </c>
    </row>
    <row r="1003" spans="2:29">
      <c r="B1003">
        <v>4800018809</v>
      </c>
      <c r="C1003">
        <v>510</v>
      </c>
      <c r="D1003" t="s">
        <v>27</v>
      </c>
      <c r="E1003" t="s">
        <v>28</v>
      </c>
      <c r="F1003" t="s">
        <v>91</v>
      </c>
      <c r="G1003" s="1" t="s">
        <v>1197</v>
      </c>
      <c r="H1003" t="s">
        <v>1198</v>
      </c>
      <c r="I1003" t="s">
        <v>1069</v>
      </c>
      <c r="J1003" s="2">
        <v>3600</v>
      </c>
      <c r="K1003" t="s">
        <v>33</v>
      </c>
      <c r="L1003">
        <v>345</v>
      </c>
      <c r="M1003" s="3">
        <f t="shared" si="15"/>
        <v>62.100000000000009</v>
      </c>
      <c r="N1003" t="s">
        <v>34</v>
      </c>
      <c r="O1003" s="2">
        <v>20000</v>
      </c>
      <c r="P1003">
        <v>1</v>
      </c>
      <c r="Q1003" t="s">
        <v>35</v>
      </c>
      <c r="R1003" s="4">
        <v>45007</v>
      </c>
      <c r="S1003" t="s">
        <v>36</v>
      </c>
      <c r="T1003" t="s">
        <v>172</v>
      </c>
      <c r="U1003" t="s">
        <v>38</v>
      </c>
      <c r="X1003" s="4">
        <v>44998</v>
      </c>
      <c r="Y1003" s="4">
        <v>45051</v>
      </c>
      <c r="Z1003" t="s">
        <v>39</v>
      </c>
      <c r="AA1003" t="s">
        <v>40</v>
      </c>
      <c r="AC1003" t="s">
        <v>1557</v>
      </c>
    </row>
    <row r="1004" spans="2:29">
      <c r="B1004">
        <v>4800018809</v>
      </c>
      <c r="C1004">
        <v>520</v>
      </c>
      <c r="D1004" t="s">
        <v>27</v>
      </c>
      <c r="E1004" t="s">
        <v>28</v>
      </c>
      <c r="F1004" t="s">
        <v>91</v>
      </c>
      <c r="G1004" s="1" t="s">
        <v>1199</v>
      </c>
      <c r="H1004" t="s">
        <v>1200</v>
      </c>
      <c r="I1004" t="s">
        <v>1069</v>
      </c>
      <c r="J1004" s="2">
        <v>18000</v>
      </c>
      <c r="K1004" t="s">
        <v>33</v>
      </c>
      <c r="L1004">
        <v>0.2</v>
      </c>
      <c r="M1004" s="3">
        <f t="shared" si="15"/>
        <v>0.18000000000000002</v>
      </c>
      <c r="N1004" t="s">
        <v>34</v>
      </c>
      <c r="O1004" s="2">
        <v>20000</v>
      </c>
      <c r="P1004">
        <v>1</v>
      </c>
      <c r="Q1004" t="s">
        <v>35</v>
      </c>
      <c r="R1004" s="4">
        <v>45007</v>
      </c>
      <c r="S1004" t="s">
        <v>36</v>
      </c>
      <c r="T1004" t="s">
        <v>172</v>
      </c>
      <c r="U1004" t="s">
        <v>38</v>
      </c>
      <c r="X1004" s="4">
        <v>44998</v>
      </c>
      <c r="Y1004" s="4">
        <v>45051</v>
      </c>
      <c r="Z1004" t="s">
        <v>39</v>
      </c>
      <c r="AA1004" t="s">
        <v>40</v>
      </c>
      <c r="AC1004" t="s">
        <v>1557</v>
      </c>
    </row>
    <row r="1005" spans="2:29">
      <c r="B1005">
        <v>4800018809</v>
      </c>
      <c r="C1005">
        <v>530</v>
      </c>
      <c r="D1005" t="s">
        <v>27</v>
      </c>
      <c r="E1005" t="s">
        <v>28</v>
      </c>
      <c r="F1005" t="s">
        <v>91</v>
      </c>
      <c r="G1005" s="1" t="s">
        <v>1201</v>
      </c>
      <c r="H1005" t="s">
        <v>1202</v>
      </c>
      <c r="I1005" t="s">
        <v>1069</v>
      </c>
      <c r="J1005" s="2">
        <v>18000</v>
      </c>
      <c r="K1005" t="s">
        <v>33</v>
      </c>
      <c r="L1005">
        <v>0.2</v>
      </c>
      <c r="M1005" s="3">
        <f t="shared" si="15"/>
        <v>0.18000000000000002</v>
      </c>
      <c r="N1005" t="s">
        <v>34</v>
      </c>
      <c r="O1005" s="2">
        <v>20000</v>
      </c>
      <c r="P1005">
        <v>1</v>
      </c>
      <c r="Q1005" t="s">
        <v>35</v>
      </c>
      <c r="R1005" s="4">
        <v>45007</v>
      </c>
      <c r="S1005" t="s">
        <v>36</v>
      </c>
      <c r="T1005" t="s">
        <v>172</v>
      </c>
      <c r="U1005" t="s">
        <v>38</v>
      </c>
      <c r="X1005" s="4">
        <v>44998</v>
      </c>
      <c r="Y1005" s="4">
        <v>45051</v>
      </c>
      <c r="Z1005" t="s">
        <v>39</v>
      </c>
      <c r="AA1005" t="s">
        <v>40</v>
      </c>
      <c r="AC1005" t="s">
        <v>1557</v>
      </c>
    </row>
    <row r="1006" spans="2:29">
      <c r="B1006">
        <v>4800018809</v>
      </c>
      <c r="C1006">
        <v>540</v>
      </c>
      <c r="D1006" t="s">
        <v>27</v>
      </c>
      <c r="E1006" t="s">
        <v>28</v>
      </c>
      <c r="F1006" t="s">
        <v>91</v>
      </c>
      <c r="G1006" s="1" t="s">
        <v>1203</v>
      </c>
      <c r="H1006" t="s">
        <v>1204</v>
      </c>
      <c r="I1006" t="s">
        <v>1069</v>
      </c>
      <c r="J1006" s="2">
        <v>4000</v>
      </c>
      <c r="K1006" t="s">
        <v>33</v>
      </c>
      <c r="L1006">
        <v>0.2</v>
      </c>
      <c r="M1006" s="3">
        <f t="shared" si="15"/>
        <v>0.04</v>
      </c>
      <c r="N1006" t="s">
        <v>34</v>
      </c>
      <c r="O1006" s="2">
        <v>20000</v>
      </c>
      <c r="P1006">
        <v>1</v>
      </c>
      <c r="Q1006" t="s">
        <v>35</v>
      </c>
      <c r="R1006" s="4">
        <v>45007</v>
      </c>
      <c r="S1006" t="s">
        <v>36</v>
      </c>
      <c r="T1006" t="s">
        <v>172</v>
      </c>
      <c r="U1006" t="s">
        <v>38</v>
      </c>
      <c r="X1006" s="4">
        <v>44998</v>
      </c>
      <c r="Y1006" s="4">
        <v>45051</v>
      </c>
      <c r="Z1006" t="s">
        <v>39</v>
      </c>
      <c r="AA1006" t="s">
        <v>40</v>
      </c>
      <c r="AC1006" t="s">
        <v>1557</v>
      </c>
    </row>
    <row r="1007" spans="2:29">
      <c r="B1007">
        <v>4800018809</v>
      </c>
      <c r="C1007">
        <v>550</v>
      </c>
      <c r="D1007" t="s">
        <v>27</v>
      </c>
      <c r="E1007" t="s">
        <v>28</v>
      </c>
      <c r="F1007" t="s">
        <v>91</v>
      </c>
      <c r="G1007" s="1" t="s">
        <v>1205</v>
      </c>
      <c r="H1007" t="s">
        <v>1206</v>
      </c>
      <c r="I1007" t="s">
        <v>1069</v>
      </c>
      <c r="J1007" s="2">
        <v>16200</v>
      </c>
      <c r="K1007" t="s">
        <v>33</v>
      </c>
      <c r="L1007" s="3">
        <v>1890</v>
      </c>
      <c r="M1007" s="3">
        <f t="shared" si="15"/>
        <v>1530.9</v>
      </c>
      <c r="N1007" t="s">
        <v>34</v>
      </c>
      <c r="O1007" s="2">
        <v>20000</v>
      </c>
      <c r="P1007">
        <v>1</v>
      </c>
      <c r="Q1007" t="s">
        <v>35</v>
      </c>
      <c r="R1007" s="4">
        <v>45007</v>
      </c>
      <c r="S1007" t="s">
        <v>36</v>
      </c>
      <c r="T1007" t="s">
        <v>172</v>
      </c>
      <c r="U1007" t="s">
        <v>38</v>
      </c>
      <c r="X1007" s="4">
        <v>44998</v>
      </c>
      <c r="Y1007" s="4">
        <v>45051</v>
      </c>
      <c r="Z1007" t="s">
        <v>39</v>
      </c>
      <c r="AA1007" t="s">
        <v>40</v>
      </c>
      <c r="AC1007" t="s">
        <v>1557</v>
      </c>
    </row>
    <row r="1008" spans="2:29">
      <c r="B1008">
        <v>4800018809</v>
      </c>
      <c r="C1008">
        <v>560</v>
      </c>
      <c r="D1008" t="s">
        <v>27</v>
      </c>
      <c r="E1008" t="s">
        <v>28</v>
      </c>
      <c r="F1008" t="s">
        <v>91</v>
      </c>
      <c r="G1008" s="1" t="s">
        <v>1207</v>
      </c>
      <c r="H1008" t="s">
        <v>1208</v>
      </c>
      <c r="I1008" t="s">
        <v>1069</v>
      </c>
      <c r="J1008" s="2">
        <v>1200</v>
      </c>
      <c r="K1008" t="s">
        <v>33</v>
      </c>
      <c r="L1008" s="3">
        <v>1885.8</v>
      </c>
      <c r="M1008" s="3">
        <f t="shared" si="15"/>
        <v>113.148</v>
      </c>
      <c r="N1008" t="s">
        <v>34</v>
      </c>
      <c r="O1008" s="2">
        <v>20000</v>
      </c>
      <c r="P1008">
        <v>1</v>
      </c>
      <c r="Q1008" t="s">
        <v>35</v>
      </c>
      <c r="R1008" s="4">
        <v>45007</v>
      </c>
      <c r="S1008" t="s">
        <v>36</v>
      </c>
      <c r="T1008" t="s">
        <v>172</v>
      </c>
      <c r="U1008" t="s">
        <v>38</v>
      </c>
      <c r="X1008" s="4">
        <v>44998</v>
      </c>
      <c r="Y1008" s="4">
        <v>45051</v>
      </c>
      <c r="Z1008" t="s">
        <v>39</v>
      </c>
      <c r="AA1008" t="s">
        <v>40</v>
      </c>
      <c r="AC1008" t="s">
        <v>1557</v>
      </c>
    </row>
    <row r="1009" spans="2:29">
      <c r="B1009">
        <v>4800018809</v>
      </c>
      <c r="C1009">
        <v>570</v>
      </c>
      <c r="D1009" t="s">
        <v>27</v>
      </c>
      <c r="E1009" t="s">
        <v>28</v>
      </c>
      <c r="F1009" t="s">
        <v>91</v>
      </c>
      <c r="G1009" s="1" t="s">
        <v>1209</v>
      </c>
      <c r="H1009" t="s">
        <v>1210</v>
      </c>
      <c r="I1009" t="s">
        <v>1069</v>
      </c>
      <c r="J1009" s="2">
        <v>4500</v>
      </c>
      <c r="K1009" t="s">
        <v>33</v>
      </c>
      <c r="L1009" s="3">
        <v>1890</v>
      </c>
      <c r="M1009" s="3">
        <f t="shared" si="15"/>
        <v>425.25</v>
      </c>
      <c r="N1009" t="s">
        <v>34</v>
      </c>
      <c r="O1009" s="2">
        <v>20000</v>
      </c>
      <c r="P1009">
        <v>1</v>
      </c>
      <c r="Q1009" t="s">
        <v>35</v>
      </c>
      <c r="R1009" s="4">
        <v>45007</v>
      </c>
      <c r="S1009" t="s">
        <v>36</v>
      </c>
      <c r="T1009" t="s">
        <v>172</v>
      </c>
      <c r="U1009" t="s">
        <v>38</v>
      </c>
      <c r="X1009" s="4">
        <v>44998</v>
      </c>
      <c r="Y1009" s="4">
        <v>45051</v>
      </c>
      <c r="Z1009" t="s">
        <v>39</v>
      </c>
      <c r="AA1009" t="s">
        <v>40</v>
      </c>
      <c r="AC1009" t="s">
        <v>1557</v>
      </c>
    </row>
    <row r="1010" spans="2:29">
      <c r="B1010">
        <v>4800018809</v>
      </c>
      <c r="C1010">
        <v>580</v>
      </c>
      <c r="D1010" t="s">
        <v>27</v>
      </c>
      <c r="E1010" t="s">
        <v>28</v>
      </c>
      <c r="F1010" t="s">
        <v>91</v>
      </c>
      <c r="G1010" s="1" t="s">
        <v>1211</v>
      </c>
      <c r="H1010" t="s">
        <v>1212</v>
      </c>
      <c r="I1010" t="s">
        <v>1069</v>
      </c>
      <c r="J1010" s="2">
        <v>1200</v>
      </c>
      <c r="K1010" t="s">
        <v>33</v>
      </c>
      <c r="L1010">
        <v>772.6</v>
      </c>
      <c r="M1010" s="3">
        <f t="shared" si="15"/>
        <v>46.355999999999995</v>
      </c>
      <c r="N1010" t="s">
        <v>34</v>
      </c>
      <c r="O1010" s="2">
        <v>20000</v>
      </c>
      <c r="P1010">
        <v>1</v>
      </c>
      <c r="Q1010" t="s">
        <v>35</v>
      </c>
      <c r="R1010" s="4">
        <v>45007</v>
      </c>
      <c r="S1010" t="s">
        <v>36</v>
      </c>
      <c r="T1010" t="s">
        <v>172</v>
      </c>
      <c r="U1010" t="s">
        <v>38</v>
      </c>
      <c r="X1010" s="4">
        <v>44998</v>
      </c>
      <c r="Y1010" s="4">
        <v>45051</v>
      </c>
      <c r="Z1010" t="s">
        <v>39</v>
      </c>
      <c r="AA1010" t="s">
        <v>40</v>
      </c>
      <c r="AC1010" t="s">
        <v>1557</v>
      </c>
    </row>
    <row r="1011" spans="2:29">
      <c r="B1011">
        <v>4800018809</v>
      </c>
      <c r="C1011">
        <v>590</v>
      </c>
      <c r="D1011" t="s">
        <v>27</v>
      </c>
      <c r="E1011" t="s">
        <v>28</v>
      </c>
      <c r="F1011" t="s">
        <v>91</v>
      </c>
      <c r="G1011" s="1" t="s">
        <v>1213</v>
      </c>
      <c r="H1011" t="s">
        <v>1214</v>
      </c>
      <c r="I1011" t="s">
        <v>1069</v>
      </c>
      <c r="J1011">
        <v>300</v>
      </c>
      <c r="K1011" t="s">
        <v>33</v>
      </c>
      <c r="L1011" s="3">
        <v>1885.8</v>
      </c>
      <c r="M1011" s="3">
        <f t="shared" si="15"/>
        <v>28.286999999999999</v>
      </c>
      <c r="N1011" t="s">
        <v>34</v>
      </c>
      <c r="O1011" s="2">
        <v>20000</v>
      </c>
      <c r="P1011">
        <v>1</v>
      </c>
      <c r="Q1011" t="s">
        <v>35</v>
      </c>
      <c r="R1011" s="4">
        <v>45007</v>
      </c>
      <c r="S1011" t="s">
        <v>36</v>
      </c>
      <c r="T1011" t="s">
        <v>172</v>
      </c>
      <c r="U1011" t="s">
        <v>38</v>
      </c>
      <c r="X1011" s="4">
        <v>44998</v>
      </c>
      <c r="Y1011" s="4">
        <v>45051</v>
      </c>
      <c r="Z1011" t="s">
        <v>39</v>
      </c>
      <c r="AA1011" t="s">
        <v>40</v>
      </c>
      <c r="AC1011" t="s">
        <v>1557</v>
      </c>
    </row>
    <row r="1012" spans="2:29">
      <c r="B1012">
        <v>4800018809</v>
      </c>
      <c r="C1012">
        <v>600</v>
      </c>
      <c r="D1012" t="s">
        <v>27</v>
      </c>
      <c r="E1012" t="s">
        <v>28</v>
      </c>
      <c r="F1012" t="s">
        <v>91</v>
      </c>
      <c r="G1012" s="1" t="s">
        <v>1215</v>
      </c>
      <c r="H1012" t="s">
        <v>1216</v>
      </c>
      <c r="I1012" t="s">
        <v>1069</v>
      </c>
      <c r="J1012" s="2">
        <v>5000</v>
      </c>
      <c r="K1012" t="s">
        <v>33</v>
      </c>
      <c r="L1012" s="3">
        <v>1938.4</v>
      </c>
      <c r="M1012" s="3">
        <f t="shared" si="15"/>
        <v>484.6</v>
      </c>
      <c r="N1012" t="s">
        <v>34</v>
      </c>
      <c r="O1012" s="2">
        <v>20000</v>
      </c>
      <c r="P1012">
        <v>1</v>
      </c>
      <c r="Q1012" t="s">
        <v>35</v>
      </c>
      <c r="R1012" s="4">
        <v>45007</v>
      </c>
      <c r="S1012" t="s">
        <v>36</v>
      </c>
      <c r="T1012" t="s">
        <v>172</v>
      </c>
      <c r="U1012" t="s">
        <v>38</v>
      </c>
      <c r="X1012" s="4">
        <v>44998</v>
      </c>
      <c r="Y1012" s="4">
        <v>45051</v>
      </c>
      <c r="Z1012" t="s">
        <v>39</v>
      </c>
      <c r="AA1012" t="s">
        <v>40</v>
      </c>
      <c r="AC1012" t="s">
        <v>1557</v>
      </c>
    </row>
    <row r="1013" spans="2:29">
      <c r="B1013">
        <v>4800018809</v>
      </c>
      <c r="C1013">
        <v>610</v>
      </c>
      <c r="D1013" t="s">
        <v>27</v>
      </c>
      <c r="E1013" t="s">
        <v>28</v>
      </c>
      <c r="F1013" t="s">
        <v>91</v>
      </c>
      <c r="G1013" s="1" t="s">
        <v>1217</v>
      </c>
      <c r="H1013" t="s">
        <v>1218</v>
      </c>
      <c r="I1013" t="s">
        <v>1069</v>
      </c>
      <c r="J1013" s="2">
        <v>32300</v>
      </c>
      <c r="K1013" t="s">
        <v>33</v>
      </c>
      <c r="L1013" s="3">
        <v>1938.4</v>
      </c>
      <c r="M1013" s="3">
        <f t="shared" si="15"/>
        <v>3130.5160000000001</v>
      </c>
      <c r="N1013" t="s">
        <v>34</v>
      </c>
      <c r="O1013" s="2">
        <v>20000</v>
      </c>
      <c r="P1013">
        <v>1</v>
      </c>
      <c r="Q1013" t="s">
        <v>35</v>
      </c>
      <c r="R1013" s="4">
        <v>45007</v>
      </c>
      <c r="S1013" t="s">
        <v>36</v>
      </c>
      <c r="T1013" t="s">
        <v>172</v>
      </c>
      <c r="U1013" t="s">
        <v>38</v>
      </c>
      <c r="X1013" s="4">
        <v>44998</v>
      </c>
      <c r="Y1013" s="4">
        <v>45051</v>
      </c>
      <c r="Z1013" t="s">
        <v>39</v>
      </c>
      <c r="AA1013" t="s">
        <v>40</v>
      </c>
      <c r="AC1013" t="s">
        <v>1557</v>
      </c>
    </row>
    <row r="1014" spans="2:29">
      <c r="B1014">
        <v>4800018809</v>
      </c>
      <c r="C1014">
        <v>620</v>
      </c>
      <c r="D1014" t="s">
        <v>27</v>
      </c>
      <c r="E1014" t="s">
        <v>28</v>
      </c>
      <c r="F1014" t="s">
        <v>91</v>
      </c>
      <c r="G1014" s="1" t="s">
        <v>1219</v>
      </c>
      <c r="H1014" t="s">
        <v>1220</v>
      </c>
      <c r="I1014" t="s">
        <v>1069</v>
      </c>
      <c r="J1014">
        <v>300</v>
      </c>
      <c r="K1014" t="s">
        <v>33</v>
      </c>
      <c r="L1014" s="3">
        <v>1938.4</v>
      </c>
      <c r="M1014" s="3">
        <f t="shared" si="15"/>
        <v>29.076000000000001</v>
      </c>
      <c r="N1014" t="s">
        <v>34</v>
      </c>
      <c r="O1014" s="2">
        <v>20000</v>
      </c>
      <c r="P1014">
        <v>1</v>
      </c>
      <c r="Q1014" t="s">
        <v>35</v>
      </c>
      <c r="R1014" s="4">
        <v>45007</v>
      </c>
      <c r="S1014" t="s">
        <v>36</v>
      </c>
      <c r="T1014" t="s">
        <v>172</v>
      </c>
      <c r="U1014" t="s">
        <v>38</v>
      </c>
      <c r="X1014" s="4">
        <v>44998</v>
      </c>
      <c r="Y1014" s="4">
        <v>45051</v>
      </c>
      <c r="Z1014" t="s">
        <v>39</v>
      </c>
      <c r="AA1014" t="s">
        <v>40</v>
      </c>
      <c r="AC1014" t="s">
        <v>1557</v>
      </c>
    </row>
    <row r="1015" spans="2:29">
      <c r="B1015">
        <v>4800018809</v>
      </c>
      <c r="C1015">
        <v>630</v>
      </c>
      <c r="D1015" t="s">
        <v>27</v>
      </c>
      <c r="E1015" t="s">
        <v>28</v>
      </c>
      <c r="F1015" t="s">
        <v>91</v>
      </c>
      <c r="G1015" s="1" t="s">
        <v>1221</v>
      </c>
      <c r="H1015" t="s">
        <v>1222</v>
      </c>
      <c r="I1015" t="s">
        <v>1069</v>
      </c>
      <c r="J1015" s="2">
        <v>2000</v>
      </c>
      <c r="K1015" t="s">
        <v>33</v>
      </c>
      <c r="L1015" s="3">
        <v>1982</v>
      </c>
      <c r="M1015" s="3">
        <f t="shared" si="15"/>
        <v>198.2</v>
      </c>
      <c r="N1015" t="s">
        <v>34</v>
      </c>
      <c r="O1015" s="2">
        <v>20000</v>
      </c>
      <c r="P1015">
        <v>1</v>
      </c>
      <c r="Q1015" t="s">
        <v>35</v>
      </c>
      <c r="R1015" s="4">
        <v>45007</v>
      </c>
      <c r="S1015" t="s">
        <v>36</v>
      </c>
      <c r="T1015" t="s">
        <v>172</v>
      </c>
      <c r="U1015" t="s">
        <v>38</v>
      </c>
      <c r="X1015" s="4">
        <v>44998</v>
      </c>
      <c r="Y1015" s="4">
        <v>45051</v>
      </c>
      <c r="Z1015" t="s">
        <v>39</v>
      </c>
      <c r="AA1015" t="s">
        <v>40</v>
      </c>
      <c r="AC1015" t="s">
        <v>1557</v>
      </c>
    </row>
    <row r="1016" spans="2:29">
      <c r="B1016">
        <v>4800018809</v>
      </c>
      <c r="C1016">
        <v>640</v>
      </c>
      <c r="D1016" t="s">
        <v>27</v>
      </c>
      <c r="E1016" t="s">
        <v>28</v>
      </c>
      <c r="F1016" t="s">
        <v>91</v>
      </c>
      <c r="G1016" s="1" t="s">
        <v>1223</v>
      </c>
      <c r="H1016" t="s">
        <v>1224</v>
      </c>
      <c r="I1016" t="s">
        <v>1225</v>
      </c>
      <c r="J1016" s="2">
        <v>2000</v>
      </c>
      <c r="K1016" t="s">
        <v>33</v>
      </c>
      <c r="L1016" s="3">
        <v>1488</v>
      </c>
      <c r="M1016" s="3">
        <f t="shared" si="15"/>
        <v>148.79999999999998</v>
      </c>
      <c r="N1016" t="s">
        <v>34</v>
      </c>
      <c r="O1016" s="2">
        <v>20000</v>
      </c>
      <c r="P1016">
        <v>1</v>
      </c>
      <c r="Q1016" t="s">
        <v>35</v>
      </c>
      <c r="R1016" s="4">
        <v>45007</v>
      </c>
      <c r="S1016" t="s">
        <v>36</v>
      </c>
      <c r="T1016" t="s">
        <v>172</v>
      </c>
      <c r="U1016" t="s">
        <v>38</v>
      </c>
      <c r="X1016" s="4">
        <v>44998</v>
      </c>
      <c r="Y1016" s="4">
        <v>45051</v>
      </c>
      <c r="Z1016" t="s">
        <v>39</v>
      </c>
      <c r="AA1016" t="s">
        <v>40</v>
      </c>
      <c r="AC1016" t="s">
        <v>1557</v>
      </c>
    </row>
    <row r="1017" spans="2:29">
      <c r="B1017">
        <v>4800018809</v>
      </c>
      <c r="C1017">
        <v>650</v>
      </c>
      <c r="D1017" t="s">
        <v>27</v>
      </c>
      <c r="E1017" t="s">
        <v>28</v>
      </c>
      <c r="F1017" t="s">
        <v>91</v>
      </c>
      <c r="G1017" s="1" t="s">
        <v>1226</v>
      </c>
      <c r="H1017" t="s">
        <v>1227</v>
      </c>
      <c r="I1017" t="s">
        <v>1225</v>
      </c>
      <c r="J1017" s="2">
        <v>21000</v>
      </c>
      <c r="K1017" t="s">
        <v>33</v>
      </c>
      <c r="L1017" s="3">
        <v>2383.6</v>
      </c>
      <c r="M1017" s="3">
        <f t="shared" si="15"/>
        <v>2502.7799999999997</v>
      </c>
      <c r="N1017" t="s">
        <v>34</v>
      </c>
      <c r="O1017" s="2">
        <v>20000</v>
      </c>
      <c r="P1017">
        <v>1</v>
      </c>
      <c r="Q1017" t="s">
        <v>35</v>
      </c>
      <c r="R1017" s="4">
        <v>45007</v>
      </c>
      <c r="S1017" t="s">
        <v>36</v>
      </c>
      <c r="T1017" t="s">
        <v>172</v>
      </c>
      <c r="U1017" t="s">
        <v>38</v>
      </c>
      <c r="X1017" s="4">
        <v>44998</v>
      </c>
      <c r="Y1017" s="4">
        <v>45051</v>
      </c>
      <c r="Z1017" t="s">
        <v>39</v>
      </c>
      <c r="AA1017" t="s">
        <v>40</v>
      </c>
      <c r="AC1017" t="s">
        <v>1557</v>
      </c>
    </row>
    <row r="1018" spans="2:29">
      <c r="B1018">
        <v>4800018809</v>
      </c>
      <c r="C1018">
        <v>660</v>
      </c>
      <c r="D1018" t="s">
        <v>27</v>
      </c>
      <c r="E1018" t="s">
        <v>28</v>
      </c>
      <c r="F1018" t="s">
        <v>91</v>
      </c>
      <c r="G1018" s="1" t="s">
        <v>1228</v>
      </c>
      <c r="H1018" t="s">
        <v>1229</v>
      </c>
      <c r="I1018" t="s">
        <v>1230</v>
      </c>
      <c r="J1018" s="2">
        <v>4500</v>
      </c>
      <c r="K1018" t="s">
        <v>33</v>
      </c>
      <c r="L1018" s="3">
        <v>3589</v>
      </c>
      <c r="M1018" s="3">
        <f t="shared" si="15"/>
        <v>807.52499999999998</v>
      </c>
      <c r="N1018" t="s">
        <v>34</v>
      </c>
      <c r="O1018" s="2">
        <v>20000</v>
      </c>
      <c r="P1018">
        <v>1</v>
      </c>
      <c r="Q1018" t="s">
        <v>35</v>
      </c>
      <c r="R1018" s="4">
        <v>45007</v>
      </c>
      <c r="S1018" t="s">
        <v>36</v>
      </c>
      <c r="T1018" t="s">
        <v>172</v>
      </c>
      <c r="U1018" t="s">
        <v>38</v>
      </c>
      <c r="X1018" s="4">
        <v>44998</v>
      </c>
      <c r="Y1018" s="4">
        <v>45051</v>
      </c>
      <c r="Z1018" t="s">
        <v>39</v>
      </c>
      <c r="AA1018" t="s">
        <v>40</v>
      </c>
      <c r="AC1018" t="s">
        <v>1557</v>
      </c>
    </row>
    <row r="1019" spans="2:29">
      <c r="B1019">
        <v>4800018810</v>
      </c>
      <c r="C1019">
        <v>10</v>
      </c>
      <c r="D1019" t="s">
        <v>27</v>
      </c>
      <c r="E1019" t="s">
        <v>28</v>
      </c>
      <c r="F1019" t="s">
        <v>91</v>
      </c>
      <c r="G1019" s="1" t="s">
        <v>1231</v>
      </c>
      <c r="H1019" t="s">
        <v>1232</v>
      </c>
      <c r="I1019" t="s">
        <v>171</v>
      </c>
      <c r="J1019" s="2">
        <v>10500</v>
      </c>
      <c r="K1019" t="s">
        <v>33</v>
      </c>
      <c r="L1019" s="3">
        <v>40299.800000000003</v>
      </c>
      <c r="M1019" s="3">
        <f t="shared" si="15"/>
        <v>21157.395</v>
      </c>
      <c r="N1019" t="s">
        <v>34</v>
      </c>
      <c r="O1019" s="2">
        <v>20000</v>
      </c>
      <c r="P1019">
        <v>1</v>
      </c>
      <c r="Q1019" t="s">
        <v>35</v>
      </c>
      <c r="R1019" s="4">
        <v>45007</v>
      </c>
      <c r="S1019" t="s">
        <v>36</v>
      </c>
      <c r="T1019" t="s">
        <v>172</v>
      </c>
      <c r="U1019" t="s">
        <v>38</v>
      </c>
      <c r="X1019" s="4">
        <v>44998</v>
      </c>
      <c r="Y1019" s="4">
        <v>45051</v>
      </c>
      <c r="Z1019" t="s">
        <v>39</v>
      </c>
      <c r="AA1019" t="s">
        <v>40</v>
      </c>
      <c r="AC1019" t="s">
        <v>1557</v>
      </c>
    </row>
    <row r="1020" spans="2:29">
      <c r="B1020">
        <v>4800018811</v>
      </c>
      <c r="C1020">
        <v>10</v>
      </c>
      <c r="D1020" t="s">
        <v>27</v>
      </c>
      <c r="E1020" t="s">
        <v>28</v>
      </c>
      <c r="F1020" t="s">
        <v>91</v>
      </c>
      <c r="G1020" s="1" t="s">
        <v>1231</v>
      </c>
      <c r="H1020" t="s">
        <v>1232</v>
      </c>
      <c r="I1020" t="s">
        <v>171</v>
      </c>
      <c r="J1020" s="2">
        <v>6500</v>
      </c>
      <c r="K1020" t="s">
        <v>33</v>
      </c>
      <c r="L1020" s="3">
        <v>40299.800000000003</v>
      </c>
      <c r="M1020" s="3">
        <f t="shared" si="15"/>
        <v>13097.434999999999</v>
      </c>
      <c r="N1020" t="s">
        <v>34</v>
      </c>
      <c r="O1020" s="2">
        <v>20000</v>
      </c>
      <c r="P1020">
        <v>1</v>
      </c>
      <c r="Q1020" t="s">
        <v>35</v>
      </c>
      <c r="R1020" s="4">
        <v>45007</v>
      </c>
      <c r="S1020" t="s">
        <v>36</v>
      </c>
      <c r="T1020" t="s">
        <v>172</v>
      </c>
      <c r="U1020" t="s">
        <v>38</v>
      </c>
      <c r="X1020" s="4">
        <v>44998</v>
      </c>
      <c r="Y1020" s="4">
        <v>45051</v>
      </c>
      <c r="Z1020" t="s">
        <v>39</v>
      </c>
      <c r="AA1020" t="s">
        <v>40</v>
      </c>
      <c r="AC1020" t="s">
        <v>1557</v>
      </c>
    </row>
    <row r="1021" spans="2:29">
      <c r="B1021">
        <v>4800018811</v>
      </c>
      <c r="C1021">
        <v>20</v>
      </c>
      <c r="D1021" t="s">
        <v>27</v>
      </c>
      <c r="E1021" t="s">
        <v>28</v>
      </c>
      <c r="F1021" t="s">
        <v>91</v>
      </c>
      <c r="G1021" s="1" t="s">
        <v>1233</v>
      </c>
      <c r="H1021" t="s">
        <v>1234</v>
      </c>
      <c r="I1021" t="s">
        <v>171</v>
      </c>
      <c r="J1021" s="2">
        <v>4500</v>
      </c>
      <c r="K1021" t="s">
        <v>33</v>
      </c>
      <c r="L1021" s="3">
        <v>47256</v>
      </c>
      <c r="M1021" s="3">
        <f t="shared" si="15"/>
        <v>10632.6</v>
      </c>
      <c r="N1021" t="s">
        <v>34</v>
      </c>
      <c r="O1021" s="2">
        <v>20000</v>
      </c>
      <c r="P1021">
        <v>1</v>
      </c>
      <c r="Q1021" t="s">
        <v>35</v>
      </c>
      <c r="R1021" s="4">
        <v>45007</v>
      </c>
      <c r="S1021" t="s">
        <v>36</v>
      </c>
      <c r="T1021" t="s">
        <v>172</v>
      </c>
      <c r="U1021" t="s">
        <v>38</v>
      </c>
      <c r="X1021" s="4">
        <v>44998</v>
      </c>
      <c r="Y1021" s="4">
        <v>45051</v>
      </c>
      <c r="Z1021" t="s">
        <v>39</v>
      </c>
      <c r="AA1021" t="s">
        <v>40</v>
      </c>
      <c r="AC1021" t="s">
        <v>1557</v>
      </c>
    </row>
    <row r="1022" spans="2:29">
      <c r="B1022">
        <v>4800018812</v>
      </c>
      <c r="C1022">
        <v>10</v>
      </c>
      <c r="D1022" t="s">
        <v>27</v>
      </c>
      <c r="E1022" t="s">
        <v>28</v>
      </c>
      <c r="F1022" t="s">
        <v>91</v>
      </c>
      <c r="G1022" s="1" t="s">
        <v>1235</v>
      </c>
      <c r="H1022" t="s">
        <v>1236</v>
      </c>
      <c r="I1022" t="s">
        <v>1171</v>
      </c>
      <c r="J1022" s="2">
        <v>4500</v>
      </c>
      <c r="K1022" t="s">
        <v>33</v>
      </c>
      <c r="L1022" s="3">
        <v>24075.4</v>
      </c>
      <c r="M1022" s="3">
        <f t="shared" si="15"/>
        <v>5416.9650000000001</v>
      </c>
      <c r="N1022" t="s">
        <v>34</v>
      </c>
      <c r="O1022" s="2">
        <v>20000</v>
      </c>
      <c r="P1022">
        <v>1</v>
      </c>
      <c r="Q1022" t="s">
        <v>35</v>
      </c>
      <c r="R1022" s="4">
        <v>45007</v>
      </c>
      <c r="S1022" t="s">
        <v>36</v>
      </c>
      <c r="T1022" t="s">
        <v>172</v>
      </c>
      <c r="U1022" t="s">
        <v>38</v>
      </c>
      <c r="X1022" s="4">
        <v>44998</v>
      </c>
      <c r="Y1022" s="4">
        <v>45051</v>
      </c>
      <c r="Z1022" t="s">
        <v>39</v>
      </c>
      <c r="AA1022" t="s">
        <v>40</v>
      </c>
      <c r="AC1022" t="s">
        <v>1557</v>
      </c>
    </row>
    <row r="1023" spans="2:29">
      <c r="B1023">
        <v>4800018813</v>
      </c>
      <c r="C1023">
        <v>10</v>
      </c>
      <c r="D1023" t="s">
        <v>27</v>
      </c>
      <c r="E1023" t="s">
        <v>28</v>
      </c>
      <c r="F1023" t="s">
        <v>91</v>
      </c>
      <c r="G1023" s="1" t="s">
        <v>1237</v>
      </c>
      <c r="H1023" t="s">
        <v>1238</v>
      </c>
      <c r="I1023" t="s">
        <v>1239</v>
      </c>
      <c r="J1023" s="2">
        <v>16896</v>
      </c>
      <c r="K1023" t="s">
        <v>33</v>
      </c>
      <c r="L1023" s="3">
        <v>39800</v>
      </c>
      <c r="M1023" s="3">
        <f t="shared" si="15"/>
        <v>33623.040000000001</v>
      </c>
      <c r="N1023" t="s">
        <v>34</v>
      </c>
      <c r="O1023" s="2">
        <v>20000</v>
      </c>
      <c r="P1023">
        <v>1</v>
      </c>
      <c r="Q1023" t="s">
        <v>35</v>
      </c>
      <c r="R1023" s="4">
        <v>45007</v>
      </c>
      <c r="S1023" t="s">
        <v>36</v>
      </c>
      <c r="T1023" t="s">
        <v>172</v>
      </c>
      <c r="U1023" t="s">
        <v>38</v>
      </c>
      <c r="X1023" s="4">
        <v>44998</v>
      </c>
      <c r="Y1023" s="4">
        <v>45051</v>
      </c>
      <c r="Z1023" t="s">
        <v>39</v>
      </c>
      <c r="AA1023" t="s">
        <v>40</v>
      </c>
      <c r="AC1023" t="s">
        <v>1557</v>
      </c>
    </row>
    <row r="1024" spans="2:29">
      <c r="B1024">
        <v>4800018813</v>
      </c>
      <c r="C1024">
        <v>20</v>
      </c>
      <c r="D1024" t="s">
        <v>27</v>
      </c>
      <c r="E1024" t="s">
        <v>28</v>
      </c>
      <c r="F1024" t="s">
        <v>91</v>
      </c>
      <c r="G1024" s="1" t="s">
        <v>1240</v>
      </c>
      <c r="H1024" t="s">
        <v>1241</v>
      </c>
      <c r="I1024" t="s">
        <v>1242</v>
      </c>
      <c r="J1024" s="2">
        <v>16224</v>
      </c>
      <c r="K1024" t="s">
        <v>33</v>
      </c>
      <c r="L1024" s="3">
        <v>34390</v>
      </c>
      <c r="M1024" s="3">
        <f t="shared" si="15"/>
        <v>27897.168000000001</v>
      </c>
      <c r="N1024" t="s">
        <v>34</v>
      </c>
      <c r="O1024" s="2">
        <v>20000</v>
      </c>
      <c r="P1024">
        <v>1</v>
      </c>
      <c r="Q1024" t="s">
        <v>35</v>
      </c>
      <c r="R1024" s="4">
        <v>45007</v>
      </c>
      <c r="S1024" t="s">
        <v>36</v>
      </c>
      <c r="T1024" t="s">
        <v>172</v>
      </c>
      <c r="U1024" t="s">
        <v>38</v>
      </c>
      <c r="X1024" s="4">
        <v>44998</v>
      </c>
      <c r="Y1024" s="4">
        <v>45051</v>
      </c>
      <c r="Z1024" t="s">
        <v>39</v>
      </c>
      <c r="AA1024" t="s">
        <v>40</v>
      </c>
      <c r="AC1024" t="s">
        <v>1557</v>
      </c>
    </row>
    <row r="1025" spans="2:29">
      <c r="B1025">
        <v>4800018813</v>
      </c>
      <c r="C1025">
        <v>30</v>
      </c>
      <c r="D1025" t="s">
        <v>27</v>
      </c>
      <c r="E1025" t="s">
        <v>28</v>
      </c>
      <c r="F1025" t="s">
        <v>91</v>
      </c>
      <c r="G1025" s="1" t="s">
        <v>1243</v>
      </c>
      <c r="H1025" t="s">
        <v>1244</v>
      </c>
      <c r="I1025" t="s">
        <v>1242</v>
      </c>
      <c r="J1025">
        <v>640</v>
      </c>
      <c r="K1025" t="s">
        <v>33</v>
      </c>
      <c r="L1025" s="3">
        <v>35200</v>
      </c>
      <c r="M1025" s="3">
        <f t="shared" si="15"/>
        <v>1126.4000000000001</v>
      </c>
      <c r="N1025" t="s">
        <v>34</v>
      </c>
      <c r="O1025" s="2">
        <v>20000</v>
      </c>
      <c r="P1025">
        <v>1</v>
      </c>
      <c r="Q1025" t="s">
        <v>35</v>
      </c>
      <c r="R1025" s="4">
        <v>45007</v>
      </c>
      <c r="S1025" t="s">
        <v>36</v>
      </c>
      <c r="T1025" t="s">
        <v>172</v>
      </c>
      <c r="U1025" t="s">
        <v>38</v>
      </c>
      <c r="X1025" s="4">
        <v>44998</v>
      </c>
      <c r="Y1025" s="4">
        <v>45051</v>
      </c>
      <c r="Z1025" t="s">
        <v>39</v>
      </c>
      <c r="AA1025" t="s">
        <v>40</v>
      </c>
      <c r="AC1025" t="s">
        <v>1557</v>
      </c>
    </row>
    <row r="1026" spans="2:29">
      <c r="B1026">
        <v>4800018813</v>
      </c>
      <c r="C1026">
        <v>40</v>
      </c>
      <c r="D1026" t="s">
        <v>27</v>
      </c>
      <c r="E1026" t="s">
        <v>28</v>
      </c>
      <c r="F1026" t="s">
        <v>91</v>
      </c>
      <c r="G1026" s="1" t="s">
        <v>1245</v>
      </c>
      <c r="H1026" t="s">
        <v>1246</v>
      </c>
      <c r="I1026" t="s">
        <v>1242</v>
      </c>
      <c r="J1026" s="2">
        <v>1232</v>
      </c>
      <c r="K1026" t="s">
        <v>33</v>
      </c>
      <c r="L1026" s="3">
        <v>55988.4</v>
      </c>
      <c r="M1026" s="3">
        <f t="shared" si="15"/>
        <v>3448.88544</v>
      </c>
      <c r="N1026" t="s">
        <v>34</v>
      </c>
      <c r="O1026" s="2">
        <v>20000</v>
      </c>
      <c r="P1026">
        <v>1</v>
      </c>
      <c r="Q1026" t="s">
        <v>35</v>
      </c>
      <c r="R1026" s="4">
        <v>45007</v>
      </c>
      <c r="S1026" t="s">
        <v>36</v>
      </c>
      <c r="T1026" t="s">
        <v>172</v>
      </c>
      <c r="U1026" t="s">
        <v>38</v>
      </c>
      <c r="X1026" s="4">
        <v>44998</v>
      </c>
      <c r="Y1026" s="4">
        <v>45051</v>
      </c>
      <c r="Z1026" t="s">
        <v>39</v>
      </c>
      <c r="AA1026" t="s">
        <v>40</v>
      </c>
      <c r="AC1026" t="s">
        <v>1557</v>
      </c>
    </row>
    <row r="1027" spans="2:29">
      <c r="B1027">
        <v>4800018813</v>
      </c>
      <c r="C1027">
        <v>50</v>
      </c>
      <c r="D1027" t="s">
        <v>27</v>
      </c>
      <c r="E1027" t="s">
        <v>28</v>
      </c>
      <c r="F1027" t="s">
        <v>91</v>
      </c>
      <c r="G1027" s="1" t="s">
        <v>1247</v>
      </c>
      <c r="H1027" t="s">
        <v>1248</v>
      </c>
      <c r="I1027" t="s">
        <v>1061</v>
      </c>
      <c r="J1027" s="2">
        <v>6000</v>
      </c>
      <c r="K1027" t="s">
        <v>33</v>
      </c>
      <c r="L1027" s="3">
        <v>1266.4000000000001</v>
      </c>
      <c r="M1027" s="3">
        <f t="shared" si="15"/>
        <v>379.92</v>
      </c>
      <c r="N1027" t="s">
        <v>34</v>
      </c>
      <c r="O1027" s="2">
        <v>20000</v>
      </c>
      <c r="P1027">
        <v>1</v>
      </c>
      <c r="Q1027" t="s">
        <v>35</v>
      </c>
      <c r="R1027" s="4">
        <v>45007</v>
      </c>
      <c r="S1027" t="s">
        <v>36</v>
      </c>
      <c r="T1027" t="s">
        <v>172</v>
      </c>
      <c r="U1027" t="s">
        <v>38</v>
      </c>
      <c r="X1027" s="4">
        <v>44998</v>
      </c>
      <c r="Y1027" s="4">
        <v>45051</v>
      </c>
      <c r="Z1027" t="s">
        <v>39</v>
      </c>
      <c r="AA1027" t="s">
        <v>40</v>
      </c>
      <c r="AC1027" t="s">
        <v>1557</v>
      </c>
    </row>
    <row r="1028" spans="2:29">
      <c r="B1028">
        <v>4800018813</v>
      </c>
      <c r="C1028">
        <v>60</v>
      </c>
      <c r="D1028" t="s">
        <v>27</v>
      </c>
      <c r="E1028" t="s">
        <v>28</v>
      </c>
      <c r="F1028" t="s">
        <v>91</v>
      </c>
      <c r="G1028" s="1" t="s">
        <v>1249</v>
      </c>
      <c r="H1028" t="s">
        <v>1250</v>
      </c>
      <c r="I1028" t="s">
        <v>1239</v>
      </c>
      <c r="J1028" s="2">
        <v>1248</v>
      </c>
      <c r="K1028" t="s">
        <v>33</v>
      </c>
      <c r="L1028" s="3">
        <v>51700</v>
      </c>
      <c r="M1028" s="3">
        <f t="shared" si="15"/>
        <v>3226.08</v>
      </c>
      <c r="N1028" t="s">
        <v>34</v>
      </c>
      <c r="O1028" s="2">
        <v>20000</v>
      </c>
      <c r="P1028">
        <v>1</v>
      </c>
      <c r="Q1028" t="s">
        <v>35</v>
      </c>
      <c r="R1028" s="4">
        <v>45007</v>
      </c>
      <c r="S1028" t="s">
        <v>36</v>
      </c>
      <c r="T1028" t="s">
        <v>172</v>
      </c>
      <c r="U1028" t="s">
        <v>38</v>
      </c>
      <c r="X1028" s="4">
        <v>44998</v>
      </c>
      <c r="Y1028" s="4">
        <v>45051</v>
      </c>
      <c r="Z1028" t="s">
        <v>39</v>
      </c>
      <c r="AA1028" t="s">
        <v>40</v>
      </c>
      <c r="AC1028" t="s">
        <v>1557</v>
      </c>
    </row>
    <row r="1029" spans="2:29">
      <c r="B1029">
        <v>4800018813</v>
      </c>
      <c r="C1029">
        <v>70</v>
      </c>
      <c r="D1029" t="s">
        <v>27</v>
      </c>
      <c r="E1029" t="s">
        <v>28</v>
      </c>
      <c r="F1029" t="s">
        <v>91</v>
      </c>
      <c r="G1029" s="1" t="s">
        <v>1251</v>
      </c>
      <c r="H1029" t="s">
        <v>1252</v>
      </c>
      <c r="I1029" t="s">
        <v>1239</v>
      </c>
      <c r="J1029" s="2">
        <v>4608</v>
      </c>
      <c r="K1029" t="s">
        <v>33</v>
      </c>
      <c r="L1029" s="3">
        <v>63120</v>
      </c>
      <c r="M1029" s="3">
        <f t="shared" si="15"/>
        <v>14542.848</v>
      </c>
      <c r="N1029" t="s">
        <v>34</v>
      </c>
      <c r="O1029" s="2">
        <v>20000</v>
      </c>
      <c r="P1029">
        <v>1</v>
      </c>
      <c r="Q1029" t="s">
        <v>35</v>
      </c>
      <c r="R1029" s="4">
        <v>45007</v>
      </c>
      <c r="S1029" t="s">
        <v>36</v>
      </c>
      <c r="T1029" t="s">
        <v>172</v>
      </c>
      <c r="U1029" t="s">
        <v>38</v>
      </c>
      <c r="X1029" s="4">
        <v>44998</v>
      </c>
      <c r="Y1029" s="4">
        <v>45051</v>
      </c>
      <c r="Z1029" t="s">
        <v>39</v>
      </c>
      <c r="AA1029" t="s">
        <v>40</v>
      </c>
      <c r="AC1029" t="s">
        <v>1557</v>
      </c>
    </row>
    <row r="1030" spans="2:29">
      <c r="B1030">
        <v>4800018813</v>
      </c>
      <c r="C1030">
        <v>80</v>
      </c>
      <c r="D1030" t="s">
        <v>27</v>
      </c>
      <c r="E1030" t="s">
        <v>28</v>
      </c>
      <c r="F1030" t="s">
        <v>91</v>
      </c>
      <c r="G1030" s="1" t="s">
        <v>1253</v>
      </c>
      <c r="H1030" t="s">
        <v>1254</v>
      </c>
      <c r="I1030" t="s">
        <v>1242</v>
      </c>
      <c r="J1030" s="2">
        <v>4620</v>
      </c>
      <c r="K1030" t="s">
        <v>33</v>
      </c>
      <c r="L1030" s="3">
        <v>100705.4</v>
      </c>
      <c r="M1030" s="3">
        <f t="shared" ref="M1030:M1093" si="16">(L1030/O1030)*J1030</f>
        <v>23262.947399999997</v>
      </c>
      <c r="N1030" t="s">
        <v>34</v>
      </c>
      <c r="O1030" s="2">
        <v>20000</v>
      </c>
      <c r="P1030">
        <v>1</v>
      </c>
      <c r="Q1030" t="s">
        <v>35</v>
      </c>
      <c r="R1030" s="4">
        <v>45007</v>
      </c>
      <c r="S1030" t="s">
        <v>36</v>
      </c>
      <c r="T1030" t="s">
        <v>172</v>
      </c>
      <c r="U1030" t="s">
        <v>38</v>
      </c>
      <c r="X1030" s="4">
        <v>44998</v>
      </c>
      <c r="Y1030" s="4">
        <v>45051</v>
      </c>
      <c r="Z1030" t="s">
        <v>39</v>
      </c>
      <c r="AA1030" t="s">
        <v>40</v>
      </c>
      <c r="AC1030" t="s">
        <v>1557</v>
      </c>
    </row>
    <row r="1031" spans="2:29">
      <c r="B1031">
        <v>4800018813</v>
      </c>
      <c r="C1031">
        <v>90</v>
      </c>
      <c r="D1031" t="s">
        <v>27</v>
      </c>
      <c r="E1031" t="s">
        <v>28</v>
      </c>
      <c r="F1031" t="s">
        <v>91</v>
      </c>
      <c r="G1031" s="1" t="s">
        <v>1255</v>
      </c>
      <c r="H1031" t="s">
        <v>1256</v>
      </c>
      <c r="I1031" t="s">
        <v>1164</v>
      </c>
      <c r="J1031" s="2">
        <v>3000</v>
      </c>
      <c r="K1031" t="s">
        <v>33</v>
      </c>
      <c r="L1031" s="3">
        <v>18837</v>
      </c>
      <c r="M1031" s="3">
        <f t="shared" si="16"/>
        <v>2825.5499999999997</v>
      </c>
      <c r="N1031" t="s">
        <v>34</v>
      </c>
      <c r="O1031" s="2">
        <v>20000</v>
      </c>
      <c r="P1031">
        <v>1</v>
      </c>
      <c r="Q1031" t="s">
        <v>35</v>
      </c>
      <c r="R1031" s="4">
        <v>45007</v>
      </c>
      <c r="S1031" t="s">
        <v>36</v>
      </c>
      <c r="T1031" t="s">
        <v>172</v>
      </c>
      <c r="U1031" t="s">
        <v>38</v>
      </c>
      <c r="X1031" s="4">
        <v>44998</v>
      </c>
      <c r="Y1031" s="4">
        <v>45051</v>
      </c>
      <c r="Z1031" t="s">
        <v>39</v>
      </c>
      <c r="AA1031" t="s">
        <v>40</v>
      </c>
      <c r="AC1031" t="s">
        <v>1557</v>
      </c>
    </row>
    <row r="1032" spans="2:29">
      <c r="B1032">
        <v>4800018814</v>
      </c>
      <c r="C1032">
        <v>10</v>
      </c>
      <c r="D1032" t="s">
        <v>27</v>
      </c>
      <c r="E1032" t="s">
        <v>28</v>
      </c>
      <c r="F1032" t="s">
        <v>91</v>
      </c>
      <c r="G1032" s="1" t="s">
        <v>1257</v>
      </c>
      <c r="H1032" t="s">
        <v>1258</v>
      </c>
      <c r="I1032" t="s">
        <v>171</v>
      </c>
      <c r="J1032" s="2">
        <v>1200</v>
      </c>
      <c r="K1032" t="s">
        <v>33</v>
      </c>
      <c r="L1032" s="3">
        <v>57829</v>
      </c>
      <c r="M1032" s="3">
        <f t="shared" si="16"/>
        <v>3469.74</v>
      </c>
      <c r="N1032" t="s">
        <v>34</v>
      </c>
      <c r="O1032" s="2">
        <v>20000</v>
      </c>
      <c r="P1032">
        <v>1</v>
      </c>
      <c r="Q1032" t="s">
        <v>35</v>
      </c>
      <c r="R1032" s="4">
        <v>45007</v>
      </c>
      <c r="S1032" t="s">
        <v>36</v>
      </c>
      <c r="T1032" t="s">
        <v>172</v>
      </c>
      <c r="U1032" t="s">
        <v>38</v>
      </c>
      <c r="X1032" s="4">
        <v>44998</v>
      </c>
      <c r="Y1032" s="4">
        <v>45051</v>
      </c>
      <c r="Z1032" t="s">
        <v>39</v>
      </c>
      <c r="AA1032" t="s">
        <v>40</v>
      </c>
      <c r="AC1032" t="s">
        <v>1557</v>
      </c>
    </row>
    <row r="1033" spans="2:29">
      <c r="B1033">
        <v>4800018814</v>
      </c>
      <c r="C1033">
        <v>20</v>
      </c>
      <c r="D1033" t="s">
        <v>27</v>
      </c>
      <c r="E1033" t="s">
        <v>28</v>
      </c>
      <c r="F1033" t="s">
        <v>91</v>
      </c>
      <c r="G1033" s="1" t="s">
        <v>1259</v>
      </c>
      <c r="H1033" t="s">
        <v>1260</v>
      </c>
      <c r="I1033" t="s">
        <v>1261</v>
      </c>
      <c r="J1033" s="2">
        <v>2500</v>
      </c>
      <c r="K1033" t="s">
        <v>33</v>
      </c>
      <c r="L1033" s="3">
        <v>3027</v>
      </c>
      <c r="M1033" s="3">
        <f t="shared" si="16"/>
        <v>378.37500000000006</v>
      </c>
      <c r="N1033" t="s">
        <v>34</v>
      </c>
      <c r="O1033" s="2">
        <v>20000</v>
      </c>
      <c r="P1033">
        <v>1</v>
      </c>
      <c r="Q1033" t="s">
        <v>35</v>
      </c>
      <c r="R1033" s="4">
        <v>45007</v>
      </c>
      <c r="S1033" t="s">
        <v>36</v>
      </c>
      <c r="T1033" t="s">
        <v>172</v>
      </c>
      <c r="U1033" t="s">
        <v>38</v>
      </c>
      <c r="X1033" s="4">
        <v>44998</v>
      </c>
      <c r="Y1033" s="4">
        <v>45051</v>
      </c>
      <c r="Z1033" t="s">
        <v>39</v>
      </c>
      <c r="AA1033" t="s">
        <v>40</v>
      </c>
      <c r="AC1033" t="s">
        <v>1557</v>
      </c>
    </row>
    <row r="1034" spans="2:29">
      <c r="B1034">
        <v>4800018814</v>
      </c>
      <c r="C1034">
        <v>30</v>
      </c>
      <c r="D1034" t="s">
        <v>27</v>
      </c>
      <c r="E1034" t="s">
        <v>28</v>
      </c>
      <c r="F1034" t="s">
        <v>91</v>
      </c>
      <c r="G1034" s="1" t="s">
        <v>1262</v>
      </c>
      <c r="H1034" t="s">
        <v>1263</v>
      </c>
      <c r="I1034" t="s">
        <v>1261</v>
      </c>
      <c r="J1034" s="2">
        <v>16800</v>
      </c>
      <c r="K1034" t="s">
        <v>33</v>
      </c>
      <c r="L1034" s="3">
        <v>1833.4</v>
      </c>
      <c r="M1034" s="3">
        <f t="shared" si="16"/>
        <v>1540.056</v>
      </c>
      <c r="N1034" t="s">
        <v>34</v>
      </c>
      <c r="O1034" s="2">
        <v>20000</v>
      </c>
      <c r="P1034">
        <v>1</v>
      </c>
      <c r="Q1034" t="s">
        <v>35</v>
      </c>
      <c r="R1034" s="4">
        <v>45007</v>
      </c>
      <c r="S1034" t="s">
        <v>36</v>
      </c>
      <c r="T1034" t="s">
        <v>172</v>
      </c>
      <c r="U1034" t="s">
        <v>38</v>
      </c>
      <c r="X1034" s="4">
        <v>44998</v>
      </c>
      <c r="Y1034" s="4">
        <v>45051</v>
      </c>
      <c r="Z1034" t="s">
        <v>39</v>
      </c>
      <c r="AA1034" t="s">
        <v>40</v>
      </c>
      <c r="AC1034" t="s">
        <v>1557</v>
      </c>
    </row>
    <row r="1035" spans="2:29">
      <c r="B1035">
        <v>4800018814</v>
      </c>
      <c r="C1035">
        <v>40</v>
      </c>
      <c r="D1035" t="s">
        <v>27</v>
      </c>
      <c r="E1035" t="s">
        <v>28</v>
      </c>
      <c r="F1035" t="s">
        <v>91</v>
      </c>
      <c r="G1035" s="1" t="s">
        <v>1264</v>
      </c>
      <c r="H1035" t="s">
        <v>1265</v>
      </c>
      <c r="I1035" t="s">
        <v>1261</v>
      </c>
      <c r="J1035" s="2">
        <v>6000</v>
      </c>
      <c r="K1035" t="s">
        <v>33</v>
      </c>
      <c r="L1035" s="3">
        <v>1769.2</v>
      </c>
      <c r="M1035" s="3">
        <f t="shared" si="16"/>
        <v>530.76</v>
      </c>
      <c r="N1035" t="s">
        <v>34</v>
      </c>
      <c r="O1035" s="2">
        <v>20000</v>
      </c>
      <c r="P1035">
        <v>1</v>
      </c>
      <c r="Q1035" t="s">
        <v>35</v>
      </c>
      <c r="R1035" s="4">
        <v>45007</v>
      </c>
      <c r="S1035" t="s">
        <v>36</v>
      </c>
      <c r="T1035" t="s">
        <v>172</v>
      </c>
      <c r="U1035" t="s">
        <v>38</v>
      </c>
      <c r="X1035" s="4">
        <v>44998</v>
      </c>
      <c r="Y1035" s="4">
        <v>45051</v>
      </c>
      <c r="Z1035" t="s">
        <v>39</v>
      </c>
      <c r="AA1035" t="s">
        <v>40</v>
      </c>
      <c r="AC1035" t="s">
        <v>1557</v>
      </c>
    </row>
    <row r="1036" spans="2:29">
      <c r="B1036">
        <v>4800018815</v>
      </c>
      <c r="C1036">
        <v>10</v>
      </c>
      <c r="D1036" t="s">
        <v>27</v>
      </c>
      <c r="E1036" t="s">
        <v>28</v>
      </c>
      <c r="F1036" t="s">
        <v>29</v>
      </c>
      <c r="G1036" s="1" t="s">
        <v>1266</v>
      </c>
      <c r="H1036" t="s">
        <v>1267</v>
      </c>
      <c r="I1036" t="s">
        <v>278</v>
      </c>
      <c r="J1036" s="2">
        <v>2000</v>
      </c>
      <c r="K1036" t="s">
        <v>57</v>
      </c>
      <c r="L1036">
        <v>310</v>
      </c>
      <c r="M1036" s="3">
        <f t="shared" si="16"/>
        <v>31</v>
      </c>
      <c r="N1036" t="s">
        <v>34</v>
      </c>
      <c r="O1036" s="2">
        <v>20000</v>
      </c>
      <c r="P1036">
        <v>1</v>
      </c>
      <c r="Q1036" t="s">
        <v>35</v>
      </c>
      <c r="R1036" s="4">
        <v>45007</v>
      </c>
      <c r="S1036" t="s">
        <v>36</v>
      </c>
      <c r="T1036" t="s">
        <v>172</v>
      </c>
      <c r="U1036" t="s">
        <v>38</v>
      </c>
      <c r="X1036" s="4">
        <v>44998</v>
      </c>
      <c r="Y1036" s="4">
        <v>45051</v>
      </c>
      <c r="Z1036" t="s">
        <v>39</v>
      </c>
      <c r="AA1036" t="s">
        <v>40</v>
      </c>
      <c r="AC1036" t="s">
        <v>1557</v>
      </c>
    </row>
    <row r="1037" spans="2:29">
      <c r="B1037">
        <v>4800018815</v>
      </c>
      <c r="C1037">
        <v>20</v>
      </c>
      <c r="D1037" t="s">
        <v>27</v>
      </c>
      <c r="E1037" t="s">
        <v>28</v>
      </c>
      <c r="F1037" t="s">
        <v>29</v>
      </c>
      <c r="G1037" s="1" t="s">
        <v>1268</v>
      </c>
      <c r="H1037" t="s">
        <v>1269</v>
      </c>
      <c r="I1037" t="s">
        <v>293</v>
      </c>
      <c r="J1037" s="2">
        <v>30000</v>
      </c>
      <c r="K1037" t="s">
        <v>57</v>
      </c>
      <c r="L1037">
        <v>6.4</v>
      </c>
      <c r="M1037" s="3">
        <f t="shared" si="16"/>
        <v>9.6000000000000014</v>
      </c>
      <c r="N1037" t="s">
        <v>34</v>
      </c>
      <c r="O1037" s="2">
        <v>20000</v>
      </c>
      <c r="P1037">
        <v>1</v>
      </c>
      <c r="Q1037" t="s">
        <v>35</v>
      </c>
      <c r="R1037" s="4">
        <v>45007</v>
      </c>
      <c r="S1037" t="s">
        <v>36</v>
      </c>
      <c r="T1037" t="s">
        <v>172</v>
      </c>
      <c r="U1037" t="s">
        <v>38</v>
      </c>
      <c r="X1037" s="4">
        <v>44998</v>
      </c>
      <c r="Y1037" s="4">
        <v>45051</v>
      </c>
      <c r="Z1037" t="s">
        <v>39</v>
      </c>
      <c r="AA1037" t="s">
        <v>40</v>
      </c>
      <c r="AC1037" t="s">
        <v>1557</v>
      </c>
    </row>
    <row r="1038" spans="2:29">
      <c r="B1038">
        <v>4800018815</v>
      </c>
      <c r="C1038">
        <v>30</v>
      </c>
      <c r="D1038" t="s">
        <v>27</v>
      </c>
      <c r="E1038" t="s">
        <v>28</v>
      </c>
      <c r="F1038" t="s">
        <v>29</v>
      </c>
      <c r="G1038" s="1" t="s">
        <v>928</v>
      </c>
      <c r="H1038" t="s">
        <v>929</v>
      </c>
      <c r="I1038" t="s">
        <v>638</v>
      </c>
      <c r="J1038" s="2">
        <v>80000</v>
      </c>
      <c r="K1038" t="s">
        <v>57</v>
      </c>
      <c r="L1038">
        <v>22.2</v>
      </c>
      <c r="M1038" s="3">
        <f t="shared" si="16"/>
        <v>88.799999999999983</v>
      </c>
      <c r="N1038" t="s">
        <v>34</v>
      </c>
      <c r="O1038" s="2">
        <v>20000</v>
      </c>
      <c r="P1038">
        <v>1</v>
      </c>
      <c r="Q1038" t="s">
        <v>35</v>
      </c>
      <c r="R1038" s="4">
        <v>45007</v>
      </c>
      <c r="S1038" t="s">
        <v>36</v>
      </c>
      <c r="T1038" t="s">
        <v>172</v>
      </c>
      <c r="U1038" t="s">
        <v>38</v>
      </c>
      <c r="X1038" s="4">
        <v>44998</v>
      </c>
      <c r="Y1038" s="4">
        <v>45051</v>
      </c>
      <c r="Z1038" t="s">
        <v>39</v>
      </c>
      <c r="AA1038" t="s">
        <v>40</v>
      </c>
      <c r="AC1038" t="s">
        <v>1557</v>
      </c>
    </row>
    <row r="1039" spans="2:29">
      <c r="B1039">
        <v>4800018815</v>
      </c>
      <c r="C1039">
        <v>40</v>
      </c>
      <c r="D1039" t="s">
        <v>27</v>
      </c>
      <c r="E1039" t="s">
        <v>28</v>
      </c>
      <c r="F1039" t="s">
        <v>29</v>
      </c>
      <c r="G1039" s="1" t="s">
        <v>1270</v>
      </c>
      <c r="H1039" t="s">
        <v>975</v>
      </c>
      <c r="I1039" t="s">
        <v>638</v>
      </c>
      <c r="J1039" s="2">
        <v>384000</v>
      </c>
      <c r="K1039" t="s">
        <v>57</v>
      </c>
      <c r="L1039">
        <v>32.4</v>
      </c>
      <c r="M1039" s="3">
        <f t="shared" si="16"/>
        <v>622.07999999999993</v>
      </c>
      <c r="N1039" t="s">
        <v>34</v>
      </c>
      <c r="O1039" s="2">
        <v>20000</v>
      </c>
      <c r="P1039">
        <v>1</v>
      </c>
      <c r="Q1039" t="s">
        <v>35</v>
      </c>
      <c r="R1039" s="4">
        <v>45007</v>
      </c>
      <c r="S1039" t="s">
        <v>36</v>
      </c>
      <c r="T1039" t="s">
        <v>172</v>
      </c>
      <c r="U1039" t="s">
        <v>38</v>
      </c>
      <c r="X1039" s="4">
        <v>44998</v>
      </c>
      <c r="Y1039" s="4">
        <v>45051</v>
      </c>
      <c r="Z1039" t="s">
        <v>39</v>
      </c>
      <c r="AA1039" t="s">
        <v>40</v>
      </c>
      <c r="AC1039" t="s">
        <v>1557</v>
      </c>
    </row>
    <row r="1040" spans="2:29">
      <c r="B1040">
        <v>4800018815</v>
      </c>
      <c r="C1040">
        <v>50</v>
      </c>
      <c r="D1040" t="s">
        <v>27</v>
      </c>
      <c r="E1040" t="s">
        <v>28</v>
      </c>
      <c r="F1040" t="s">
        <v>29</v>
      </c>
      <c r="G1040" s="1" t="s">
        <v>978</v>
      </c>
      <c r="H1040" t="s">
        <v>979</v>
      </c>
      <c r="I1040" t="s">
        <v>638</v>
      </c>
      <c r="J1040" s="2">
        <v>20000</v>
      </c>
      <c r="K1040" t="s">
        <v>57</v>
      </c>
      <c r="L1040">
        <v>67.8</v>
      </c>
      <c r="M1040" s="3">
        <f t="shared" si="16"/>
        <v>67.8</v>
      </c>
      <c r="N1040" t="s">
        <v>34</v>
      </c>
      <c r="O1040" s="2">
        <v>20000</v>
      </c>
      <c r="P1040">
        <v>1</v>
      </c>
      <c r="Q1040" t="s">
        <v>35</v>
      </c>
      <c r="R1040" s="4">
        <v>45007</v>
      </c>
      <c r="S1040" t="s">
        <v>36</v>
      </c>
      <c r="T1040" t="s">
        <v>172</v>
      </c>
      <c r="U1040" t="s">
        <v>38</v>
      </c>
      <c r="X1040" s="4">
        <v>44998</v>
      </c>
      <c r="Y1040" s="4">
        <v>45051</v>
      </c>
      <c r="Z1040" t="s">
        <v>39</v>
      </c>
      <c r="AA1040" t="s">
        <v>40</v>
      </c>
      <c r="AC1040" t="s">
        <v>1557</v>
      </c>
    </row>
    <row r="1041" spans="2:29">
      <c r="B1041">
        <v>4800018815</v>
      </c>
      <c r="C1041">
        <v>60</v>
      </c>
      <c r="D1041" t="s">
        <v>27</v>
      </c>
      <c r="E1041" t="s">
        <v>28</v>
      </c>
      <c r="F1041" t="s">
        <v>29</v>
      </c>
      <c r="G1041" s="1" t="s">
        <v>982</v>
      </c>
      <c r="H1041" t="s">
        <v>983</v>
      </c>
      <c r="I1041" t="s">
        <v>638</v>
      </c>
      <c r="J1041" s="2">
        <v>28000</v>
      </c>
      <c r="K1041" t="s">
        <v>57</v>
      </c>
      <c r="L1041">
        <v>101.4</v>
      </c>
      <c r="M1041" s="3">
        <f t="shared" si="16"/>
        <v>141.96</v>
      </c>
      <c r="N1041" t="s">
        <v>34</v>
      </c>
      <c r="O1041" s="2">
        <v>20000</v>
      </c>
      <c r="P1041">
        <v>1</v>
      </c>
      <c r="Q1041" t="s">
        <v>35</v>
      </c>
      <c r="R1041" s="4">
        <v>45007</v>
      </c>
      <c r="S1041" t="s">
        <v>36</v>
      </c>
      <c r="T1041" t="s">
        <v>172</v>
      </c>
      <c r="U1041" t="s">
        <v>38</v>
      </c>
      <c r="X1041" s="4">
        <v>44998</v>
      </c>
      <c r="Y1041" s="4">
        <v>45051</v>
      </c>
      <c r="Z1041" t="s">
        <v>39</v>
      </c>
      <c r="AA1041" t="s">
        <v>40</v>
      </c>
      <c r="AC1041" t="s">
        <v>1557</v>
      </c>
    </row>
    <row r="1042" spans="2:29">
      <c r="B1042">
        <v>4800018816</v>
      </c>
      <c r="C1042">
        <v>10</v>
      </c>
      <c r="D1042" t="s">
        <v>27</v>
      </c>
      <c r="E1042" t="s">
        <v>28</v>
      </c>
      <c r="F1042" t="s">
        <v>29</v>
      </c>
      <c r="G1042" s="1" t="s">
        <v>1271</v>
      </c>
      <c r="H1042" t="s">
        <v>1272</v>
      </c>
      <c r="I1042" t="s">
        <v>293</v>
      </c>
      <c r="J1042" s="2">
        <v>30000</v>
      </c>
      <c r="K1042" t="s">
        <v>57</v>
      </c>
      <c r="L1042">
        <v>3.8</v>
      </c>
      <c r="M1042" s="3">
        <f t="shared" si="16"/>
        <v>5.6999999999999993</v>
      </c>
      <c r="N1042" t="s">
        <v>34</v>
      </c>
      <c r="O1042" s="2">
        <v>20000</v>
      </c>
      <c r="P1042">
        <v>1</v>
      </c>
      <c r="Q1042" t="s">
        <v>35</v>
      </c>
      <c r="R1042" s="4">
        <v>45007</v>
      </c>
      <c r="S1042" t="s">
        <v>36</v>
      </c>
      <c r="T1042" t="s">
        <v>1273</v>
      </c>
      <c r="U1042" t="s">
        <v>131</v>
      </c>
      <c r="V1042">
        <v>11230047291</v>
      </c>
      <c r="W1042" s="4">
        <v>45007</v>
      </c>
      <c r="X1042" s="4">
        <v>44998</v>
      </c>
      <c r="Y1042" s="4">
        <v>45020</v>
      </c>
      <c r="Z1042" t="s">
        <v>39</v>
      </c>
      <c r="AA1042" t="s">
        <v>40</v>
      </c>
      <c r="AC1042" t="s">
        <v>1558</v>
      </c>
    </row>
    <row r="1043" spans="2:29">
      <c r="B1043">
        <v>4800018816</v>
      </c>
      <c r="C1043">
        <v>20</v>
      </c>
      <c r="D1043" t="s">
        <v>27</v>
      </c>
      <c r="E1043" t="s">
        <v>28</v>
      </c>
      <c r="F1043" t="s">
        <v>29</v>
      </c>
      <c r="G1043" s="1" t="s">
        <v>855</v>
      </c>
      <c r="H1043" t="s">
        <v>856</v>
      </c>
      <c r="I1043" t="s">
        <v>293</v>
      </c>
      <c r="J1043" s="2">
        <v>20000</v>
      </c>
      <c r="K1043" t="s">
        <v>57</v>
      </c>
      <c r="L1043">
        <v>5.4</v>
      </c>
      <c r="M1043" s="3">
        <f t="shared" si="16"/>
        <v>5.4</v>
      </c>
      <c r="N1043" t="s">
        <v>34</v>
      </c>
      <c r="O1043" s="2">
        <v>20000</v>
      </c>
      <c r="P1043">
        <v>1</v>
      </c>
      <c r="Q1043" t="s">
        <v>35</v>
      </c>
      <c r="R1043" s="4">
        <v>45007</v>
      </c>
      <c r="S1043" t="s">
        <v>36</v>
      </c>
      <c r="T1043" t="s">
        <v>1273</v>
      </c>
      <c r="U1043" t="s">
        <v>131</v>
      </c>
      <c r="V1043">
        <v>11230047291</v>
      </c>
      <c r="W1043" s="4">
        <v>45007</v>
      </c>
      <c r="X1043" s="4">
        <v>44998</v>
      </c>
      <c r="Y1043" s="4">
        <v>45020</v>
      </c>
      <c r="Z1043" t="s">
        <v>39</v>
      </c>
      <c r="AA1043" t="s">
        <v>40</v>
      </c>
      <c r="AC1043" t="s">
        <v>1558</v>
      </c>
    </row>
    <row r="1044" spans="2:29">
      <c r="B1044">
        <v>4800018816</v>
      </c>
      <c r="C1044">
        <v>30</v>
      </c>
      <c r="D1044" t="s">
        <v>27</v>
      </c>
      <c r="E1044" t="s">
        <v>28</v>
      </c>
      <c r="F1044" t="s">
        <v>29</v>
      </c>
      <c r="G1044" s="1" t="s">
        <v>859</v>
      </c>
      <c r="H1044" t="s">
        <v>860</v>
      </c>
      <c r="I1044" t="s">
        <v>293</v>
      </c>
      <c r="J1044" s="2">
        <v>40000</v>
      </c>
      <c r="K1044" t="s">
        <v>57</v>
      </c>
      <c r="L1044">
        <v>4.4000000000000004</v>
      </c>
      <c r="M1044" s="3">
        <f t="shared" si="16"/>
        <v>8.8000000000000007</v>
      </c>
      <c r="N1044" t="s">
        <v>34</v>
      </c>
      <c r="O1044" s="2">
        <v>20000</v>
      </c>
      <c r="P1044">
        <v>1</v>
      </c>
      <c r="Q1044" t="s">
        <v>35</v>
      </c>
      <c r="R1044" s="4">
        <v>45007</v>
      </c>
      <c r="S1044" t="s">
        <v>36</v>
      </c>
      <c r="T1044" t="s">
        <v>1273</v>
      </c>
      <c r="U1044" t="s">
        <v>131</v>
      </c>
      <c r="V1044">
        <v>11230047291</v>
      </c>
      <c r="W1044" s="4">
        <v>45007</v>
      </c>
      <c r="X1044" s="4">
        <v>44998</v>
      </c>
      <c r="Y1044" s="4">
        <v>45020</v>
      </c>
      <c r="Z1044" t="s">
        <v>39</v>
      </c>
      <c r="AA1044" t="s">
        <v>40</v>
      </c>
      <c r="AC1044" t="s">
        <v>1558</v>
      </c>
    </row>
    <row r="1045" spans="2:29">
      <c r="B1045">
        <v>4800018816</v>
      </c>
      <c r="C1045">
        <v>40</v>
      </c>
      <c r="D1045" t="s">
        <v>27</v>
      </c>
      <c r="E1045" t="s">
        <v>28</v>
      </c>
      <c r="F1045" t="s">
        <v>29</v>
      </c>
      <c r="G1045" s="1" t="s">
        <v>861</v>
      </c>
      <c r="H1045" t="s">
        <v>862</v>
      </c>
      <c r="I1045" t="s">
        <v>293</v>
      </c>
      <c r="J1045" s="2">
        <v>10000</v>
      </c>
      <c r="K1045" t="s">
        <v>57</v>
      </c>
      <c r="L1045">
        <v>4.5999999999999996</v>
      </c>
      <c r="M1045" s="3">
        <f t="shared" si="16"/>
        <v>2.2999999999999998</v>
      </c>
      <c r="N1045" t="s">
        <v>34</v>
      </c>
      <c r="O1045" s="2">
        <v>20000</v>
      </c>
      <c r="P1045">
        <v>1</v>
      </c>
      <c r="Q1045" t="s">
        <v>35</v>
      </c>
      <c r="R1045" s="4">
        <v>45007</v>
      </c>
      <c r="S1045" t="s">
        <v>36</v>
      </c>
      <c r="T1045" t="s">
        <v>1273</v>
      </c>
      <c r="U1045" t="s">
        <v>131</v>
      </c>
      <c r="V1045">
        <v>11230047291</v>
      </c>
      <c r="W1045" s="4">
        <v>45007</v>
      </c>
      <c r="X1045" s="4">
        <v>44998</v>
      </c>
      <c r="Y1045" s="4">
        <v>45020</v>
      </c>
      <c r="Z1045" t="s">
        <v>39</v>
      </c>
      <c r="AA1045" t="s">
        <v>40</v>
      </c>
      <c r="AC1045" t="s">
        <v>1558</v>
      </c>
    </row>
    <row r="1046" spans="2:29">
      <c r="B1046">
        <v>4800018816</v>
      </c>
      <c r="C1046">
        <v>50</v>
      </c>
      <c r="D1046" t="s">
        <v>27</v>
      </c>
      <c r="E1046" t="s">
        <v>28</v>
      </c>
      <c r="F1046" t="s">
        <v>29</v>
      </c>
      <c r="G1046" s="1" t="s">
        <v>374</v>
      </c>
      <c r="H1046" t="s">
        <v>375</v>
      </c>
      <c r="I1046" t="s">
        <v>293</v>
      </c>
      <c r="J1046" s="2">
        <v>10000</v>
      </c>
      <c r="K1046" t="s">
        <v>57</v>
      </c>
      <c r="L1046">
        <v>6.2</v>
      </c>
      <c r="M1046" s="3">
        <f t="shared" si="16"/>
        <v>3.1</v>
      </c>
      <c r="N1046" t="s">
        <v>34</v>
      </c>
      <c r="O1046" s="2">
        <v>20000</v>
      </c>
      <c r="P1046">
        <v>1</v>
      </c>
      <c r="Q1046" t="s">
        <v>35</v>
      </c>
      <c r="R1046" s="4">
        <v>45007</v>
      </c>
      <c r="S1046" t="s">
        <v>36</v>
      </c>
      <c r="T1046" t="s">
        <v>1273</v>
      </c>
      <c r="U1046" t="s">
        <v>131</v>
      </c>
      <c r="V1046">
        <v>11230047291</v>
      </c>
      <c r="W1046" s="4">
        <v>45007</v>
      </c>
      <c r="X1046" s="4">
        <v>44998</v>
      </c>
      <c r="Y1046" s="4">
        <v>45020</v>
      </c>
      <c r="Z1046" t="s">
        <v>39</v>
      </c>
      <c r="AA1046" t="s">
        <v>40</v>
      </c>
      <c r="AC1046" t="s">
        <v>1558</v>
      </c>
    </row>
    <row r="1047" spans="2:29">
      <c r="B1047">
        <v>4800018816</v>
      </c>
      <c r="C1047">
        <v>60</v>
      </c>
      <c r="D1047" t="s">
        <v>27</v>
      </c>
      <c r="E1047" t="s">
        <v>28</v>
      </c>
      <c r="F1047" t="s">
        <v>29</v>
      </c>
      <c r="G1047" s="1" t="s">
        <v>1274</v>
      </c>
      <c r="H1047" t="s">
        <v>1275</v>
      </c>
      <c r="I1047" t="s">
        <v>293</v>
      </c>
      <c r="J1047" s="2">
        <v>10000</v>
      </c>
      <c r="K1047" t="s">
        <v>33</v>
      </c>
      <c r="L1047">
        <v>14</v>
      </c>
      <c r="M1047" s="3">
        <f t="shared" si="16"/>
        <v>7</v>
      </c>
      <c r="N1047" t="s">
        <v>34</v>
      </c>
      <c r="O1047" s="2">
        <v>20000</v>
      </c>
      <c r="P1047">
        <v>1</v>
      </c>
      <c r="Q1047" t="s">
        <v>35</v>
      </c>
      <c r="R1047" s="4">
        <v>45007</v>
      </c>
      <c r="S1047" t="s">
        <v>36</v>
      </c>
      <c r="T1047" t="s">
        <v>1273</v>
      </c>
      <c r="U1047" t="s">
        <v>131</v>
      </c>
      <c r="V1047">
        <v>11230047291</v>
      </c>
      <c r="W1047" s="4">
        <v>45007</v>
      </c>
      <c r="X1047" s="4">
        <v>44998</v>
      </c>
      <c r="Y1047" s="4">
        <v>45020</v>
      </c>
      <c r="Z1047" t="s">
        <v>39</v>
      </c>
      <c r="AA1047" t="s">
        <v>40</v>
      </c>
      <c r="AC1047" t="s">
        <v>1558</v>
      </c>
    </row>
    <row r="1048" spans="2:29">
      <c r="B1048">
        <v>4800018816</v>
      </c>
      <c r="C1048">
        <v>70</v>
      </c>
      <c r="D1048" t="s">
        <v>27</v>
      </c>
      <c r="E1048" t="s">
        <v>28</v>
      </c>
      <c r="F1048" t="s">
        <v>29</v>
      </c>
      <c r="G1048" s="1" t="s">
        <v>1276</v>
      </c>
      <c r="H1048" t="s">
        <v>868</v>
      </c>
      <c r="I1048" t="s">
        <v>293</v>
      </c>
      <c r="J1048" s="2">
        <v>10000</v>
      </c>
      <c r="K1048" t="s">
        <v>57</v>
      </c>
      <c r="L1048">
        <v>8.6</v>
      </c>
      <c r="M1048" s="3">
        <f t="shared" si="16"/>
        <v>4.3</v>
      </c>
      <c r="N1048" t="s">
        <v>34</v>
      </c>
      <c r="O1048" s="2">
        <v>20000</v>
      </c>
      <c r="P1048">
        <v>1</v>
      </c>
      <c r="Q1048" t="s">
        <v>35</v>
      </c>
      <c r="R1048" s="4">
        <v>45007</v>
      </c>
      <c r="S1048" t="s">
        <v>36</v>
      </c>
      <c r="T1048" t="s">
        <v>1273</v>
      </c>
      <c r="U1048" t="s">
        <v>131</v>
      </c>
      <c r="V1048">
        <v>11230047291</v>
      </c>
      <c r="W1048" s="4">
        <v>45007</v>
      </c>
      <c r="X1048" s="4">
        <v>44998</v>
      </c>
      <c r="Y1048" s="4">
        <v>45020</v>
      </c>
      <c r="Z1048" t="s">
        <v>39</v>
      </c>
      <c r="AA1048" t="s">
        <v>40</v>
      </c>
      <c r="AC1048" t="s">
        <v>1558</v>
      </c>
    </row>
    <row r="1049" spans="2:29">
      <c r="B1049">
        <v>4800018816</v>
      </c>
      <c r="C1049">
        <v>80</v>
      </c>
      <c r="D1049" t="s">
        <v>27</v>
      </c>
      <c r="E1049" t="s">
        <v>28</v>
      </c>
      <c r="F1049" t="s">
        <v>29</v>
      </c>
      <c r="G1049" s="1" t="s">
        <v>1277</v>
      </c>
      <c r="H1049" t="s">
        <v>1278</v>
      </c>
      <c r="I1049" t="s">
        <v>293</v>
      </c>
      <c r="J1049" s="2">
        <v>10000</v>
      </c>
      <c r="K1049" t="s">
        <v>57</v>
      </c>
      <c r="L1049">
        <v>8.6</v>
      </c>
      <c r="M1049" s="3">
        <f t="shared" si="16"/>
        <v>4.3</v>
      </c>
      <c r="N1049" t="s">
        <v>34</v>
      </c>
      <c r="O1049" s="2">
        <v>20000</v>
      </c>
      <c r="P1049">
        <v>1</v>
      </c>
      <c r="Q1049" t="s">
        <v>35</v>
      </c>
      <c r="R1049" s="4">
        <v>45007</v>
      </c>
      <c r="S1049" t="s">
        <v>36</v>
      </c>
      <c r="T1049" t="s">
        <v>1273</v>
      </c>
      <c r="U1049" t="s">
        <v>131</v>
      </c>
      <c r="V1049">
        <v>11230047291</v>
      </c>
      <c r="W1049" s="4">
        <v>45007</v>
      </c>
      <c r="X1049" s="4">
        <v>44998</v>
      </c>
      <c r="Y1049" s="4">
        <v>45020</v>
      </c>
      <c r="Z1049" t="s">
        <v>39</v>
      </c>
      <c r="AA1049" t="s">
        <v>40</v>
      </c>
      <c r="AC1049" t="s">
        <v>1558</v>
      </c>
    </row>
    <row r="1050" spans="2:29">
      <c r="B1050">
        <v>4800018816</v>
      </c>
      <c r="C1050">
        <v>90</v>
      </c>
      <c r="D1050" t="s">
        <v>27</v>
      </c>
      <c r="E1050" t="s">
        <v>28</v>
      </c>
      <c r="F1050" t="s">
        <v>29</v>
      </c>
      <c r="G1050" s="1" t="s">
        <v>604</v>
      </c>
      <c r="H1050" t="s">
        <v>605</v>
      </c>
      <c r="I1050" t="s">
        <v>293</v>
      </c>
      <c r="J1050" s="2">
        <v>5000</v>
      </c>
      <c r="K1050" t="s">
        <v>57</v>
      </c>
      <c r="L1050">
        <v>26</v>
      </c>
      <c r="M1050" s="3">
        <f t="shared" si="16"/>
        <v>6.5</v>
      </c>
      <c r="N1050" t="s">
        <v>34</v>
      </c>
      <c r="O1050" s="2">
        <v>20000</v>
      </c>
      <c r="P1050">
        <v>1</v>
      </c>
      <c r="Q1050" t="s">
        <v>35</v>
      </c>
      <c r="R1050" s="4">
        <v>45007</v>
      </c>
      <c r="S1050" t="s">
        <v>36</v>
      </c>
      <c r="T1050" t="s">
        <v>1273</v>
      </c>
      <c r="U1050" t="s">
        <v>131</v>
      </c>
      <c r="V1050">
        <v>11230047291</v>
      </c>
      <c r="W1050" s="4">
        <v>45007</v>
      </c>
      <c r="X1050" s="4">
        <v>44998</v>
      </c>
      <c r="Y1050" s="4">
        <v>45020</v>
      </c>
      <c r="Z1050" t="s">
        <v>39</v>
      </c>
      <c r="AA1050" t="s">
        <v>40</v>
      </c>
      <c r="AC1050" t="s">
        <v>1558</v>
      </c>
    </row>
    <row r="1051" spans="2:29">
      <c r="B1051">
        <v>4800018816</v>
      </c>
      <c r="C1051">
        <v>100</v>
      </c>
      <c r="D1051" t="s">
        <v>27</v>
      </c>
      <c r="E1051" t="s">
        <v>28</v>
      </c>
      <c r="F1051" t="s">
        <v>29</v>
      </c>
      <c r="G1051" s="1" t="s">
        <v>618</v>
      </c>
      <c r="H1051" t="s">
        <v>619</v>
      </c>
      <c r="I1051" t="s">
        <v>293</v>
      </c>
      <c r="J1051" s="2">
        <v>5000</v>
      </c>
      <c r="K1051" t="s">
        <v>57</v>
      </c>
      <c r="L1051">
        <v>42</v>
      </c>
      <c r="M1051" s="3">
        <f t="shared" si="16"/>
        <v>10.5</v>
      </c>
      <c r="N1051" t="s">
        <v>34</v>
      </c>
      <c r="O1051" s="2">
        <v>20000</v>
      </c>
      <c r="P1051">
        <v>1</v>
      </c>
      <c r="Q1051" t="s">
        <v>35</v>
      </c>
      <c r="R1051" s="4">
        <v>45007</v>
      </c>
      <c r="S1051" t="s">
        <v>36</v>
      </c>
      <c r="T1051" t="s">
        <v>1273</v>
      </c>
      <c r="U1051" t="s">
        <v>131</v>
      </c>
      <c r="V1051">
        <v>11230047291</v>
      </c>
      <c r="W1051" s="4">
        <v>45007</v>
      </c>
      <c r="X1051" s="4">
        <v>44998</v>
      </c>
      <c r="Y1051" s="4">
        <v>45020</v>
      </c>
      <c r="Z1051" t="s">
        <v>39</v>
      </c>
      <c r="AA1051" t="s">
        <v>40</v>
      </c>
      <c r="AC1051" t="s">
        <v>1558</v>
      </c>
    </row>
    <row r="1052" spans="2:29">
      <c r="B1052">
        <v>4800018816</v>
      </c>
      <c r="C1052">
        <v>110</v>
      </c>
      <c r="D1052" t="s">
        <v>27</v>
      </c>
      <c r="E1052" t="s">
        <v>28</v>
      </c>
      <c r="F1052" t="s">
        <v>29</v>
      </c>
      <c r="G1052" s="1" t="s">
        <v>1279</v>
      </c>
      <c r="H1052" t="s">
        <v>1280</v>
      </c>
      <c r="I1052" t="s">
        <v>638</v>
      </c>
      <c r="J1052" s="2">
        <v>2000</v>
      </c>
      <c r="K1052" t="s">
        <v>33</v>
      </c>
      <c r="L1052" s="3">
        <v>2620</v>
      </c>
      <c r="M1052" s="3">
        <f t="shared" si="16"/>
        <v>262</v>
      </c>
      <c r="N1052" t="s">
        <v>34</v>
      </c>
      <c r="O1052" s="2">
        <v>20000</v>
      </c>
      <c r="P1052">
        <v>1</v>
      </c>
      <c r="Q1052" t="s">
        <v>35</v>
      </c>
      <c r="R1052" s="4">
        <v>45007</v>
      </c>
      <c r="S1052" t="s">
        <v>36</v>
      </c>
      <c r="T1052" t="s">
        <v>1273</v>
      </c>
      <c r="U1052" t="s">
        <v>131</v>
      </c>
      <c r="V1052">
        <v>11230047291</v>
      </c>
      <c r="W1052" s="4">
        <v>45007</v>
      </c>
      <c r="X1052" s="4">
        <v>44998</v>
      </c>
      <c r="Y1052" s="4">
        <v>45020</v>
      </c>
      <c r="Z1052" t="s">
        <v>39</v>
      </c>
      <c r="AA1052" t="s">
        <v>40</v>
      </c>
      <c r="AC1052" t="s">
        <v>1558</v>
      </c>
    </row>
    <row r="1053" spans="2:29">
      <c r="B1053">
        <v>4800018823</v>
      </c>
      <c r="C1053">
        <v>10</v>
      </c>
      <c r="D1053" t="s">
        <v>27</v>
      </c>
      <c r="E1053" t="s">
        <v>28</v>
      </c>
      <c r="F1053" t="s">
        <v>1281</v>
      </c>
      <c r="G1053" s="1" t="s">
        <v>1282</v>
      </c>
      <c r="H1053" t="s">
        <v>1283</v>
      </c>
      <c r="I1053" t="s">
        <v>32</v>
      </c>
      <c r="J1053">
        <v>76</v>
      </c>
      <c r="K1053" t="s">
        <v>33</v>
      </c>
      <c r="L1053" s="3">
        <v>614400</v>
      </c>
      <c r="M1053" s="3">
        <f t="shared" si="16"/>
        <v>2334.7199999999998</v>
      </c>
      <c r="N1053" t="s">
        <v>34</v>
      </c>
      <c r="O1053" s="2">
        <v>20000</v>
      </c>
      <c r="P1053">
        <v>1</v>
      </c>
      <c r="Q1053" t="s">
        <v>35</v>
      </c>
      <c r="R1053" s="4">
        <v>45008</v>
      </c>
      <c r="S1053" t="s">
        <v>36</v>
      </c>
      <c r="T1053" t="s">
        <v>1284</v>
      </c>
      <c r="U1053" t="s">
        <v>131</v>
      </c>
      <c r="V1053">
        <v>11230048188</v>
      </c>
      <c r="W1053" s="4">
        <v>45008</v>
      </c>
      <c r="X1053" s="4">
        <v>44998</v>
      </c>
      <c r="Y1053" s="4">
        <v>45019</v>
      </c>
      <c r="Z1053" t="s">
        <v>39</v>
      </c>
      <c r="AA1053" t="s">
        <v>40</v>
      </c>
      <c r="AC1053" t="s">
        <v>1559</v>
      </c>
    </row>
    <row r="1054" spans="2:29">
      <c r="B1054">
        <v>4800018823</v>
      </c>
      <c r="C1054">
        <v>20</v>
      </c>
      <c r="D1054" t="s">
        <v>27</v>
      </c>
      <c r="E1054" t="s">
        <v>28</v>
      </c>
      <c r="F1054" t="s">
        <v>1281</v>
      </c>
      <c r="G1054" s="1" t="s">
        <v>1285</v>
      </c>
      <c r="H1054" t="s">
        <v>1286</v>
      </c>
      <c r="I1054" t="s">
        <v>727</v>
      </c>
      <c r="J1054">
        <v>40</v>
      </c>
      <c r="K1054" t="s">
        <v>33</v>
      </c>
      <c r="L1054" s="3">
        <v>270000</v>
      </c>
      <c r="M1054" s="3">
        <f t="shared" si="16"/>
        <v>540</v>
      </c>
      <c r="N1054" t="s">
        <v>34</v>
      </c>
      <c r="O1054" s="2">
        <v>20000</v>
      </c>
      <c r="P1054">
        <v>1</v>
      </c>
      <c r="Q1054" t="s">
        <v>35</v>
      </c>
      <c r="R1054" s="4">
        <v>45008</v>
      </c>
      <c r="S1054" t="s">
        <v>36</v>
      </c>
      <c r="T1054" t="s">
        <v>1284</v>
      </c>
      <c r="U1054" t="s">
        <v>131</v>
      </c>
      <c r="V1054">
        <v>11230048188</v>
      </c>
      <c r="W1054" s="4">
        <v>45008</v>
      </c>
      <c r="X1054" s="4">
        <v>44998</v>
      </c>
      <c r="Y1054" s="4">
        <v>45019</v>
      </c>
      <c r="Z1054" t="s">
        <v>39</v>
      </c>
      <c r="AA1054" t="s">
        <v>40</v>
      </c>
      <c r="AC1054" t="s">
        <v>1559</v>
      </c>
    </row>
    <row r="1055" spans="2:29">
      <c r="B1055">
        <v>4800018823</v>
      </c>
      <c r="C1055">
        <v>30</v>
      </c>
      <c r="D1055" t="s">
        <v>27</v>
      </c>
      <c r="E1055" t="s">
        <v>28</v>
      </c>
      <c r="F1055" t="s">
        <v>1281</v>
      </c>
      <c r="G1055" s="1" t="s">
        <v>1287</v>
      </c>
      <c r="H1055" t="s">
        <v>1288</v>
      </c>
      <c r="I1055" t="s">
        <v>47</v>
      </c>
      <c r="J1055">
        <v>17</v>
      </c>
      <c r="K1055" t="s">
        <v>33</v>
      </c>
      <c r="L1055" s="3">
        <v>7000</v>
      </c>
      <c r="M1055" s="3">
        <f t="shared" si="16"/>
        <v>5.9499999999999993</v>
      </c>
      <c r="N1055" t="s">
        <v>34</v>
      </c>
      <c r="O1055" s="2">
        <v>20000</v>
      </c>
      <c r="P1055">
        <v>1</v>
      </c>
      <c r="Q1055" t="s">
        <v>35</v>
      </c>
      <c r="R1055" s="4">
        <v>45008</v>
      </c>
      <c r="S1055" t="s">
        <v>36</v>
      </c>
      <c r="T1055" t="s">
        <v>1284</v>
      </c>
      <c r="U1055" t="s">
        <v>131</v>
      </c>
      <c r="V1055">
        <v>11230048188</v>
      </c>
      <c r="W1055" s="4">
        <v>45008</v>
      </c>
      <c r="X1055" s="4">
        <v>44998</v>
      </c>
      <c r="Y1055" s="4">
        <v>45019</v>
      </c>
      <c r="Z1055" t="s">
        <v>39</v>
      </c>
      <c r="AA1055" t="s">
        <v>40</v>
      </c>
      <c r="AC1055" t="s">
        <v>1559</v>
      </c>
    </row>
    <row r="1056" spans="2:29">
      <c r="B1056">
        <v>4800018823</v>
      </c>
      <c r="C1056">
        <v>40</v>
      </c>
      <c r="D1056" t="s">
        <v>27</v>
      </c>
      <c r="E1056" t="s">
        <v>28</v>
      </c>
      <c r="F1056" t="s">
        <v>1281</v>
      </c>
      <c r="G1056" s="1" t="s">
        <v>1289</v>
      </c>
      <c r="H1056" t="s">
        <v>1290</v>
      </c>
      <c r="I1056" t="s">
        <v>47</v>
      </c>
      <c r="J1056">
        <v>120</v>
      </c>
      <c r="K1056" t="s">
        <v>33</v>
      </c>
      <c r="L1056" s="3">
        <v>29000</v>
      </c>
      <c r="M1056" s="3">
        <f t="shared" si="16"/>
        <v>174</v>
      </c>
      <c r="N1056" t="s">
        <v>34</v>
      </c>
      <c r="O1056" s="2">
        <v>20000</v>
      </c>
      <c r="P1056">
        <v>1</v>
      </c>
      <c r="Q1056" t="s">
        <v>35</v>
      </c>
      <c r="R1056" s="4">
        <v>45008</v>
      </c>
      <c r="S1056" t="s">
        <v>36</v>
      </c>
      <c r="T1056" t="s">
        <v>1284</v>
      </c>
      <c r="U1056" t="s">
        <v>131</v>
      </c>
      <c r="V1056">
        <v>11230048188</v>
      </c>
      <c r="W1056" s="4">
        <v>45008</v>
      </c>
      <c r="X1056" s="4">
        <v>44998</v>
      </c>
      <c r="Y1056" s="4">
        <v>45019</v>
      </c>
      <c r="Z1056" t="s">
        <v>39</v>
      </c>
      <c r="AA1056" t="s">
        <v>40</v>
      </c>
      <c r="AC1056" t="s">
        <v>1559</v>
      </c>
    </row>
    <row r="1057" spans="2:29">
      <c r="B1057">
        <v>4800018823</v>
      </c>
      <c r="C1057">
        <v>50</v>
      </c>
      <c r="D1057" t="s">
        <v>27</v>
      </c>
      <c r="E1057" t="s">
        <v>28</v>
      </c>
      <c r="F1057" t="s">
        <v>1281</v>
      </c>
      <c r="G1057" s="1" t="s">
        <v>1291</v>
      </c>
      <c r="H1057" t="s">
        <v>1292</v>
      </c>
      <c r="I1057" t="s">
        <v>47</v>
      </c>
      <c r="J1057">
        <v>72</v>
      </c>
      <c r="K1057" t="s">
        <v>33</v>
      </c>
      <c r="L1057" s="3">
        <v>14200</v>
      </c>
      <c r="M1057" s="3">
        <f t="shared" si="16"/>
        <v>51.12</v>
      </c>
      <c r="N1057" t="s">
        <v>34</v>
      </c>
      <c r="O1057" s="2">
        <v>20000</v>
      </c>
      <c r="P1057">
        <v>1</v>
      </c>
      <c r="Q1057" t="s">
        <v>35</v>
      </c>
      <c r="R1057" s="4">
        <v>45008</v>
      </c>
      <c r="S1057" t="s">
        <v>36</v>
      </c>
      <c r="T1057" t="s">
        <v>1284</v>
      </c>
      <c r="U1057" t="s">
        <v>131</v>
      </c>
      <c r="V1057">
        <v>11230048188</v>
      </c>
      <c r="W1057" s="4">
        <v>45008</v>
      </c>
      <c r="X1057" s="4">
        <v>44998</v>
      </c>
      <c r="Y1057" s="4">
        <v>45019</v>
      </c>
      <c r="Z1057" t="s">
        <v>39</v>
      </c>
      <c r="AA1057" t="s">
        <v>40</v>
      </c>
      <c r="AC1057" t="s">
        <v>1559</v>
      </c>
    </row>
    <row r="1058" spans="2:29">
      <c r="B1058">
        <v>4800018823</v>
      </c>
      <c r="C1058">
        <v>60</v>
      </c>
      <c r="D1058" t="s">
        <v>27</v>
      </c>
      <c r="E1058" t="s">
        <v>28</v>
      </c>
      <c r="F1058" t="s">
        <v>1281</v>
      </c>
      <c r="G1058" s="1" t="s">
        <v>1293</v>
      </c>
      <c r="H1058" t="s">
        <v>1294</v>
      </c>
      <c r="I1058" t="s">
        <v>47</v>
      </c>
      <c r="J1058">
        <v>124</v>
      </c>
      <c r="K1058" t="s">
        <v>33</v>
      </c>
      <c r="L1058" s="3">
        <v>39600</v>
      </c>
      <c r="M1058" s="3">
        <f t="shared" si="16"/>
        <v>245.52</v>
      </c>
      <c r="N1058" t="s">
        <v>34</v>
      </c>
      <c r="O1058" s="2">
        <v>20000</v>
      </c>
      <c r="P1058">
        <v>1</v>
      </c>
      <c r="Q1058" t="s">
        <v>35</v>
      </c>
      <c r="R1058" s="4">
        <v>45008</v>
      </c>
      <c r="S1058" t="s">
        <v>36</v>
      </c>
      <c r="T1058" t="s">
        <v>1284</v>
      </c>
      <c r="U1058" t="s">
        <v>131</v>
      </c>
      <c r="V1058">
        <v>11230048188</v>
      </c>
      <c r="W1058" s="4">
        <v>45008</v>
      </c>
      <c r="X1058" s="4">
        <v>44998</v>
      </c>
      <c r="Y1058" s="4">
        <v>45019</v>
      </c>
      <c r="Z1058" t="s">
        <v>39</v>
      </c>
      <c r="AA1058" t="s">
        <v>40</v>
      </c>
      <c r="AC1058" t="s">
        <v>1559</v>
      </c>
    </row>
    <row r="1059" spans="2:29">
      <c r="B1059">
        <v>4800018823</v>
      </c>
      <c r="C1059">
        <v>70</v>
      </c>
      <c r="D1059" t="s">
        <v>27</v>
      </c>
      <c r="E1059" t="s">
        <v>28</v>
      </c>
      <c r="F1059" t="s">
        <v>1281</v>
      </c>
      <c r="G1059" s="1" t="s">
        <v>1295</v>
      </c>
      <c r="H1059" t="s">
        <v>1296</v>
      </c>
      <c r="I1059" t="s">
        <v>47</v>
      </c>
      <c r="J1059">
        <v>125</v>
      </c>
      <c r="K1059" t="s">
        <v>33</v>
      </c>
      <c r="L1059" s="3">
        <v>39200</v>
      </c>
      <c r="M1059" s="3">
        <f t="shared" si="16"/>
        <v>245</v>
      </c>
      <c r="N1059" t="s">
        <v>34</v>
      </c>
      <c r="O1059" s="2">
        <v>20000</v>
      </c>
      <c r="P1059">
        <v>1</v>
      </c>
      <c r="Q1059" t="s">
        <v>35</v>
      </c>
      <c r="R1059" s="4">
        <v>45008</v>
      </c>
      <c r="S1059" t="s">
        <v>36</v>
      </c>
      <c r="T1059" t="s">
        <v>1284</v>
      </c>
      <c r="U1059" t="s">
        <v>131</v>
      </c>
      <c r="V1059">
        <v>11230048188</v>
      </c>
      <c r="W1059" s="4">
        <v>45008</v>
      </c>
      <c r="X1059" s="4">
        <v>44998</v>
      </c>
      <c r="Y1059" s="4">
        <v>45019</v>
      </c>
      <c r="Z1059" t="s">
        <v>39</v>
      </c>
      <c r="AA1059" t="s">
        <v>40</v>
      </c>
      <c r="AC1059" t="s">
        <v>1559</v>
      </c>
    </row>
    <row r="1060" spans="2:29">
      <c r="B1060">
        <v>4800018823</v>
      </c>
      <c r="C1060">
        <v>80</v>
      </c>
      <c r="D1060" t="s">
        <v>27</v>
      </c>
      <c r="E1060" t="s">
        <v>28</v>
      </c>
      <c r="F1060" t="s">
        <v>1281</v>
      </c>
      <c r="G1060" s="1" t="s">
        <v>1297</v>
      </c>
      <c r="H1060" t="s">
        <v>1298</v>
      </c>
      <c r="I1060" t="s">
        <v>47</v>
      </c>
      <c r="J1060">
        <v>74</v>
      </c>
      <c r="K1060" t="s">
        <v>33</v>
      </c>
      <c r="L1060" s="3">
        <v>31000</v>
      </c>
      <c r="M1060" s="3">
        <f t="shared" si="16"/>
        <v>114.7</v>
      </c>
      <c r="N1060" t="s">
        <v>34</v>
      </c>
      <c r="O1060" s="2">
        <v>20000</v>
      </c>
      <c r="P1060">
        <v>1</v>
      </c>
      <c r="Q1060" t="s">
        <v>35</v>
      </c>
      <c r="R1060" s="4">
        <v>45008</v>
      </c>
      <c r="S1060" t="s">
        <v>36</v>
      </c>
      <c r="T1060" t="s">
        <v>1284</v>
      </c>
      <c r="U1060" t="s">
        <v>131</v>
      </c>
      <c r="V1060">
        <v>11230048188</v>
      </c>
      <c r="W1060" s="4">
        <v>45008</v>
      </c>
      <c r="X1060" s="4">
        <v>44998</v>
      </c>
      <c r="Y1060" s="4">
        <v>45019</v>
      </c>
      <c r="Z1060" t="s">
        <v>39</v>
      </c>
      <c r="AA1060" t="s">
        <v>40</v>
      </c>
      <c r="AC1060" t="s">
        <v>1559</v>
      </c>
    </row>
    <row r="1061" spans="2:29">
      <c r="B1061">
        <v>4800018823</v>
      </c>
      <c r="C1061">
        <v>90</v>
      </c>
      <c r="D1061" t="s">
        <v>27</v>
      </c>
      <c r="E1061" t="s">
        <v>28</v>
      </c>
      <c r="F1061" t="s">
        <v>1281</v>
      </c>
      <c r="G1061" s="1" t="s">
        <v>1299</v>
      </c>
      <c r="H1061" t="s">
        <v>1300</v>
      </c>
      <c r="I1061" t="s">
        <v>47</v>
      </c>
      <c r="J1061">
        <v>38</v>
      </c>
      <c r="K1061" t="s">
        <v>33</v>
      </c>
      <c r="L1061" s="3">
        <v>4400</v>
      </c>
      <c r="M1061" s="3">
        <f t="shared" si="16"/>
        <v>8.36</v>
      </c>
      <c r="N1061" t="s">
        <v>34</v>
      </c>
      <c r="O1061" s="2">
        <v>20000</v>
      </c>
      <c r="P1061">
        <v>1</v>
      </c>
      <c r="Q1061" t="s">
        <v>35</v>
      </c>
      <c r="R1061" s="4">
        <v>45008</v>
      </c>
      <c r="S1061" t="s">
        <v>36</v>
      </c>
      <c r="T1061" t="s">
        <v>1284</v>
      </c>
      <c r="U1061" t="s">
        <v>131</v>
      </c>
      <c r="V1061">
        <v>11230048188</v>
      </c>
      <c r="W1061" s="4">
        <v>45008</v>
      </c>
      <c r="X1061" s="4">
        <v>44998</v>
      </c>
      <c r="Y1061" s="4">
        <v>45019</v>
      </c>
      <c r="Z1061" t="s">
        <v>39</v>
      </c>
      <c r="AA1061" t="s">
        <v>40</v>
      </c>
      <c r="AC1061" t="s">
        <v>1559</v>
      </c>
    </row>
    <row r="1062" spans="2:29">
      <c r="B1062">
        <v>4800018823</v>
      </c>
      <c r="C1062">
        <v>100</v>
      </c>
      <c r="D1062" t="s">
        <v>27</v>
      </c>
      <c r="E1062" t="s">
        <v>28</v>
      </c>
      <c r="F1062" t="s">
        <v>1281</v>
      </c>
      <c r="G1062" s="1" t="s">
        <v>1301</v>
      </c>
      <c r="H1062" t="s">
        <v>1302</v>
      </c>
      <c r="I1062" t="s">
        <v>47</v>
      </c>
      <c r="J1062">
        <v>47</v>
      </c>
      <c r="K1062" t="s">
        <v>33</v>
      </c>
      <c r="L1062" s="3">
        <v>15000</v>
      </c>
      <c r="M1062" s="3">
        <f t="shared" si="16"/>
        <v>35.25</v>
      </c>
      <c r="N1062" t="s">
        <v>34</v>
      </c>
      <c r="O1062" s="2">
        <v>20000</v>
      </c>
      <c r="P1062">
        <v>1</v>
      </c>
      <c r="Q1062" t="s">
        <v>35</v>
      </c>
      <c r="R1062" s="4">
        <v>45008</v>
      </c>
      <c r="S1062" t="s">
        <v>36</v>
      </c>
      <c r="T1062" t="s">
        <v>1284</v>
      </c>
      <c r="U1062" t="s">
        <v>131</v>
      </c>
      <c r="V1062">
        <v>11230048188</v>
      </c>
      <c r="W1062" s="4">
        <v>45008</v>
      </c>
      <c r="X1062" s="4">
        <v>44998</v>
      </c>
      <c r="Y1062" s="4">
        <v>45019</v>
      </c>
      <c r="Z1062" t="s">
        <v>39</v>
      </c>
      <c r="AA1062" t="s">
        <v>40</v>
      </c>
      <c r="AC1062" t="s">
        <v>1559</v>
      </c>
    </row>
    <row r="1063" spans="2:29">
      <c r="B1063">
        <v>4800018823</v>
      </c>
      <c r="C1063">
        <v>110</v>
      </c>
      <c r="D1063" t="s">
        <v>27</v>
      </c>
      <c r="E1063" t="s">
        <v>28</v>
      </c>
      <c r="F1063" t="s">
        <v>1281</v>
      </c>
      <c r="G1063" s="1" t="s">
        <v>1303</v>
      </c>
      <c r="H1063" t="s">
        <v>1304</v>
      </c>
      <c r="I1063" t="s">
        <v>789</v>
      </c>
      <c r="J1063">
        <v>16</v>
      </c>
      <c r="K1063" t="s">
        <v>33</v>
      </c>
      <c r="L1063" s="3">
        <v>4600</v>
      </c>
      <c r="M1063" s="3">
        <f t="shared" si="16"/>
        <v>3.68</v>
      </c>
      <c r="N1063" t="s">
        <v>34</v>
      </c>
      <c r="O1063" s="2">
        <v>20000</v>
      </c>
      <c r="P1063">
        <v>1</v>
      </c>
      <c r="Q1063" t="s">
        <v>35</v>
      </c>
      <c r="R1063" s="4">
        <v>45008</v>
      </c>
      <c r="S1063" t="s">
        <v>36</v>
      </c>
      <c r="T1063" t="s">
        <v>1284</v>
      </c>
      <c r="U1063" t="s">
        <v>131</v>
      </c>
      <c r="V1063">
        <v>11230048188</v>
      </c>
      <c r="W1063" s="4">
        <v>45008</v>
      </c>
      <c r="X1063" s="4">
        <v>44998</v>
      </c>
      <c r="Y1063" s="4">
        <v>45019</v>
      </c>
      <c r="Z1063" t="s">
        <v>39</v>
      </c>
      <c r="AA1063" t="s">
        <v>40</v>
      </c>
      <c r="AC1063" t="s">
        <v>1559</v>
      </c>
    </row>
    <row r="1064" spans="2:29">
      <c r="B1064">
        <v>4800018823</v>
      </c>
      <c r="C1064">
        <v>120</v>
      </c>
      <c r="D1064" t="s">
        <v>27</v>
      </c>
      <c r="E1064" t="s">
        <v>28</v>
      </c>
      <c r="F1064" t="s">
        <v>1281</v>
      </c>
      <c r="G1064" s="1" t="s">
        <v>1305</v>
      </c>
      <c r="H1064" t="s">
        <v>1306</v>
      </c>
      <c r="I1064" t="s">
        <v>1307</v>
      </c>
      <c r="J1064">
        <v>64</v>
      </c>
      <c r="K1064" t="s">
        <v>33</v>
      </c>
      <c r="L1064" s="3">
        <v>51600</v>
      </c>
      <c r="M1064" s="3">
        <f t="shared" si="16"/>
        <v>165.12</v>
      </c>
      <c r="N1064" t="s">
        <v>34</v>
      </c>
      <c r="O1064" s="2">
        <v>20000</v>
      </c>
      <c r="P1064">
        <v>1</v>
      </c>
      <c r="Q1064" t="s">
        <v>35</v>
      </c>
      <c r="R1064" s="4">
        <v>45008</v>
      </c>
      <c r="S1064" t="s">
        <v>36</v>
      </c>
      <c r="T1064" t="s">
        <v>1284</v>
      </c>
      <c r="U1064" t="s">
        <v>131</v>
      </c>
      <c r="V1064">
        <v>11230048188</v>
      </c>
      <c r="W1064" s="4">
        <v>45008</v>
      </c>
      <c r="X1064" s="4">
        <v>44998</v>
      </c>
      <c r="Y1064" s="4">
        <v>45019</v>
      </c>
      <c r="Z1064" t="s">
        <v>39</v>
      </c>
      <c r="AA1064" t="s">
        <v>40</v>
      </c>
      <c r="AC1064" t="s">
        <v>1559</v>
      </c>
    </row>
    <row r="1065" spans="2:29">
      <c r="B1065">
        <v>4800018823</v>
      </c>
      <c r="C1065">
        <v>130</v>
      </c>
      <c r="D1065" t="s">
        <v>27</v>
      </c>
      <c r="E1065" t="s">
        <v>28</v>
      </c>
      <c r="F1065" t="s">
        <v>1281</v>
      </c>
      <c r="G1065" s="1" t="s">
        <v>1308</v>
      </c>
      <c r="H1065" t="s">
        <v>337</v>
      </c>
      <c r="I1065" t="s">
        <v>293</v>
      </c>
      <c r="J1065">
        <v>45</v>
      </c>
      <c r="K1065" t="s">
        <v>57</v>
      </c>
      <c r="L1065">
        <v>4.2</v>
      </c>
      <c r="M1065" s="3">
        <f t="shared" si="16"/>
        <v>9.4500000000000001E-3</v>
      </c>
      <c r="N1065" t="s">
        <v>34</v>
      </c>
      <c r="O1065" s="2">
        <v>20000</v>
      </c>
      <c r="P1065">
        <v>1</v>
      </c>
      <c r="Q1065" t="s">
        <v>35</v>
      </c>
      <c r="R1065" s="4">
        <v>45008</v>
      </c>
      <c r="S1065" t="s">
        <v>36</v>
      </c>
      <c r="T1065" t="s">
        <v>1284</v>
      </c>
      <c r="U1065" t="s">
        <v>131</v>
      </c>
      <c r="V1065">
        <v>11230048188</v>
      </c>
      <c r="W1065" s="4">
        <v>45008</v>
      </c>
      <c r="X1065" s="4">
        <v>44998</v>
      </c>
      <c r="Y1065" s="4">
        <v>45019</v>
      </c>
      <c r="Z1065" t="s">
        <v>39</v>
      </c>
      <c r="AA1065" t="s">
        <v>40</v>
      </c>
      <c r="AC1065" t="s">
        <v>1559</v>
      </c>
    </row>
    <row r="1066" spans="2:29">
      <c r="B1066">
        <v>4800018823</v>
      </c>
      <c r="C1066">
        <v>140</v>
      </c>
      <c r="D1066" t="s">
        <v>27</v>
      </c>
      <c r="E1066" t="s">
        <v>28</v>
      </c>
      <c r="F1066" t="s">
        <v>1281</v>
      </c>
      <c r="G1066" s="1" t="s">
        <v>1309</v>
      </c>
      <c r="H1066" t="s">
        <v>1310</v>
      </c>
      <c r="I1066" t="s">
        <v>90</v>
      </c>
      <c r="J1066">
        <v>294</v>
      </c>
      <c r="K1066" t="s">
        <v>33</v>
      </c>
      <c r="L1066" s="3">
        <v>1504</v>
      </c>
      <c r="M1066" s="3">
        <f t="shared" si="16"/>
        <v>22.108800000000002</v>
      </c>
      <c r="N1066" t="s">
        <v>34</v>
      </c>
      <c r="O1066" s="2">
        <v>20000</v>
      </c>
      <c r="P1066">
        <v>1</v>
      </c>
      <c r="Q1066" t="s">
        <v>35</v>
      </c>
      <c r="R1066" s="4">
        <v>45008</v>
      </c>
      <c r="S1066" t="s">
        <v>36</v>
      </c>
      <c r="T1066" t="s">
        <v>1284</v>
      </c>
      <c r="U1066" t="s">
        <v>131</v>
      </c>
      <c r="V1066">
        <v>11230048188</v>
      </c>
      <c r="W1066" s="4">
        <v>45008</v>
      </c>
      <c r="X1066" s="4">
        <v>44998</v>
      </c>
      <c r="Y1066" s="4">
        <v>45019</v>
      </c>
      <c r="Z1066" t="s">
        <v>39</v>
      </c>
      <c r="AA1066" t="s">
        <v>40</v>
      </c>
      <c r="AC1066" t="s">
        <v>1559</v>
      </c>
    </row>
    <row r="1067" spans="2:29">
      <c r="B1067">
        <v>4800018824</v>
      </c>
      <c r="C1067">
        <v>10</v>
      </c>
      <c r="D1067" t="s">
        <v>27</v>
      </c>
      <c r="E1067" t="s">
        <v>28</v>
      </c>
      <c r="F1067" t="s">
        <v>1311</v>
      </c>
      <c r="G1067" s="1" t="s">
        <v>1312</v>
      </c>
      <c r="H1067" t="s">
        <v>1313</v>
      </c>
      <c r="I1067" t="s">
        <v>1069</v>
      </c>
      <c r="J1067">
        <v>80</v>
      </c>
      <c r="K1067" t="s">
        <v>33</v>
      </c>
      <c r="L1067">
        <v>19.399999999999999</v>
      </c>
      <c r="M1067" s="3">
        <f t="shared" si="16"/>
        <v>7.7600000000000002E-2</v>
      </c>
      <c r="N1067" t="s">
        <v>34</v>
      </c>
      <c r="O1067" s="2">
        <v>20000</v>
      </c>
      <c r="P1067">
        <v>1</v>
      </c>
      <c r="Q1067" t="s">
        <v>35</v>
      </c>
      <c r="R1067" s="4">
        <v>45008</v>
      </c>
      <c r="S1067" t="s">
        <v>36</v>
      </c>
      <c r="T1067" t="s">
        <v>1284</v>
      </c>
      <c r="U1067" t="s">
        <v>131</v>
      </c>
      <c r="V1067">
        <v>11230048188</v>
      </c>
      <c r="W1067" s="4">
        <v>45008</v>
      </c>
      <c r="X1067" s="4">
        <v>44998</v>
      </c>
      <c r="Y1067" s="4">
        <v>45019</v>
      </c>
      <c r="Z1067" t="s">
        <v>39</v>
      </c>
      <c r="AA1067" t="s">
        <v>40</v>
      </c>
      <c r="AC1067" t="s">
        <v>1559</v>
      </c>
    </row>
    <row r="1068" spans="2:29">
      <c r="B1068">
        <v>4800018829</v>
      </c>
      <c r="C1068">
        <v>10</v>
      </c>
      <c r="D1068" t="s">
        <v>27</v>
      </c>
      <c r="E1068" t="s">
        <v>28</v>
      </c>
      <c r="F1068" t="s">
        <v>91</v>
      </c>
      <c r="G1068" s="1" t="s">
        <v>1314</v>
      </c>
      <c r="H1068" t="s">
        <v>1315</v>
      </c>
      <c r="I1068" t="s">
        <v>1316</v>
      </c>
      <c r="J1068">
        <v>100</v>
      </c>
      <c r="K1068" t="s">
        <v>33</v>
      </c>
      <c r="L1068" s="3">
        <v>1840</v>
      </c>
      <c r="M1068" s="3">
        <f t="shared" si="16"/>
        <v>9.1999999999999993</v>
      </c>
      <c r="N1068" t="s">
        <v>34</v>
      </c>
      <c r="O1068" s="2">
        <v>20000</v>
      </c>
      <c r="P1068">
        <v>1</v>
      </c>
      <c r="Q1068" t="s">
        <v>35</v>
      </c>
      <c r="R1068" s="4">
        <v>45009</v>
      </c>
      <c r="S1068" t="s">
        <v>36</v>
      </c>
      <c r="T1068" t="s">
        <v>172</v>
      </c>
      <c r="U1068" t="s">
        <v>38</v>
      </c>
      <c r="X1068" s="4">
        <v>44998</v>
      </c>
      <c r="Y1068" s="4">
        <v>45051</v>
      </c>
      <c r="Z1068" t="s">
        <v>39</v>
      </c>
      <c r="AA1068" t="s">
        <v>40</v>
      </c>
      <c r="AC1068" t="s">
        <v>1560</v>
      </c>
    </row>
    <row r="1069" spans="2:29">
      <c r="B1069">
        <v>4800018829</v>
      </c>
      <c r="C1069">
        <v>20</v>
      </c>
      <c r="D1069" t="s">
        <v>27</v>
      </c>
      <c r="E1069" t="s">
        <v>28</v>
      </c>
      <c r="F1069" t="s">
        <v>91</v>
      </c>
      <c r="G1069" s="1" t="s">
        <v>1317</v>
      </c>
      <c r="H1069" t="s">
        <v>1318</v>
      </c>
      <c r="I1069" t="s">
        <v>1164</v>
      </c>
      <c r="J1069">
        <v>100</v>
      </c>
      <c r="K1069" t="s">
        <v>33</v>
      </c>
      <c r="L1069" s="3">
        <v>10760</v>
      </c>
      <c r="M1069" s="3">
        <f t="shared" si="16"/>
        <v>53.800000000000004</v>
      </c>
      <c r="N1069" t="s">
        <v>34</v>
      </c>
      <c r="O1069" s="2">
        <v>20000</v>
      </c>
      <c r="P1069">
        <v>1</v>
      </c>
      <c r="Q1069" t="s">
        <v>35</v>
      </c>
      <c r="R1069" s="4">
        <v>45009</v>
      </c>
      <c r="S1069" t="s">
        <v>36</v>
      </c>
      <c r="T1069" t="s">
        <v>172</v>
      </c>
      <c r="U1069" t="s">
        <v>38</v>
      </c>
      <c r="X1069" s="4">
        <v>44998</v>
      </c>
      <c r="Y1069" s="4">
        <v>45051</v>
      </c>
      <c r="Z1069" t="s">
        <v>39</v>
      </c>
      <c r="AA1069" t="s">
        <v>40</v>
      </c>
      <c r="AC1069" t="s">
        <v>1560</v>
      </c>
    </row>
    <row r="1070" spans="2:29">
      <c r="B1070">
        <v>4800018829</v>
      </c>
      <c r="C1070">
        <v>30</v>
      </c>
      <c r="D1070" t="s">
        <v>27</v>
      </c>
      <c r="E1070" t="s">
        <v>28</v>
      </c>
      <c r="F1070" t="s">
        <v>91</v>
      </c>
      <c r="G1070" s="1" t="s">
        <v>1319</v>
      </c>
      <c r="H1070" t="s">
        <v>1320</v>
      </c>
      <c r="I1070" t="s">
        <v>1161</v>
      </c>
      <c r="J1070">
        <v>100</v>
      </c>
      <c r="K1070" t="s">
        <v>33</v>
      </c>
      <c r="L1070" s="3">
        <v>3926</v>
      </c>
      <c r="M1070" s="3">
        <f t="shared" si="16"/>
        <v>19.63</v>
      </c>
      <c r="N1070" t="s">
        <v>34</v>
      </c>
      <c r="O1070" s="2">
        <v>20000</v>
      </c>
      <c r="P1070">
        <v>1</v>
      </c>
      <c r="Q1070" t="s">
        <v>35</v>
      </c>
      <c r="R1070" s="4">
        <v>45009</v>
      </c>
      <c r="S1070" t="s">
        <v>36</v>
      </c>
      <c r="T1070" t="s">
        <v>172</v>
      </c>
      <c r="U1070" t="s">
        <v>38</v>
      </c>
      <c r="X1070" s="4">
        <v>44998</v>
      </c>
      <c r="Y1070" s="4">
        <v>45051</v>
      </c>
      <c r="Z1070" t="s">
        <v>39</v>
      </c>
      <c r="AA1070" t="s">
        <v>40</v>
      </c>
      <c r="AC1070" t="s">
        <v>1560</v>
      </c>
    </row>
    <row r="1071" spans="2:29">
      <c r="B1071">
        <v>4800018829</v>
      </c>
      <c r="C1071">
        <v>40</v>
      </c>
      <c r="D1071" t="s">
        <v>27</v>
      </c>
      <c r="E1071" t="s">
        <v>28</v>
      </c>
      <c r="F1071" t="s">
        <v>91</v>
      </c>
      <c r="G1071" s="1" t="s">
        <v>1321</v>
      </c>
      <c r="H1071" t="s">
        <v>1322</v>
      </c>
      <c r="I1071" t="s">
        <v>1161</v>
      </c>
      <c r="J1071">
        <v>100</v>
      </c>
      <c r="K1071" t="s">
        <v>33</v>
      </c>
      <c r="L1071" s="3">
        <v>1911.4</v>
      </c>
      <c r="M1071" s="3">
        <f t="shared" si="16"/>
        <v>9.5570000000000004</v>
      </c>
      <c r="N1071" t="s">
        <v>34</v>
      </c>
      <c r="O1071" s="2">
        <v>20000</v>
      </c>
      <c r="P1071">
        <v>1</v>
      </c>
      <c r="Q1071" t="s">
        <v>35</v>
      </c>
      <c r="R1071" s="4">
        <v>45009</v>
      </c>
      <c r="S1071" t="s">
        <v>36</v>
      </c>
      <c r="T1071" t="s">
        <v>172</v>
      </c>
      <c r="U1071" t="s">
        <v>38</v>
      </c>
      <c r="X1071" s="4">
        <v>44998</v>
      </c>
      <c r="Y1071" s="4">
        <v>45051</v>
      </c>
      <c r="Z1071" t="s">
        <v>39</v>
      </c>
      <c r="AA1071" t="s">
        <v>40</v>
      </c>
      <c r="AC1071" t="s">
        <v>1560</v>
      </c>
    </row>
    <row r="1072" spans="2:29">
      <c r="B1072">
        <v>4800018829</v>
      </c>
      <c r="C1072">
        <v>50</v>
      </c>
      <c r="D1072" t="s">
        <v>27</v>
      </c>
      <c r="E1072" t="s">
        <v>28</v>
      </c>
      <c r="F1072" t="s">
        <v>91</v>
      </c>
      <c r="G1072" s="1" t="s">
        <v>1323</v>
      </c>
      <c r="H1072" t="s">
        <v>1324</v>
      </c>
      <c r="I1072" t="s">
        <v>1097</v>
      </c>
      <c r="J1072" s="2">
        <v>1800</v>
      </c>
      <c r="K1072" t="s">
        <v>33</v>
      </c>
      <c r="L1072">
        <v>74</v>
      </c>
      <c r="M1072" s="3">
        <f t="shared" si="16"/>
        <v>6.66</v>
      </c>
      <c r="N1072" t="s">
        <v>34</v>
      </c>
      <c r="O1072" s="2">
        <v>20000</v>
      </c>
      <c r="P1072">
        <v>1</v>
      </c>
      <c r="Q1072" t="s">
        <v>35</v>
      </c>
      <c r="R1072" s="4">
        <v>45009</v>
      </c>
      <c r="S1072" t="s">
        <v>36</v>
      </c>
      <c r="T1072" t="s">
        <v>172</v>
      </c>
      <c r="U1072" t="s">
        <v>38</v>
      </c>
      <c r="X1072" s="4">
        <v>44998</v>
      </c>
      <c r="Y1072" s="4">
        <v>45051</v>
      </c>
      <c r="Z1072" t="s">
        <v>39</v>
      </c>
      <c r="AA1072" t="s">
        <v>40</v>
      </c>
      <c r="AC1072" t="s">
        <v>1560</v>
      </c>
    </row>
    <row r="1073" spans="2:29">
      <c r="B1073">
        <v>4800018829</v>
      </c>
      <c r="C1073">
        <v>60</v>
      </c>
      <c r="D1073" t="s">
        <v>27</v>
      </c>
      <c r="E1073" t="s">
        <v>28</v>
      </c>
      <c r="F1073" t="s">
        <v>91</v>
      </c>
      <c r="G1073" s="1" t="s">
        <v>1325</v>
      </c>
      <c r="H1073" t="s">
        <v>1326</v>
      </c>
      <c r="I1073" t="s">
        <v>1097</v>
      </c>
      <c r="J1073">
        <v>200</v>
      </c>
      <c r="K1073" t="s">
        <v>33</v>
      </c>
      <c r="L1073">
        <v>66</v>
      </c>
      <c r="M1073" s="3">
        <f t="shared" si="16"/>
        <v>0.66</v>
      </c>
      <c r="N1073" t="s">
        <v>34</v>
      </c>
      <c r="O1073" s="2">
        <v>20000</v>
      </c>
      <c r="P1073">
        <v>1</v>
      </c>
      <c r="Q1073" t="s">
        <v>35</v>
      </c>
      <c r="R1073" s="4">
        <v>45009</v>
      </c>
      <c r="S1073" t="s">
        <v>36</v>
      </c>
      <c r="T1073" t="s">
        <v>172</v>
      </c>
      <c r="U1073" t="s">
        <v>38</v>
      </c>
      <c r="X1073" s="4">
        <v>44998</v>
      </c>
      <c r="Y1073" s="4">
        <v>45051</v>
      </c>
      <c r="Z1073" t="s">
        <v>39</v>
      </c>
      <c r="AA1073" t="s">
        <v>40</v>
      </c>
      <c r="AC1073" t="s">
        <v>1560</v>
      </c>
    </row>
    <row r="1074" spans="2:29">
      <c r="B1074">
        <v>4800018829</v>
      </c>
      <c r="C1074">
        <v>70</v>
      </c>
      <c r="D1074" t="s">
        <v>27</v>
      </c>
      <c r="E1074" t="s">
        <v>28</v>
      </c>
      <c r="F1074" t="s">
        <v>91</v>
      </c>
      <c r="G1074" s="1" t="s">
        <v>1327</v>
      </c>
      <c r="H1074" t="s">
        <v>1328</v>
      </c>
      <c r="I1074" t="s">
        <v>1097</v>
      </c>
      <c r="J1074" s="2">
        <v>1700</v>
      </c>
      <c r="K1074" t="s">
        <v>33</v>
      </c>
      <c r="L1074">
        <v>89.2</v>
      </c>
      <c r="M1074" s="3">
        <f t="shared" si="16"/>
        <v>7.5820000000000007</v>
      </c>
      <c r="N1074" t="s">
        <v>34</v>
      </c>
      <c r="O1074" s="2">
        <v>20000</v>
      </c>
      <c r="P1074">
        <v>1</v>
      </c>
      <c r="Q1074" t="s">
        <v>35</v>
      </c>
      <c r="R1074" s="4">
        <v>45009</v>
      </c>
      <c r="S1074" t="s">
        <v>36</v>
      </c>
      <c r="T1074" t="s">
        <v>172</v>
      </c>
      <c r="U1074" t="s">
        <v>38</v>
      </c>
      <c r="X1074" s="4">
        <v>44998</v>
      </c>
      <c r="Y1074" s="4">
        <v>45051</v>
      </c>
      <c r="Z1074" t="s">
        <v>39</v>
      </c>
      <c r="AA1074" t="s">
        <v>40</v>
      </c>
      <c r="AC1074" t="s">
        <v>1560</v>
      </c>
    </row>
    <row r="1075" spans="2:29">
      <c r="B1075">
        <v>4800018829</v>
      </c>
      <c r="C1075">
        <v>80</v>
      </c>
      <c r="D1075" t="s">
        <v>27</v>
      </c>
      <c r="E1075" t="s">
        <v>28</v>
      </c>
      <c r="F1075" t="s">
        <v>91</v>
      </c>
      <c r="G1075" s="1" t="s">
        <v>1329</v>
      </c>
      <c r="H1075" t="s">
        <v>1330</v>
      </c>
      <c r="I1075" t="s">
        <v>1097</v>
      </c>
      <c r="J1075">
        <v>900</v>
      </c>
      <c r="K1075" t="s">
        <v>33</v>
      </c>
      <c r="L1075">
        <v>488</v>
      </c>
      <c r="M1075" s="3">
        <f t="shared" si="16"/>
        <v>21.96</v>
      </c>
      <c r="N1075" t="s">
        <v>34</v>
      </c>
      <c r="O1075" s="2">
        <v>20000</v>
      </c>
      <c r="P1075">
        <v>1</v>
      </c>
      <c r="Q1075" t="s">
        <v>35</v>
      </c>
      <c r="R1075" s="4">
        <v>45009</v>
      </c>
      <c r="S1075" t="s">
        <v>36</v>
      </c>
      <c r="T1075" t="s">
        <v>172</v>
      </c>
      <c r="U1075" t="s">
        <v>38</v>
      </c>
      <c r="X1075" s="4">
        <v>44998</v>
      </c>
      <c r="Y1075" s="4">
        <v>45051</v>
      </c>
      <c r="Z1075" t="s">
        <v>39</v>
      </c>
      <c r="AA1075" t="s">
        <v>40</v>
      </c>
      <c r="AC1075" t="s">
        <v>1560</v>
      </c>
    </row>
    <row r="1076" spans="2:29">
      <c r="B1076">
        <v>4800018829</v>
      </c>
      <c r="C1076">
        <v>90</v>
      </c>
      <c r="D1076" t="s">
        <v>27</v>
      </c>
      <c r="E1076" t="s">
        <v>28</v>
      </c>
      <c r="F1076" t="s">
        <v>91</v>
      </c>
      <c r="G1076" s="1" t="s">
        <v>1331</v>
      </c>
      <c r="H1076" t="s">
        <v>1332</v>
      </c>
      <c r="I1076" t="s">
        <v>1072</v>
      </c>
      <c r="J1076">
        <v>100</v>
      </c>
      <c r="K1076" t="s">
        <v>33</v>
      </c>
      <c r="L1076">
        <v>120</v>
      </c>
      <c r="M1076" s="3">
        <f t="shared" si="16"/>
        <v>0.6</v>
      </c>
      <c r="N1076" t="s">
        <v>34</v>
      </c>
      <c r="O1076" s="2">
        <v>20000</v>
      </c>
      <c r="P1076">
        <v>1</v>
      </c>
      <c r="Q1076" t="s">
        <v>35</v>
      </c>
      <c r="R1076" s="4">
        <v>45009</v>
      </c>
      <c r="S1076" t="s">
        <v>36</v>
      </c>
      <c r="T1076" t="s">
        <v>172</v>
      </c>
      <c r="U1076" t="s">
        <v>38</v>
      </c>
      <c r="X1076" s="4">
        <v>44998</v>
      </c>
      <c r="Y1076" s="4">
        <v>45051</v>
      </c>
      <c r="Z1076" t="s">
        <v>39</v>
      </c>
      <c r="AA1076" t="s">
        <v>40</v>
      </c>
      <c r="AC1076" t="s">
        <v>1560</v>
      </c>
    </row>
    <row r="1077" spans="2:29">
      <c r="B1077">
        <v>4800018829</v>
      </c>
      <c r="C1077">
        <v>100</v>
      </c>
      <c r="D1077" t="s">
        <v>27</v>
      </c>
      <c r="E1077" t="s">
        <v>28</v>
      </c>
      <c r="F1077" t="s">
        <v>91</v>
      </c>
      <c r="G1077" s="1" t="s">
        <v>1333</v>
      </c>
      <c r="H1077" t="s">
        <v>1334</v>
      </c>
      <c r="I1077" t="s">
        <v>1072</v>
      </c>
      <c r="J1077">
        <v>100</v>
      </c>
      <c r="K1077" t="s">
        <v>33</v>
      </c>
      <c r="L1077">
        <v>636.20000000000005</v>
      </c>
      <c r="M1077" s="3">
        <f t="shared" si="16"/>
        <v>3.1810000000000005</v>
      </c>
      <c r="N1077" t="s">
        <v>34</v>
      </c>
      <c r="O1077" s="2">
        <v>20000</v>
      </c>
      <c r="P1077">
        <v>1</v>
      </c>
      <c r="Q1077" t="s">
        <v>35</v>
      </c>
      <c r="R1077" s="4">
        <v>45009</v>
      </c>
      <c r="S1077" t="s">
        <v>36</v>
      </c>
      <c r="T1077" t="s">
        <v>172</v>
      </c>
      <c r="U1077" t="s">
        <v>38</v>
      </c>
      <c r="X1077" s="4">
        <v>44998</v>
      </c>
      <c r="Y1077" s="4">
        <v>45051</v>
      </c>
      <c r="Z1077" t="s">
        <v>39</v>
      </c>
      <c r="AA1077" t="s">
        <v>40</v>
      </c>
      <c r="AC1077" t="s">
        <v>1560</v>
      </c>
    </row>
    <row r="1078" spans="2:29">
      <c r="B1078">
        <v>4800018829</v>
      </c>
      <c r="C1078">
        <v>110</v>
      </c>
      <c r="D1078" t="s">
        <v>27</v>
      </c>
      <c r="E1078" t="s">
        <v>28</v>
      </c>
      <c r="F1078" t="s">
        <v>91</v>
      </c>
      <c r="G1078" s="1" t="s">
        <v>1335</v>
      </c>
      <c r="H1078" t="s">
        <v>1336</v>
      </c>
      <c r="I1078" t="s">
        <v>1072</v>
      </c>
      <c r="J1078">
        <v>100</v>
      </c>
      <c r="K1078" t="s">
        <v>33</v>
      </c>
      <c r="L1078">
        <v>884</v>
      </c>
      <c r="M1078" s="3">
        <f t="shared" si="16"/>
        <v>4.42</v>
      </c>
      <c r="N1078" t="s">
        <v>34</v>
      </c>
      <c r="O1078" s="2">
        <v>20000</v>
      </c>
      <c r="P1078">
        <v>1</v>
      </c>
      <c r="Q1078" t="s">
        <v>35</v>
      </c>
      <c r="R1078" s="4">
        <v>45009</v>
      </c>
      <c r="S1078" t="s">
        <v>36</v>
      </c>
      <c r="T1078" t="s">
        <v>172</v>
      </c>
      <c r="U1078" t="s">
        <v>38</v>
      </c>
      <c r="X1078" s="4">
        <v>44998</v>
      </c>
      <c r="Y1078" s="4">
        <v>45051</v>
      </c>
      <c r="Z1078" t="s">
        <v>39</v>
      </c>
      <c r="AA1078" t="s">
        <v>40</v>
      </c>
      <c r="AC1078" t="s">
        <v>1560</v>
      </c>
    </row>
    <row r="1079" spans="2:29">
      <c r="B1079">
        <v>4800018829</v>
      </c>
      <c r="C1079">
        <v>120</v>
      </c>
      <c r="D1079" t="s">
        <v>27</v>
      </c>
      <c r="E1079" t="s">
        <v>28</v>
      </c>
      <c r="F1079" t="s">
        <v>91</v>
      </c>
      <c r="G1079" s="1" t="s">
        <v>1337</v>
      </c>
      <c r="H1079" t="s">
        <v>1338</v>
      </c>
      <c r="I1079" t="s">
        <v>1072</v>
      </c>
      <c r="J1079">
        <v>100</v>
      </c>
      <c r="K1079" t="s">
        <v>33</v>
      </c>
      <c r="L1079" s="3">
        <v>3030</v>
      </c>
      <c r="M1079" s="3">
        <f t="shared" si="16"/>
        <v>15.15</v>
      </c>
      <c r="N1079" t="s">
        <v>34</v>
      </c>
      <c r="O1079" s="2">
        <v>20000</v>
      </c>
      <c r="P1079">
        <v>1</v>
      </c>
      <c r="Q1079" t="s">
        <v>35</v>
      </c>
      <c r="R1079" s="4">
        <v>45009</v>
      </c>
      <c r="S1079" t="s">
        <v>36</v>
      </c>
      <c r="T1079" t="s">
        <v>172</v>
      </c>
      <c r="U1079" t="s">
        <v>38</v>
      </c>
      <c r="X1079" s="4">
        <v>44998</v>
      </c>
      <c r="Y1079" s="4">
        <v>45051</v>
      </c>
      <c r="Z1079" t="s">
        <v>39</v>
      </c>
      <c r="AA1079" t="s">
        <v>40</v>
      </c>
      <c r="AC1079" t="s">
        <v>1560</v>
      </c>
    </row>
    <row r="1080" spans="2:29">
      <c r="B1080">
        <v>4800018829</v>
      </c>
      <c r="C1080">
        <v>130</v>
      </c>
      <c r="D1080" t="s">
        <v>27</v>
      </c>
      <c r="E1080" t="s">
        <v>28</v>
      </c>
      <c r="F1080" t="s">
        <v>91</v>
      </c>
      <c r="G1080" s="1" t="s">
        <v>1339</v>
      </c>
      <c r="H1080" t="s">
        <v>1340</v>
      </c>
      <c r="I1080" t="s">
        <v>1072</v>
      </c>
      <c r="J1080">
        <v>100</v>
      </c>
      <c r="K1080" t="s">
        <v>33</v>
      </c>
      <c r="L1080">
        <v>116</v>
      </c>
      <c r="M1080" s="3">
        <f t="shared" si="16"/>
        <v>0.57999999999999996</v>
      </c>
      <c r="N1080" t="s">
        <v>34</v>
      </c>
      <c r="O1080" s="2">
        <v>20000</v>
      </c>
      <c r="P1080">
        <v>1</v>
      </c>
      <c r="Q1080" t="s">
        <v>35</v>
      </c>
      <c r="R1080" s="4">
        <v>45009</v>
      </c>
      <c r="S1080" t="s">
        <v>36</v>
      </c>
      <c r="T1080" t="s">
        <v>172</v>
      </c>
      <c r="U1080" t="s">
        <v>38</v>
      </c>
      <c r="X1080" s="4">
        <v>44998</v>
      </c>
      <c r="Y1080" s="4">
        <v>45051</v>
      </c>
      <c r="Z1080" t="s">
        <v>39</v>
      </c>
      <c r="AA1080" t="s">
        <v>40</v>
      </c>
      <c r="AC1080" t="s">
        <v>1560</v>
      </c>
    </row>
    <row r="1081" spans="2:29">
      <c r="B1081">
        <v>4800018829</v>
      </c>
      <c r="C1081">
        <v>140</v>
      </c>
      <c r="D1081" t="s">
        <v>27</v>
      </c>
      <c r="E1081" t="s">
        <v>28</v>
      </c>
      <c r="F1081" t="s">
        <v>91</v>
      </c>
      <c r="G1081" s="1" t="s">
        <v>1341</v>
      </c>
      <c r="H1081" t="s">
        <v>1342</v>
      </c>
      <c r="I1081" t="s">
        <v>1061</v>
      </c>
      <c r="J1081">
        <v>100</v>
      </c>
      <c r="K1081" t="s">
        <v>33</v>
      </c>
      <c r="L1081">
        <v>673</v>
      </c>
      <c r="M1081" s="3">
        <f t="shared" si="16"/>
        <v>3.3649999999999998</v>
      </c>
      <c r="N1081" t="s">
        <v>34</v>
      </c>
      <c r="O1081" s="2">
        <v>20000</v>
      </c>
      <c r="P1081">
        <v>1</v>
      </c>
      <c r="Q1081" t="s">
        <v>35</v>
      </c>
      <c r="R1081" s="4">
        <v>45009</v>
      </c>
      <c r="S1081" t="s">
        <v>36</v>
      </c>
      <c r="T1081" t="s">
        <v>172</v>
      </c>
      <c r="U1081" t="s">
        <v>38</v>
      </c>
      <c r="X1081" s="4">
        <v>44998</v>
      </c>
      <c r="Y1081" s="4">
        <v>45051</v>
      </c>
      <c r="Z1081" t="s">
        <v>39</v>
      </c>
      <c r="AA1081" t="s">
        <v>40</v>
      </c>
      <c r="AC1081" t="s">
        <v>1560</v>
      </c>
    </row>
    <row r="1082" spans="2:29">
      <c r="B1082">
        <v>4800018829</v>
      </c>
      <c r="C1082">
        <v>150</v>
      </c>
      <c r="D1082" t="s">
        <v>27</v>
      </c>
      <c r="E1082" t="s">
        <v>28</v>
      </c>
      <c r="F1082" t="s">
        <v>91</v>
      </c>
      <c r="G1082" s="1" t="s">
        <v>1343</v>
      </c>
      <c r="H1082" t="s">
        <v>1344</v>
      </c>
      <c r="I1082" t="s">
        <v>1072</v>
      </c>
      <c r="J1082">
        <v>100</v>
      </c>
      <c r="K1082" t="s">
        <v>33</v>
      </c>
      <c r="L1082">
        <v>542</v>
      </c>
      <c r="M1082" s="3">
        <f t="shared" si="16"/>
        <v>2.71</v>
      </c>
      <c r="N1082" t="s">
        <v>34</v>
      </c>
      <c r="O1082" s="2">
        <v>20000</v>
      </c>
      <c r="P1082">
        <v>1</v>
      </c>
      <c r="Q1082" t="s">
        <v>35</v>
      </c>
      <c r="R1082" s="4">
        <v>45009</v>
      </c>
      <c r="S1082" t="s">
        <v>36</v>
      </c>
      <c r="T1082" t="s">
        <v>172</v>
      </c>
      <c r="U1082" t="s">
        <v>38</v>
      </c>
      <c r="X1082" s="4">
        <v>44998</v>
      </c>
      <c r="Y1082" s="4">
        <v>45051</v>
      </c>
      <c r="Z1082" t="s">
        <v>39</v>
      </c>
      <c r="AA1082" t="s">
        <v>40</v>
      </c>
      <c r="AC1082" t="s">
        <v>1560</v>
      </c>
    </row>
    <row r="1083" spans="2:29">
      <c r="B1083">
        <v>4800018829</v>
      </c>
      <c r="C1083">
        <v>160</v>
      </c>
      <c r="D1083" t="s">
        <v>27</v>
      </c>
      <c r="E1083" t="s">
        <v>28</v>
      </c>
      <c r="F1083" t="s">
        <v>91</v>
      </c>
      <c r="G1083" s="1" t="s">
        <v>1345</v>
      </c>
      <c r="H1083" t="s">
        <v>1346</v>
      </c>
      <c r="I1083" t="s">
        <v>1072</v>
      </c>
      <c r="J1083">
        <v>100</v>
      </c>
      <c r="K1083" t="s">
        <v>33</v>
      </c>
      <c r="L1083">
        <v>910</v>
      </c>
      <c r="M1083" s="3">
        <f t="shared" si="16"/>
        <v>4.55</v>
      </c>
      <c r="N1083" t="s">
        <v>34</v>
      </c>
      <c r="O1083" s="2">
        <v>20000</v>
      </c>
      <c r="P1083">
        <v>1</v>
      </c>
      <c r="Q1083" t="s">
        <v>35</v>
      </c>
      <c r="R1083" s="4">
        <v>45009</v>
      </c>
      <c r="S1083" t="s">
        <v>36</v>
      </c>
      <c r="T1083" t="s">
        <v>172</v>
      </c>
      <c r="U1083" t="s">
        <v>38</v>
      </c>
      <c r="X1083" s="4">
        <v>44998</v>
      </c>
      <c r="Y1083" s="4">
        <v>45051</v>
      </c>
      <c r="Z1083" t="s">
        <v>39</v>
      </c>
      <c r="AA1083" t="s">
        <v>40</v>
      </c>
      <c r="AC1083" t="s">
        <v>1560</v>
      </c>
    </row>
    <row r="1084" spans="2:29">
      <c r="B1084">
        <v>4800018829</v>
      </c>
      <c r="C1084">
        <v>170</v>
      </c>
      <c r="D1084" t="s">
        <v>27</v>
      </c>
      <c r="E1084" t="s">
        <v>28</v>
      </c>
      <c r="F1084" t="s">
        <v>91</v>
      </c>
      <c r="G1084" s="1" t="s">
        <v>1347</v>
      </c>
      <c r="H1084" t="s">
        <v>1348</v>
      </c>
      <c r="I1084" t="s">
        <v>1171</v>
      </c>
      <c r="J1084">
        <v>100</v>
      </c>
      <c r="K1084" t="s">
        <v>33</v>
      </c>
      <c r="L1084" s="3">
        <v>36538.800000000003</v>
      </c>
      <c r="M1084" s="3">
        <f t="shared" si="16"/>
        <v>182.69400000000002</v>
      </c>
      <c r="N1084" t="s">
        <v>34</v>
      </c>
      <c r="O1084" s="2">
        <v>20000</v>
      </c>
      <c r="P1084">
        <v>1</v>
      </c>
      <c r="Q1084" t="s">
        <v>35</v>
      </c>
      <c r="R1084" s="4">
        <v>45009</v>
      </c>
      <c r="S1084" t="s">
        <v>36</v>
      </c>
      <c r="T1084" t="s">
        <v>172</v>
      </c>
      <c r="U1084" t="s">
        <v>38</v>
      </c>
      <c r="X1084" s="4">
        <v>44998</v>
      </c>
      <c r="Y1084" s="4">
        <v>45051</v>
      </c>
      <c r="Z1084" t="s">
        <v>39</v>
      </c>
      <c r="AA1084" t="s">
        <v>40</v>
      </c>
      <c r="AC1084" t="s">
        <v>1560</v>
      </c>
    </row>
    <row r="1085" spans="2:29">
      <c r="B1085">
        <v>4800018829</v>
      </c>
      <c r="C1085">
        <v>180</v>
      </c>
      <c r="D1085" t="s">
        <v>27</v>
      </c>
      <c r="E1085" t="s">
        <v>28</v>
      </c>
      <c r="F1085" t="s">
        <v>91</v>
      </c>
      <c r="G1085" s="1" t="s">
        <v>1349</v>
      </c>
      <c r="H1085" t="s">
        <v>1212</v>
      </c>
      <c r="I1085" t="s">
        <v>1069</v>
      </c>
      <c r="J1085">
        <v>100</v>
      </c>
      <c r="K1085" t="s">
        <v>33</v>
      </c>
      <c r="L1085">
        <v>596</v>
      </c>
      <c r="M1085" s="3">
        <f t="shared" si="16"/>
        <v>2.98</v>
      </c>
      <c r="N1085" t="s">
        <v>34</v>
      </c>
      <c r="O1085" s="2">
        <v>20000</v>
      </c>
      <c r="P1085">
        <v>1</v>
      </c>
      <c r="Q1085" t="s">
        <v>35</v>
      </c>
      <c r="R1085" s="4">
        <v>45009</v>
      </c>
      <c r="S1085" t="s">
        <v>36</v>
      </c>
      <c r="T1085" t="s">
        <v>172</v>
      </c>
      <c r="U1085" t="s">
        <v>38</v>
      </c>
      <c r="X1085" s="4">
        <v>44998</v>
      </c>
      <c r="Y1085" s="4">
        <v>45051</v>
      </c>
      <c r="Z1085" t="s">
        <v>39</v>
      </c>
      <c r="AA1085" t="s">
        <v>40</v>
      </c>
      <c r="AC1085" t="s">
        <v>1560</v>
      </c>
    </row>
    <row r="1086" spans="2:29">
      <c r="B1086">
        <v>4800018829</v>
      </c>
      <c r="C1086">
        <v>190</v>
      </c>
      <c r="D1086" t="s">
        <v>27</v>
      </c>
      <c r="E1086" t="s">
        <v>28</v>
      </c>
      <c r="F1086" t="s">
        <v>91</v>
      </c>
      <c r="G1086" s="1" t="s">
        <v>1350</v>
      </c>
      <c r="H1086" t="s">
        <v>1351</v>
      </c>
      <c r="I1086" t="s">
        <v>1261</v>
      </c>
      <c r="J1086">
        <v>100</v>
      </c>
      <c r="K1086" t="s">
        <v>33</v>
      </c>
      <c r="L1086" s="3">
        <v>1824</v>
      </c>
      <c r="M1086" s="3">
        <f t="shared" si="16"/>
        <v>9.120000000000001</v>
      </c>
      <c r="N1086" t="s">
        <v>34</v>
      </c>
      <c r="O1086" s="2">
        <v>20000</v>
      </c>
      <c r="P1086">
        <v>1</v>
      </c>
      <c r="Q1086" t="s">
        <v>35</v>
      </c>
      <c r="R1086" s="4">
        <v>45009</v>
      </c>
      <c r="S1086" t="s">
        <v>36</v>
      </c>
      <c r="T1086" t="s">
        <v>172</v>
      </c>
      <c r="U1086" t="s">
        <v>38</v>
      </c>
      <c r="X1086" s="4">
        <v>44998</v>
      </c>
      <c r="Y1086" s="4">
        <v>45051</v>
      </c>
      <c r="Z1086" t="s">
        <v>39</v>
      </c>
      <c r="AA1086" t="s">
        <v>40</v>
      </c>
      <c r="AC1086" t="s">
        <v>1560</v>
      </c>
    </row>
    <row r="1087" spans="2:29">
      <c r="B1087">
        <v>4800018829</v>
      </c>
      <c r="C1087">
        <v>200</v>
      </c>
      <c r="D1087" t="s">
        <v>27</v>
      </c>
      <c r="E1087" t="s">
        <v>28</v>
      </c>
      <c r="F1087" t="s">
        <v>91</v>
      </c>
      <c r="G1087" s="1" t="s">
        <v>1352</v>
      </c>
      <c r="H1087" t="s">
        <v>1353</v>
      </c>
      <c r="I1087" t="s">
        <v>1090</v>
      </c>
      <c r="J1087">
        <v>100</v>
      </c>
      <c r="K1087" t="s">
        <v>33</v>
      </c>
      <c r="L1087" s="3">
        <v>42800</v>
      </c>
      <c r="M1087" s="3">
        <f t="shared" si="16"/>
        <v>214</v>
      </c>
      <c r="N1087" t="s">
        <v>34</v>
      </c>
      <c r="O1087" s="2">
        <v>20000</v>
      </c>
      <c r="P1087">
        <v>1</v>
      </c>
      <c r="Q1087" t="s">
        <v>35</v>
      </c>
      <c r="R1087" s="4">
        <v>45009</v>
      </c>
      <c r="S1087" t="s">
        <v>36</v>
      </c>
      <c r="T1087" t="s">
        <v>172</v>
      </c>
      <c r="U1087" t="s">
        <v>38</v>
      </c>
      <c r="X1087" s="4">
        <v>44998</v>
      </c>
      <c r="Y1087" s="4">
        <v>45051</v>
      </c>
      <c r="Z1087" t="s">
        <v>39</v>
      </c>
      <c r="AA1087" t="s">
        <v>40</v>
      </c>
      <c r="AC1087" t="s">
        <v>1560</v>
      </c>
    </row>
    <row r="1088" spans="2:29">
      <c r="B1088">
        <v>4800018829</v>
      </c>
      <c r="C1088">
        <v>210</v>
      </c>
      <c r="D1088" t="s">
        <v>27</v>
      </c>
      <c r="E1088" t="s">
        <v>28</v>
      </c>
      <c r="F1088" t="s">
        <v>91</v>
      </c>
      <c r="G1088" s="1" t="s">
        <v>1354</v>
      </c>
      <c r="H1088" t="s">
        <v>1355</v>
      </c>
      <c r="I1088" t="s">
        <v>1154</v>
      </c>
      <c r="J1088">
        <v>100</v>
      </c>
      <c r="K1088" t="s">
        <v>33</v>
      </c>
      <c r="L1088" s="3">
        <v>8500</v>
      </c>
      <c r="M1088" s="3">
        <f t="shared" si="16"/>
        <v>42.5</v>
      </c>
      <c r="N1088" t="s">
        <v>34</v>
      </c>
      <c r="O1088" s="2">
        <v>20000</v>
      </c>
      <c r="P1088">
        <v>1</v>
      </c>
      <c r="Q1088" t="s">
        <v>35</v>
      </c>
      <c r="R1088" s="4">
        <v>45009</v>
      </c>
      <c r="S1088" t="s">
        <v>36</v>
      </c>
      <c r="T1088" t="s">
        <v>172</v>
      </c>
      <c r="U1088" t="s">
        <v>38</v>
      </c>
      <c r="X1088" s="4">
        <v>44998</v>
      </c>
      <c r="Y1088" s="4">
        <v>45051</v>
      </c>
      <c r="Z1088" t="s">
        <v>39</v>
      </c>
      <c r="AA1088" t="s">
        <v>40</v>
      </c>
      <c r="AC1088" t="s">
        <v>1560</v>
      </c>
    </row>
    <row r="1089" spans="2:29">
      <c r="B1089">
        <v>4800018829</v>
      </c>
      <c r="C1089">
        <v>220</v>
      </c>
      <c r="D1089" t="s">
        <v>27</v>
      </c>
      <c r="E1089" t="s">
        <v>28</v>
      </c>
      <c r="F1089" t="s">
        <v>91</v>
      </c>
      <c r="G1089" s="1" t="s">
        <v>1356</v>
      </c>
      <c r="H1089" t="s">
        <v>1357</v>
      </c>
      <c r="I1089" t="s">
        <v>1154</v>
      </c>
      <c r="J1089">
        <v>100</v>
      </c>
      <c r="K1089" t="s">
        <v>33</v>
      </c>
      <c r="L1089" s="3">
        <v>8500</v>
      </c>
      <c r="M1089" s="3">
        <f t="shared" si="16"/>
        <v>42.5</v>
      </c>
      <c r="N1089" t="s">
        <v>34</v>
      </c>
      <c r="O1089" s="2">
        <v>20000</v>
      </c>
      <c r="P1089">
        <v>1</v>
      </c>
      <c r="Q1089" t="s">
        <v>35</v>
      </c>
      <c r="R1089" s="4">
        <v>45009</v>
      </c>
      <c r="S1089" t="s">
        <v>36</v>
      </c>
      <c r="T1089" t="s">
        <v>172</v>
      </c>
      <c r="U1089" t="s">
        <v>38</v>
      </c>
      <c r="X1089" s="4">
        <v>44998</v>
      </c>
      <c r="Y1089" s="4">
        <v>45051</v>
      </c>
      <c r="Z1089" t="s">
        <v>39</v>
      </c>
      <c r="AA1089" t="s">
        <v>40</v>
      </c>
      <c r="AC1089" t="s">
        <v>1560</v>
      </c>
    </row>
    <row r="1090" spans="2:29">
      <c r="B1090">
        <v>4800018829</v>
      </c>
      <c r="C1090">
        <v>230</v>
      </c>
      <c r="D1090" t="s">
        <v>27</v>
      </c>
      <c r="E1090" t="s">
        <v>28</v>
      </c>
      <c r="F1090" t="s">
        <v>91</v>
      </c>
      <c r="G1090" s="1" t="s">
        <v>1358</v>
      </c>
      <c r="H1090" t="s">
        <v>1359</v>
      </c>
      <c r="I1090" t="s">
        <v>171</v>
      </c>
      <c r="J1090">
        <v>100</v>
      </c>
      <c r="K1090" t="s">
        <v>33</v>
      </c>
      <c r="L1090" s="3">
        <v>190400</v>
      </c>
      <c r="M1090" s="3">
        <f t="shared" si="16"/>
        <v>952</v>
      </c>
      <c r="N1090" t="s">
        <v>34</v>
      </c>
      <c r="O1090" s="2">
        <v>20000</v>
      </c>
      <c r="P1090">
        <v>1</v>
      </c>
      <c r="Q1090" t="s">
        <v>35</v>
      </c>
      <c r="R1090" s="4">
        <v>45009</v>
      </c>
      <c r="S1090" t="s">
        <v>36</v>
      </c>
      <c r="T1090" t="s">
        <v>172</v>
      </c>
      <c r="U1090" t="s">
        <v>38</v>
      </c>
      <c r="X1090" s="4">
        <v>44998</v>
      </c>
      <c r="Y1090" s="4">
        <v>45051</v>
      </c>
      <c r="Z1090" t="s">
        <v>39</v>
      </c>
      <c r="AA1090" t="s">
        <v>40</v>
      </c>
      <c r="AC1090" t="s">
        <v>1560</v>
      </c>
    </row>
    <row r="1091" spans="2:29">
      <c r="B1091">
        <v>4800018829</v>
      </c>
      <c r="C1091">
        <v>240</v>
      </c>
      <c r="D1091" t="s">
        <v>27</v>
      </c>
      <c r="E1091" t="s">
        <v>28</v>
      </c>
      <c r="F1091" t="s">
        <v>91</v>
      </c>
      <c r="G1091" s="1" t="s">
        <v>1360</v>
      </c>
      <c r="H1091" t="s">
        <v>1361</v>
      </c>
      <c r="I1091" t="s">
        <v>1061</v>
      </c>
      <c r="J1091">
        <v>100</v>
      </c>
      <c r="K1091" t="s">
        <v>33</v>
      </c>
      <c r="L1091" s="3">
        <v>8712</v>
      </c>
      <c r="M1091" s="3">
        <f t="shared" si="16"/>
        <v>43.56</v>
      </c>
      <c r="N1091" t="s">
        <v>34</v>
      </c>
      <c r="O1091" s="2">
        <v>20000</v>
      </c>
      <c r="P1091">
        <v>1</v>
      </c>
      <c r="Q1091" t="s">
        <v>35</v>
      </c>
      <c r="R1091" s="4">
        <v>45009</v>
      </c>
      <c r="S1091" t="s">
        <v>36</v>
      </c>
      <c r="T1091" t="s">
        <v>172</v>
      </c>
      <c r="U1091" t="s">
        <v>38</v>
      </c>
      <c r="X1091" s="4">
        <v>44998</v>
      </c>
      <c r="Y1091" s="4">
        <v>45051</v>
      </c>
      <c r="Z1091" t="s">
        <v>39</v>
      </c>
      <c r="AA1091" t="s">
        <v>40</v>
      </c>
      <c r="AC1091" t="s">
        <v>1560</v>
      </c>
    </row>
    <row r="1092" spans="2:29">
      <c r="B1092">
        <v>4800018829</v>
      </c>
      <c r="C1092">
        <v>250</v>
      </c>
      <c r="D1092" t="s">
        <v>27</v>
      </c>
      <c r="E1092" t="s">
        <v>28</v>
      </c>
      <c r="F1092" t="s">
        <v>91</v>
      </c>
      <c r="G1092" s="1" t="s">
        <v>1362</v>
      </c>
      <c r="H1092" t="s">
        <v>1363</v>
      </c>
      <c r="I1092" t="s">
        <v>1061</v>
      </c>
      <c r="J1092">
        <v>100</v>
      </c>
      <c r="K1092" t="s">
        <v>33</v>
      </c>
      <c r="L1092" s="3">
        <v>13340</v>
      </c>
      <c r="M1092" s="3">
        <f t="shared" si="16"/>
        <v>66.7</v>
      </c>
      <c r="N1092" t="s">
        <v>34</v>
      </c>
      <c r="O1092" s="2">
        <v>20000</v>
      </c>
      <c r="P1092">
        <v>1</v>
      </c>
      <c r="Q1092" t="s">
        <v>35</v>
      </c>
      <c r="R1092" s="4">
        <v>45009</v>
      </c>
      <c r="S1092" t="s">
        <v>36</v>
      </c>
      <c r="T1092" t="s">
        <v>172</v>
      </c>
      <c r="U1092" t="s">
        <v>38</v>
      </c>
      <c r="X1092" s="4">
        <v>44998</v>
      </c>
      <c r="Y1092" s="4">
        <v>45051</v>
      </c>
      <c r="Z1092" t="s">
        <v>39</v>
      </c>
      <c r="AA1092" t="s">
        <v>40</v>
      </c>
      <c r="AC1092" t="s">
        <v>1560</v>
      </c>
    </row>
    <row r="1093" spans="2:29">
      <c r="B1093">
        <v>4800018829</v>
      </c>
      <c r="C1093">
        <v>260</v>
      </c>
      <c r="D1093" t="s">
        <v>27</v>
      </c>
      <c r="E1093" t="s">
        <v>28</v>
      </c>
      <c r="F1093" t="s">
        <v>91</v>
      </c>
      <c r="G1093" s="1" t="s">
        <v>1364</v>
      </c>
      <c r="H1093" t="s">
        <v>1365</v>
      </c>
      <c r="I1093" t="s">
        <v>1061</v>
      </c>
      <c r="J1093">
        <v>100</v>
      </c>
      <c r="K1093" t="s">
        <v>33</v>
      </c>
      <c r="L1093" s="3">
        <v>1840</v>
      </c>
      <c r="M1093" s="3">
        <f t="shared" si="16"/>
        <v>9.1999999999999993</v>
      </c>
      <c r="N1093" t="s">
        <v>34</v>
      </c>
      <c r="O1093" s="2">
        <v>20000</v>
      </c>
      <c r="P1093">
        <v>1</v>
      </c>
      <c r="Q1093" t="s">
        <v>35</v>
      </c>
      <c r="R1093" s="4">
        <v>45009</v>
      </c>
      <c r="S1093" t="s">
        <v>36</v>
      </c>
      <c r="T1093" t="s">
        <v>172</v>
      </c>
      <c r="U1093" t="s">
        <v>38</v>
      </c>
      <c r="X1093" s="4">
        <v>44998</v>
      </c>
      <c r="Y1093" s="4">
        <v>45051</v>
      </c>
      <c r="Z1093" t="s">
        <v>39</v>
      </c>
      <c r="AA1093" t="s">
        <v>40</v>
      </c>
      <c r="AC1093" t="s">
        <v>1560</v>
      </c>
    </row>
    <row r="1094" spans="2:29">
      <c r="B1094">
        <v>4800018829</v>
      </c>
      <c r="C1094">
        <v>270</v>
      </c>
      <c r="D1094" t="s">
        <v>27</v>
      </c>
      <c r="E1094" t="s">
        <v>28</v>
      </c>
      <c r="F1094" t="s">
        <v>91</v>
      </c>
      <c r="G1094" s="1" t="s">
        <v>1366</v>
      </c>
      <c r="H1094" t="s">
        <v>1367</v>
      </c>
      <c r="I1094" t="s">
        <v>1161</v>
      </c>
      <c r="J1094">
        <v>100</v>
      </c>
      <c r="K1094" t="s">
        <v>33</v>
      </c>
      <c r="L1094" s="3">
        <v>1530</v>
      </c>
      <c r="M1094" s="3">
        <f t="shared" ref="M1094:M1157" si="17">(L1094/O1094)*J1094</f>
        <v>7.6499999999999995</v>
      </c>
      <c r="N1094" t="s">
        <v>34</v>
      </c>
      <c r="O1094" s="2">
        <v>20000</v>
      </c>
      <c r="P1094">
        <v>1</v>
      </c>
      <c r="Q1094" t="s">
        <v>35</v>
      </c>
      <c r="R1094" s="4">
        <v>45009</v>
      </c>
      <c r="S1094" t="s">
        <v>36</v>
      </c>
      <c r="T1094" t="s">
        <v>172</v>
      </c>
      <c r="U1094" t="s">
        <v>38</v>
      </c>
      <c r="X1094" s="4">
        <v>44998</v>
      </c>
      <c r="Y1094" s="4">
        <v>45051</v>
      </c>
      <c r="Z1094" t="s">
        <v>39</v>
      </c>
      <c r="AA1094" t="s">
        <v>40</v>
      </c>
      <c r="AC1094" t="s">
        <v>1560</v>
      </c>
    </row>
    <row r="1095" spans="2:29">
      <c r="B1095">
        <v>4800018829</v>
      </c>
      <c r="C1095">
        <v>280</v>
      </c>
      <c r="D1095" t="s">
        <v>27</v>
      </c>
      <c r="E1095" t="s">
        <v>28</v>
      </c>
      <c r="F1095" t="s">
        <v>91</v>
      </c>
      <c r="G1095" s="1" t="s">
        <v>1368</v>
      </c>
      <c r="H1095" t="s">
        <v>1369</v>
      </c>
      <c r="I1095" t="s">
        <v>1072</v>
      </c>
      <c r="J1095">
        <v>100</v>
      </c>
      <c r="K1095" t="s">
        <v>33</v>
      </c>
      <c r="L1095" s="3">
        <v>1333.6</v>
      </c>
      <c r="M1095" s="3">
        <f t="shared" si="17"/>
        <v>6.6679999999999993</v>
      </c>
      <c r="N1095" t="s">
        <v>34</v>
      </c>
      <c r="O1095" s="2">
        <v>20000</v>
      </c>
      <c r="P1095">
        <v>1</v>
      </c>
      <c r="Q1095" t="s">
        <v>35</v>
      </c>
      <c r="R1095" s="4">
        <v>45009</v>
      </c>
      <c r="S1095" t="s">
        <v>36</v>
      </c>
      <c r="T1095" t="s">
        <v>172</v>
      </c>
      <c r="U1095" t="s">
        <v>38</v>
      </c>
      <c r="X1095" s="4">
        <v>44998</v>
      </c>
      <c r="Y1095" s="4">
        <v>45051</v>
      </c>
      <c r="Z1095" t="s">
        <v>39</v>
      </c>
      <c r="AA1095" t="s">
        <v>40</v>
      </c>
      <c r="AC1095" t="s">
        <v>1560</v>
      </c>
    </row>
    <row r="1096" spans="2:29">
      <c r="B1096">
        <v>4800018829</v>
      </c>
      <c r="C1096">
        <v>290</v>
      </c>
      <c r="D1096" t="s">
        <v>27</v>
      </c>
      <c r="E1096" t="s">
        <v>28</v>
      </c>
      <c r="F1096" t="s">
        <v>91</v>
      </c>
      <c r="G1096" s="1" t="s">
        <v>1370</v>
      </c>
      <c r="H1096" t="s">
        <v>1371</v>
      </c>
      <c r="I1096" t="s">
        <v>1072</v>
      </c>
      <c r="J1096">
        <v>100</v>
      </c>
      <c r="K1096" t="s">
        <v>33</v>
      </c>
      <c r="L1096" s="3">
        <v>2728</v>
      </c>
      <c r="M1096" s="3">
        <f t="shared" si="17"/>
        <v>13.639999999999999</v>
      </c>
      <c r="N1096" t="s">
        <v>34</v>
      </c>
      <c r="O1096" s="2">
        <v>20000</v>
      </c>
      <c r="P1096">
        <v>1</v>
      </c>
      <c r="Q1096" t="s">
        <v>35</v>
      </c>
      <c r="R1096" s="4">
        <v>45009</v>
      </c>
      <c r="S1096" t="s">
        <v>36</v>
      </c>
      <c r="T1096" t="s">
        <v>172</v>
      </c>
      <c r="U1096" t="s">
        <v>38</v>
      </c>
      <c r="X1096" s="4">
        <v>44998</v>
      </c>
      <c r="Y1096" s="4">
        <v>45051</v>
      </c>
      <c r="Z1096" t="s">
        <v>39</v>
      </c>
      <c r="AA1096" t="s">
        <v>40</v>
      </c>
      <c r="AC1096" t="s">
        <v>1560</v>
      </c>
    </row>
    <row r="1097" spans="2:29">
      <c r="B1097">
        <v>4800018829</v>
      </c>
      <c r="C1097">
        <v>300</v>
      </c>
      <c r="D1097" t="s">
        <v>27</v>
      </c>
      <c r="E1097" t="s">
        <v>28</v>
      </c>
      <c r="F1097" t="s">
        <v>91</v>
      </c>
      <c r="G1097" s="1" t="s">
        <v>1372</v>
      </c>
      <c r="H1097" t="s">
        <v>1373</v>
      </c>
      <c r="I1097" t="s">
        <v>1072</v>
      </c>
      <c r="J1097">
        <v>100</v>
      </c>
      <c r="K1097" t="s">
        <v>33</v>
      </c>
      <c r="L1097">
        <v>446</v>
      </c>
      <c r="M1097" s="3">
        <f t="shared" si="17"/>
        <v>2.23</v>
      </c>
      <c r="N1097" t="s">
        <v>34</v>
      </c>
      <c r="O1097" s="2">
        <v>20000</v>
      </c>
      <c r="P1097">
        <v>1</v>
      </c>
      <c r="Q1097" t="s">
        <v>35</v>
      </c>
      <c r="R1097" s="4">
        <v>45009</v>
      </c>
      <c r="S1097" t="s">
        <v>36</v>
      </c>
      <c r="T1097" t="s">
        <v>172</v>
      </c>
      <c r="U1097" t="s">
        <v>38</v>
      </c>
      <c r="X1097" s="4">
        <v>44998</v>
      </c>
      <c r="Y1097" s="4">
        <v>45051</v>
      </c>
      <c r="Z1097" t="s">
        <v>39</v>
      </c>
      <c r="AA1097" t="s">
        <v>40</v>
      </c>
      <c r="AC1097" t="s">
        <v>1560</v>
      </c>
    </row>
    <row r="1098" spans="2:29">
      <c r="B1098">
        <v>4800018829</v>
      </c>
      <c r="C1098">
        <v>310</v>
      </c>
      <c r="D1098" t="s">
        <v>27</v>
      </c>
      <c r="E1098" t="s">
        <v>28</v>
      </c>
      <c r="F1098" t="s">
        <v>91</v>
      </c>
      <c r="G1098" s="1" t="s">
        <v>1374</v>
      </c>
      <c r="H1098" t="s">
        <v>1375</v>
      </c>
      <c r="I1098" t="s">
        <v>1069</v>
      </c>
      <c r="J1098">
        <v>100</v>
      </c>
      <c r="K1098" t="s">
        <v>33</v>
      </c>
      <c r="L1098">
        <v>500</v>
      </c>
      <c r="M1098" s="3">
        <f t="shared" si="17"/>
        <v>2.5</v>
      </c>
      <c r="N1098" t="s">
        <v>34</v>
      </c>
      <c r="O1098" s="2">
        <v>20000</v>
      </c>
      <c r="P1098">
        <v>1</v>
      </c>
      <c r="Q1098" t="s">
        <v>35</v>
      </c>
      <c r="R1098" s="4">
        <v>45009</v>
      </c>
      <c r="S1098" t="s">
        <v>36</v>
      </c>
      <c r="T1098" t="s">
        <v>172</v>
      </c>
      <c r="U1098" t="s">
        <v>38</v>
      </c>
      <c r="X1098" s="4">
        <v>44998</v>
      </c>
      <c r="Y1098" s="4">
        <v>45051</v>
      </c>
      <c r="Z1098" t="s">
        <v>39</v>
      </c>
      <c r="AA1098" t="s">
        <v>40</v>
      </c>
      <c r="AC1098" t="s">
        <v>1560</v>
      </c>
    </row>
    <row r="1099" spans="2:29">
      <c r="B1099">
        <v>4800018829</v>
      </c>
      <c r="C1099">
        <v>320</v>
      </c>
      <c r="D1099" t="s">
        <v>27</v>
      </c>
      <c r="E1099" t="s">
        <v>28</v>
      </c>
      <c r="F1099" t="s">
        <v>91</v>
      </c>
      <c r="G1099" s="1" t="s">
        <v>1376</v>
      </c>
      <c r="H1099" t="s">
        <v>1377</v>
      </c>
      <c r="I1099" t="s">
        <v>1069</v>
      </c>
      <c r="J1099">
        <v>100</v>
      </c>
      <c r="K1099" t="s">
        <v>33</v>
      </c>
      <c r="L1099">
        <v>2</v>
      </c>
      <c r="M1099" s="3">
        <f t="shared" si="17"/>
        <v>0.01</v>
      </c>
      <c r="N1099" t="s">
        <v>34</v>
      </c>
      <c r="O1099" s="2">
        <v>20000</v>
      </c>
      <c r="P1099">
        <v>1</v>
      </c>
      <c r="Q1099" t="s">
        <v>35</v>
      </c>
      <c r="R1099" s="4">
        <v>45009</v>
      </c>
      <c r="S1099" t="s">
        <v>36</v>
      </c>
      <c r="T1099" t="s">
        <v>172</v>
      </c>
      <c r="U1099" t="s">
        <v>38</v>
      </c>
      <c r="X1099" s="4">
        <v>44998</v>
      </c>
      <c r="Y1099" s="4">
        <v>45051</v>
      </c>
      <c r="Z1099" t="s">
        <v>39</v>
      </c>
      <c r="AA1099" t="s">
        <v>40</v>
      </c>
      <c r="AC1099" t="s">
        <v>1560</v>
      </c>
    </row>
    <row r="1100" spans="2:29">
      <c r="B1100">
        <v>4800018829</v>
      </c>
      <c r="C1100">
        <v>330</v>
      </c>
      <c r="D1100" t="s">
        <v>27</v>
      </c>
      <c r="E1100" t="s">
        <v>28</v>
      </c>
      <c r="F1100" t="s">
        <v>91</v>
      </c>
      <c r="G1100" s="1" t="s">
        <v>1378</v>
      </c>
      <c r="H1100" t="s">
        <v>1379</v>
      </c>
      <c r="I1100" t="s">
        <v>1069</v>
      </c>
      <c r="J1100">
        <v>100</v>
      </c>
      <c r="K1100" t="s">
        <v>33</v>
      </c>
      <c r="L1100">
        <v>304.8</v>
      </c>
      <c r="M1100" s="3">
        <f t="shared" si="17"/>
        <v>1.524</v>
      </c>
      <c r="N1100" t="s">
        <v>34</v>
      </c>
      <c r="O1100" s="2">
        <v>20000</v>
      </c>
      <c r="P1100">
        <v>1</v>
      </c>
      <c r="Q1100" t="s">
        <v>35</v>
      </c>
      <c r="R1100" s="4">
        <v>45009</v>
      </c>
      <c r="S1100" t="s">
        <v>36</v>
      </c>
      <c r="T1100" t="s">
        <v>172</v>
      </c>
      <c r="U1100" t="s">
        <v>38</v>
      </c>
      <c r="X1100" s="4">
        <v>44998</v>
      </c>
      <c r="Y1100" s="4">
        <v>45051</v>
      </c>
      <c r="Z1100" t="s">
        <v>39</v>
      </c>
      <c r="AA1100" t="s">
        <v>40</v>
      </c>
      <c r="AC1100" t="s">
        <v>1560</v>
      </c>
    </row>
    <row r="1101" spans="2:29">
      <c r="B1101">
        <v>4800018829</v>
      </c>
      <c r="C1101">
        <v>340</v>
      </c>
      <c r="D1101" t="s">
        <v>27</v>
      </c>
      <c r="E1101" t="s">
        <v>28</v>
      </c>
      <c r="F1101" t="s">
        <v>91</v>
      </c>
      <c r="G1101" s="1" t="s">
        <v>1380</v>
      </c>
      <c r="H1101" t="s">
        <v>1381</v>
      </c>
      <c r="I1101" t="s">
        <v>1069</v>
      </c>
      <c r="J1101">
        <v>100</v>
      </c>
      <c r="K1101" t="s">
        <v>33</v>
      </c>
      <c r="L1101" s="3">
        <v>30060</v>
      </c>
      <c r="M1101" s="3">
        <f t="shared" si="17"/>
        <v>150.29999999999998</v>
      </c>
      <c r="N1101" t="s">
        <v>34</v>
      </c>
      <c r="O1101" s="2">
        <v>20000</v>
      </c>
      <c r="P1101">
        <v>1</v>
      </c>
      <c r="Q1101" t="s">
        <v>35</v>
      </c>
      <c r="R1101" s="4">
        <v>45009</v>
      </c>
      <c r="S1101" t="s">
        <v>36</v>
      </c>
      <c r="T1101" t="s">
        <v>172</v>
      </c>
      <c r="U1101" t="s">
        <v>38</v>
      </c>
      <c r="X1101" s="4">
        <v>44998</v>
      </c>
      <c r="Y1101" s="4">
        <v>45051</v>
      </c>
      <c r="Z1101" t="s">
        <v>39</v>
      </c>
      <c r="AA1101" t="s">
        <v>40</v>
      </c>
      <c r="AC1101" t="s">
        <v>1560</v>
      </c>
    </row>
    <row r="1102" spans="2:29">
      <c r="B1102">
        <v>4800018829</v>
      </c>
      <c r="C1102">
        <v>350</v>
      </c>
      <c r="D1102" t="s">
        <v>27</v>
      </c>
      <c r="E1102" t="s">
        <v>28</v>
      </c>
      <c r="F1102" t="s">
        <v>91</v>
      </c>
      <c r="G1102" s="1" t="s">
        <v>1382</v>
      </c>
      <c r="H1102" t="s">
        <v>1383</v>
      </c>
      <c r="I1102" t="s">
        <v>1069</v>
      </c>
      <c r="J1102">
        <v>300</v>
      </c>
      <c r="K1102" t="s">
        <v>33</v>
      </c>
      <c r="L1102" s="3">
        <v>1184</v>
      </c>
      <c r="M1102" s="3">
        <f t="shared" si="17"/>
        <v>17.760000000000002</v>
      </c>
      <c r="N1102" t="s">
        <v>34</v>
      </c>
      <c r="O1102" s="2">
        <v>20000</v>
      </c>
      <c r="P1102">
        <v>1</v>
      </c>
      <c r="Q1102" t="s">
        <v>35</v>
      </c>
      <c r="R1102" s="4">
        <v>45009</v>
      </c>
      <c r="S1102" t="s">
        <v>36</v>
      </c>
      <c r="T1102" t="s">
        <v>172</v>
      </c>
      <c r="U1102" t="s">
        <v>38</v>
      </c>
      <c r="X1102" s="4">
        <v>44998</v>
      </c>
      <c r="Y1102" s="4">
        <v>45051</v>
      </c>
      <c r="Z1102" t="s">
        <v>39</v>
      </c>
      <c r="AA1102" t="s">
        <v>40</v>
      </c>
      <c r="AC1102" t="s">
        <v>1560</v>
      </c>
    </row>
    <row r="1103" spans="2:29">
      <c r="B1103">
        <v>4800018829</v>
      </c>
      <c r="C1103">
        <v>360</v>
      </c>
      <c r="D1103" t="s">
        <v>27</v>
      </c>
      <c r="E1103" t="s">
        <v>28</v>
      </c>
      <c r="F1103" t="s">
        <v>91</v>
      </c>
      <c r="G1103" s="1" t="s">
        <v>1384</v>
      </c>
      <c r="H1103" t="s">
        <v>1385</v>
      </c>
      <c r="I1103" t="s">
        <v>1069</v>
      </c>
      <c r="J1103">
        <v>100</v>
      </c>
      <c r="K1103" t="s">
        <v>33</v>
      </c>
      <c r="L1103">
        <v>2</v>
      </c>
      <c r="M1103" s="3">
        <f t="shared" si="17"/>
        <v>0.01</v>
      </c>
      <c r="N1103" t="s">
        <v>34</v>
      </c>
      <c r="O1103" s="2">
        <v>20000</v>
      </c>
      <c r="P1103">
        <v>1</v>
      </c>
      <c r="Q1103" t="s">
        <v>35</v>
      </c>
      <c r="R1103" s="4">
        <v>45009</v>
      </c>
      <c r="S1103" t="s">
        <v>36</v>
      </c>
      <c r="T1103" t="s">
        <v>172</v>
      </c>
      <c r="U1103" t="s">
        <v>38</v>
      </c>
      <c r="X1103" s="4">
        <v>44998</v>
      </c>
      <c r="Y1103" s="4">
        <v>45051</v>
      </c>
      <c r="Z1103" t="s">
        <v>39</v>
      </c>
      <c r="AA1103" t="s">
        <v>40</v>
      </c>
      <c r="AC1103" t="s">
        <v>1560</v>
      </c>
    </row>
    <row r="1104" spans="2:29">
      <c r="B1104">
        <v>4800018829</v>
      </c>
      <c r="C1104">
        <v>370</v>
      </c>
      <c r="D1104" t="s">
        <v>27</v>
      </c>
      <c r="E1104" t="s">
        <v>28</v>
      </c>
      <c r="F1104" t="s">
        <v>91</v>
      </c>
      <c r="G1104" s="1" t="s">
        <v>1386</v>
      </c>
      <c r="H1104" t="s">
        <v>1387</v>
      </c>
      <c r="I1104" t="s">
        <v>1069</v>
      </c>
      <c r="J1104">
        <v>100</v>
      </c>
      <c r="K1104" t="s">
        <v>33</v>
      </c>
      <c r="L1104" s="3">
        <v>1875</v>
      </c>
      <c r="M1104" s="3">
        <f t="shared" si="17"/>
        <v>9.375</v>
      </c>
      <c r="N1104" t="s">
        <v>34</v>
      </c>
      <c r="O1104" s="2">
        <v>20000</v>
      </c>
      <c r="P1104">
        <v>1</v>
      </c>
      <c r="Q1104" t="s">
        <v>35</v>
      </c>
      <c r="R1104" s="4">
        <v>45009</v>
      </c>
      <c r="S1104" t="s">
        <v>36</v>
      </c>
      <c r="T1104" t="s">
        <v>172</v>
      </c>
      <c r="U1104" t="s">
        <v>38</v>
      </c>
      <c r="X1104" s="4">
        <v>44998</v>
      </c>
      <c r="Y1104" s="4">
        <v>45051</v>
      </c>
      <c r="Z1104" t="s">
        <v>39</v>
      </c>
      <c r="AA1104" t="s">
        <v>40</v>
      </c>
      <c r="AC1104" t="s">
        <v>1560</v>
      </c>
    </row>
    <row r="1105" spans="2:29">
      <c r="B1105">
        <v>4800018829</v>
      </c>
      <c r="C1105">
        <v>380</v>
      </c>
      <c r="D1105" t="s">
        <v>27</v>
      </c>
      <c r="E1105" t="s">
        <v>28</v>
      </c>
      <c r="F1105" t="s">
        <v>91</v>
      </c>
      <c r="G1105" s="1" t="s">
        <v>1388</v>
      </c>
      <c r="H1105" t="s">
        <v>1389</v>
      </c>
      <c r="I1105" t="s">
        <v>1225</v>
      </c>
      <c r="J1105">
        <v>100</v>
      </c>
      <c r="K1105" t="s">
        <v>33</v>
      </c>
      <c r="L1105" s="3">
        <v>1600</v>
      </c>
      <c r="M1105" s="3">
        <f t="shared" si="17"/>
        <v>8</v>
      </c>
      <c r="N1105" t="s">
        <v>34</v>
      </c>
      <c r="O1105" s="2">
        <v>20000</v>
      </c>
      <c r="P1105">
        <v>1</v>
      </c>
      <c r="Q1105" t="s">
        <v>35</v>
      </c>
      <c r="R1105" s="4">
        <v>45009</v>
      </c>
      <c r="S1105" t="s">
        <v>36</v>
      </c>
      <c r="T1105" t="s">
        <v>172</v>
      </c>
      <c r="U1105" t="s">
        <v>38</v>
      </c>
      <c r="X1105" s="4">
        <v>44998</v>
      </c>
      <c r="Y1105" s="4">
        <v>45051</v>
      </c>
      <c r="Z1105" t="s">
        <v>39</v>
      </c>
      <c r="AA1105" t="s">
        <v>40</v>
      </c>
      <c r="AC1105" t="s">
        <v>1560</v>
      </c>
    </row>
    <row r="1106" spans="2:29">
      <c r="B1106">
        <v>4800018829</v>
      </c>
      <c r="C1106">
        <v>390</v>
      </c>
      <c r="D1106" t="s">
        <v>27</v>
      </c>
      <c r="E1106" t="s">
        <v>28</v>
      </c>
      <c r="F1106" t="s">
        <v>91</v>
      </c>
      <c r="G1106" s="1" t="s">
        <v>1390</v>
      </c>
      <c r="H1106" t="s">
        <v>1391</v>
      </c>
      <c r="I1106" t="s">
        <v>1174</v>
      </c>
      <c r="J1106">
        <v>100</v>
      </c>
      <c r="K1106" t="s">
        <v>33</v>
      </c>
      <c r="L1106" s="3">
        <v>2368.4</v>
      </c>
      <c r="M1106" s="3">
        <f t="shared" si="17"/>
        <v>11.842000000000001</v>
      </c>
      <c r="N1106" t="s">
        <v>34</v>
      </c>
      <c r="O1106" s="2">
        <v>20000</v>
      </c>
      <c r="P1106">
        <v>1</v>
      </c>
      <c r="Q1106" t="s">
        <v>35</v>
      </c>
      <c r="R1106" s="4">
        <v>45009</v>
      </c>
      <c r="S1106" t="s">
        <v>36</v>
      </c>
      <c r="T1106" t="s">
        <v>172</v>
      </c>
      <c r="U1106" t="s">
        <v>38</v>
      </c>
      <c r="X1106" s="4">
        <v>44998</v>
      </c>
      <c r="Y1106" s="4">
        <v>45051</v>
      </c>
      <c r="Z1106" t="s">
        <v>39</v>
      </c>
      <c r="AA1106" t="s">
        <v>40</v>
      </c>
      <c r="AC1106" t="s">
        <v>1560</v>
      </c>
    </row>
    <row r="1107" spans="2:29">
      <c r="B1107">
        <v>4800018829</v>
      </c>
      <c r="C1107">
        <v>400</v>
      </c>
      <c r="D1107" t="s">
        <v>27</v>
      </c>
      <c r="E1107" t="s">
        <v>28</v>
      </c>
      <c r="F1107" t="s">
        <v>91</v>
      </c>
      <c r="G1107" s="1" t="s">
        <v>1392</v>
      </c>
      <c r="H1107" t="s">
        <v>1393</v>
      </c>
      <c r="I1107" t="s">
        <v>1261</v>
      </c>
      <c r="J1107">
        <v>100</v>
      </c>
      <c r="K1107" t="s">
        <v>33</v>
      </c>
      <c r="L1107" s="3">
        <v>2200</v>
      </c>
      <c r="M1107" s="3">
        <f t="shared" si="17"/>
        <v>11</v>
      </c>
      <c r="N1107" t="s">
        <v>34</v>
      </c>
      <c r="O1107" s="2">
        <v>20000</v>
      </c>
      <c r="P1107">
        <v>1</v>
      </c>
      <c r="Q1107" t="s">
        <v>35</v>
      </c>
      <c r="R1107" s="4">
        <v>45009</v>
      </c>
      <c r="S1107" t="s">
        <v>36</v>
      </c>
      <c r="T1107" t="s">
        <v>172</v>
      </c>
      <c r="U1107" t="s">
        <v>38</v>
      </c>
      <c r="X1107" s="4">
        <v>44998</v>
      </c>
      <c r="Y1107" s="4">
        <v>45051</v>
      </c>
      <c r="Z1107" t="s">
        <v>39</v>
      </c>
      <c r="AA1107" t="s">
        <v>40</v>
      </c>
      <c r="AC1107" t="s">
        <v>1560</v>
      </c>
    </row>
    <row r="1108" spans="2:29">
      <c r="B1108">
        <v>4800018829</v>
      </c>
      <c r="C1108">
        <v>410</v>
      </c>
      <c r="D1108" t="s">
        <v>27</v>
      </c>
      <c r="E1108" t="s">
        <v>28</v>
      </c>
      <c r="F1108" t="s">
        <v>91</v>
      </c>
      <c r="G1108" s="1" t="s">
        <v>1394</v>
      </c>
      <c r="H1108" t="s">
        <v>1395</v>
      </c>
      <c r="I1108" t="s">
        <v>1164</v>
      </c>
      <c r="J1108">
        <v>100</v>
      </c>
      <c r="K1108" t="s">
        <v>33</v>
      </c>
      <c r="L1108" s="3">
        <v>21600</v>
      </c>
      <c r="M1108" s="3">
        <f t="shared" si="17"/>
        <v>108</v>
      </c>
      <c r="N1108" t="s">
        <v>34</v>
      </c>
      <c r="O1108" s="2">
        <v>20000</v>
      </c>
      <c r="P1108">
        <v>1</v>
      </c>
      <c r="Q1108" t="s">
        <v>35</v>
      </c>
      <c r="R1108" s="4">
        <v>45009</v>
      </c>
      <c r="S1108" t="s">
        <v>36</v>
      </c>
      <c r="T1108" t="s">
        <v>172</v>
      </c>
      <c r="U1108" t="s">
        <v>38</v>
      </c>
      <c r="X1108" s="4">
        <v>44998</v>
      </c>
      <c r="Y1108" s="4">
        <v>45051</v>
      </c>
      <c r="Z1108" t="s">
        <v>39</v>
      </c>
      <c r="AA1108" t="s">
        <v>40</v>
      </c>
      <c r="AC1108" t="s">
        <v>1560</v>
      </c>
    </row>
    <row r="1109" spans="2:29">
      <c r="B1109">
        <v>4800018829</v>
      </c>
      <c r="C1109">
        <v>420</v>
      </c>
      <c r="D1109" t="s">
        <v>27</v>
      </c>
      <c r="E1109" t="s">
        <v>28</v>
      </c>
      <c r="F1109" t="s">
        <v>91</v>
      </c>
      <c r="G1109" s="1" t="s">
        <v>1396</v>
      </c>
      <c r="H1109" t="s">
        <v>1397</v>
      </c>
      <c r="I1109" t="s">
        <v>1398</v>
      </c>
      <c r="J1109">
        <v>100</v>
      </c>
      <c r="K1109" t="s">
        <v>33</v>
      </c>
      <c r="L1109" s="3">
        <v>10400</v>
      </c>
      <c r="M1109" s="3">
        <f t="shared" si="17"/>
        <v>52</v>
      </c>
      <c r="N1109" t="s">
        <v>34</v>
      </c>
      <c r="O1109" s="2">
        <v>20000</v>
      </c>
      <c r="P1109">
        <v>1</v>
      </c>
      <c r="Q1109" t="s">
        <v>35</v>
      </c>
      <c r="R1109" s="4">
        <v>45009</v>
      </c>
      <c r="S1109" t="s">
        <v>36</v>
      </c>
      <c r="T1109" t="s">
        <v>172</v>
      </c>
      <c r="U1109" t="s">
        <v>38</v>
      </c>
      <c r="X1109" s="4">
        <v>44998</v>
      </c>
      <c r="Y1109" s="4">
        <v>45051</v>
      </c>
      <c r="Z1109" t="s">
        <v>39</v>
      </c>
      <c r="AA1109" t="s">
        <v>40</v>
      </c>
      <c r="AC1109" t="s">
        <v>1560</v>
      </c>
    </row>
    <row r="1110" spans="2:29">
      <c r="B1110">
        <v>4800018829</v>
      </c>
      <c r="C1110">
        <v>430</v>
      </c>
      <c r="D1110" t="s">
        <v>27</v>
      </c>
      <c r="E1110" t="s">
        <v>28</v>
      </c>
      <c r="F1110" t="s">
        <v>91</v>
      </c>
      <c r="G1110" s="1" t="s">
        <v>1399</v>
      </c>
      <c r="H1110" t="s">
        <v>1400</v>
      </c>
      <c r="I1110" t="s">
        <v>1398</v>
      </c>
      <c r="J1110">
        <v>100</v>
      </c>
      <c r="K1110" t="s">
        <v>33</v>
      </c>
      <c r="L1110" s="3">
        <v>34200</v>
      </c>
      <c r="M1110" s="3">
        <f t="shared" si="17"/>
        <v>171</v>
      </c>
      <c r="N1110" t="s">
        <v>34</v>
      </c>
      <c r="O1110" s="2">
        <v>20000</v>
      </c>
      <c r="P1110">
        <v>1</v>
      </c>
      <c r="Q1110" t="s">
        <v>35</v>
      </c>
      <c r="R1110" s="4">
        <v>45009</v>
      </c>
      <c r="S1110" t="s">
        <v>36</v>
      </c>
      <c r="T1110" t="s">
        <v>172</v>
      </c>
      <c r="U1110" t="s">
        <v>38</v>
      </c>
      <c r="X1110" s="4">
        <v>44998</v>
      </c>
      <c r="Y1110" s="4">
        <v>45051</v>
      </c>
      <c r="Z1110" t="s">
        <v>39</v>
      </c>
      <c r="AA1110" t="s">
        <v>40</v>
      </c>
      <c r="AC1110" t="s">
        <v>1560</v>
      </c>
    </row>
    <row r="1111" spans="2:29">
      <c r="B1111">
        <v>4800018829</v>
      </c>
      <c r="C1111">
        <v>440</v>
      </c>
      <c r="D1111" t="s">
        <v>27</v>
      </c>
      <c r="E1111" t="s">
        <v>28</v>
      </c>
      <c r="F1111" t="s">
        <v>91</v>
      </c>
      <c r="G1111" s="1" t="s">
        <v>1401</v>
      </c>
      <c r="H1111" t="s">
        <v>1402</v>
      </c>
      <c r="I1111" t="s">
        <v>1239</v>
      </c>
      <c r="J1111">
        <v>100</v>
      </c>
      <c r="K1111" t="s">
        <v>33</v>
      </c>
      <c r="L1111" s="3">
        <v>75000</v>
      </c>
      <c r="M1111" s="3">
        <f t="shared" si="17"/>
        <v>375</v>
      </c>
      <c r="N1111" t="s">
        <v>34</v>
      </c>
      <c r="O1111" s="2">
        <v>20000</v>
      </c>
      <c r="P1111">
        <v>1</v>
      </c>
      <c r="Q1111" t="s">
        <v>35</v>
      </c>
      <c r="R1111" s="4">
        <v>45009</v>
      </c>
      <c r="S1111" t="s">
        <v>36</v>
      </c>
      <c r="T1111" t="s">
        <v>172</v>
      </c>
      <c r="U1111" t="s">
        <v>38</v>
      </c>
      <c r="X1111" s="4">
        <v>44998</v>
      </c>
      <c r="Y1111" s="4">
        <v>45051</v>
      </c>
      <c r="Z1111" t="s">
        <v>39</v>
      </c>
      <c r="AA1111" t="s">
        <v>40</v>
      </c>
      <c r="AC1111" t="s">
        <v>1560</v>
      </c>
    </row>
    <row r="1112" spans="2:29">
      <c r="B1112">
        <v>4800018829</v>
      </c>
      <c r="C1112">
        <v>450</v>
      </c>
      <c r="D1112" t="s">
        <v>27</v>
      </c>
      <c r="E1112" t="s">
        <v>28</v>
      </c>
      <c r="F1112" t="s">
        <v>91</v>
      </c>
      <c r="G1112" s="1" t="s">
        <v>1403</v>
      </c>
      <c r="H1112" t="s">
        <v>1404</v>
      </c>
      <c r="I1112" t="s">
        <v>1239</v>
      </c>
      <c r="J1112">
        <v>100</v>
      </c>
      <c r="K1112" t="s">
        <v>33</v>
      </c>
      <c r="L1112" s="3">
        <v>75000</v>
      </c>
      <c r="M1112" s="3">
        <f t="shared" si="17"/>
        <v>375</v>
      </c>
      <c r="N1112" t="s">
        <v>34</v>
      </c>
      <c r="O1112" s="2">
        <v>20000</v>
      </c>
      <c r="P1112">
        <v>1</v>
      </c>
      <c r="Q1112" t="s">
        <v>35</v>
      </c>
      <c r="R1112" s="4">
        <v>45009</v>
      </c>
      <c r="S1112" t="s">
        <v>36</v>
      </c>
      <c r="T1112" t="s">
        <v>172</v>
      </c>
      <c r="U1112" t="s">
        <v>38</v>
      </c>
      <c r="X1112" s="4">
        <v>44998</v>
      </c>
      <c r="Y1112" s="4">
        <v>45051</v>
      </c>
      <c r="Z1112" t="s">
        <v>39</v>
      </c>
      <c r="AA1112" t="s">
        <v>40</v>
      </c>
      <c r="AC1112" t="s">
        <v>1560</v>
      </c>
    </row>
    <row r="1113" spans="2:29">
      <c r="B1113">
        <v>4800018829</v>
      </c>
      <c r="C1113">
        <v>460</v>
      </c>
      <c r="D1113" t="s">
        <v>27</v>
      </c>
      <c r="E1113" t="s">
        <v>28</v>
      </c>
      <c r="F1113" t="s">
        <v>91</v>
      </c>
      <c r="G1113" s="1" t="s">
        <v>1405</v>
      </c>
      <c r="H1113" t="s">
        <v>1406</v>
      </c>
      <c r="I1113" t="s">
        <v>1242</v>
      </c>
      <c r="J1113">
        <v>100</v>
      </c>
      <c r="K1113" t="s">
        <v>33</v>
      </c>
      <c r="L1113" s="3">
        <v>143000</v>
      </c>
      <c r="M1113" s="3">
        <f t="shared" si="17"/>
        <v>715</v>
      </c>
      <c r="N1113" t="s">
        <v>34</v>
      </c>
      <c r="O1113" s="2">
        <v>20000</v>
      </c>
      <c r="P1113">
        <v>1</v>
      </c>
      <c r="Q1113" t="s">
        <v>35</v>
      </c>
      <c r="R1113" s="4">
        <v>45009</v>
      </c>
      <c r="S1113" t="s">
        <v>36</v>
      </c>
      <c r="T1113" t="s">
        <v>172</v>
      </c>
      <c r="U1113" t="s">
        <v>38</v>
      </c>
      <c r="X1113" s="4">
        <v>44998</v>
      </c>
      <c r="Y1113" s="4">
        <v>45051</v>
      </c>
      <c r="Z1113" t="s">
        <v>39</v>
      </c>
      <c r="AA1113" t="s">
        <v>40</v>
      </c>
      <c r="AC1113" t="s">
        <v>1560</v>
      </c>
    </row>
    <row r="1114" spans="2:29">
      <c r="B1114">
        <v>4800018829</v>
      </c>
      <c r="C1114">
        <v>470</v>
      </c>
      <c r="D1114" t="s">
        <v>27</v>
      </c>
      <c r="E1114" t="s">
        <v>28</v>
      </c>
      <c r="F1114" t="s">
        <v>91</v>
      </c>
      <c r="G1114" s="1" t="s">
        <v>1407</v>
      </c>
      <c r="H1114" t="s">
        <v>1408</v>
      </c>
      <c r="I1114" t="s">
        <v>1409</v>
      </c>
      <c r="J1114">
        <v>100</v>
      </c>
      <c r="K1114" t="s">
        <v>33</v>
      </c>
      <c r="L1114" s="3">
        <v>6752082.5999999996</v>
      </c>
      <c r="M1114" s="3">
        <f t="shared" si="17"/>
        <v>33760.413</v>
      </c>
      <c r="N1114" t="s">
        <v>34</v>
      </c>
      <c r="O1114" s="2">
        <v>20000</v>
      </c>
      <c r="P1114">
        <v>1</v>
      </c>
      <c r="Q1114" t="s">
        <v>35</v>
      </c>
      <c r="R1114" s="4">
        <v>45009</v>
      </c>
      <c r="S1114" t="s">
        <v>36</v>
      </c>
      <c r="T1114" t="s">
        <v>172</v>
      </c>
      <c r="U1114" t="s">
        <v>38</v>
      </c>
      <c r="X1114" s="4">
        <v>44998</v>
      </c>
      <c r="Y1114" s="4">
        <v>45051</v>
      </c>
      <c r="Z1114" t="s">
        <v>39</v>
      </c>
      <c r="AA1114" t="s">
        <v>40</v>
      </c>
      <c r="AC1114" t="s">
        <v>1560</v>
      </c>
    </row>
    <row r="1115" spans="2:29">
      <c r="B1115">
        <v>4800018829</v>
      </c>
      <c r="C1115">
        <v>480</v>
      </c>
      <c r="D1115" t="s">
        <v>27</v>
      </c>
      <c r="E1115" t="s">
        <v>28</v>
      </c>
      <c r="F1115" t="s">
        <v>91</v>
      </c>
      <c r="G1115" s="1" t="s">
        <v>1410</v>
      </c>
      <c r="H1115" t="s">
        <v>1411</v>
      </c>
      <c r="I1115" t="s">
        <v>171</v>
      </c>
      <c r="J1115">
        <v>100</v>
      </c>
      <c r="K1115" t="s">
        <v>33</v>
      </c>
      <c r="L1115" s="3">
        <v>693800</v>
      </c>
      <c r="M1115" s="3">
        <f t="shared" si="17"/>
        <v>3469</v>
      </c>
      <c r="N1115" t="s">
        <v>34</v>
      </c>
      <c r="O1115" s="2">
        <v>20000</v>
      </c>
      <c r="P1115">
        <v>1</v>
      </c>
      <c r="Q1115" t="s">
        <v>35</v>
      </c>
      <c r="R1115" s="4">
        <v>45009</v>
      </c>
      <c r="S1115" t="s">
        <v>36</v>
      </c>
      <c r="T1115" t="s">
        <v>172</v>
      </c>
      <c r="U1115" t="s">
        <v>38</v>
      </c>
      <c r="X1115" s="4">
        <v>44998</v>
      </c>
      <c r="Y1115" s="4">
        <v>45051</v>
      </c>
      <c r="Z1115" t="s">
        <v>39</v>
      </c>
      <c r="AA1115" t="s">
        <v>40</v>
      </c>
      <c r="AC1115" t="s">
        <v>1560</v>
      </c>
    </row>
    <row r="1116" spans="2:29">
      <c r="B1116">
        <v>4800018829</v>
      </c>
      <c r="C1116">
        <v>490</v>
      </c>
      <c r="D1116" t="s">
        <v>27</v>
      </c>
      <c r="E1116" t="s">
        <v>28</v>
      </c>
      <c r="F1116" t="s">
        <v>91</v>
      </c>
      <c r="G1116" s="1" t="s">
        <v>1412</v>
      </c>
      <c r="H1116" t="s">
        <v>1413</v>
      </c>
      <c r="I1116" t="s">
        <v>177</v>
      </c>
      <c r="J1116">
        <v>100</v>
      </c>
      <c r="K1116" t="s">
        <v>33</v>
      </c>
      <c r="L1116" s="3">
        <v>1444400</v>
      </c>
      <c r="M1116" s="3">
        <f t="shared" si="17"/>
        <v>7222</v>
      </c>
      <c r="N1116" t="s">
        <v>34</v>
      </c>
      <c r="O1116" s="2">
        <v>20000</v>
      </c>
      <c r="P1116">
        <v>1</v>
      </c>
      <c r="Q1116" t="s">
        <v>35</v>
      </c>
      <c r="R1116" s="4">
        <v>45009</v>
      </c>
      <c r="S1116" t="s">
        <v>36</v>
      </c>
      <c r="T1116" t="s">
        <v>172</v>
      </c>
      <c r="U1116" t="s">
        <v>38</v>
      </c>
      <c r="X1116" s="4">
        <v>44998</v>
      </c>
      <c r="Y1116" s="4">
        <v>45051</v>
      </c>
      <c r="Z1116" t="s">
        <v>39</v>
      </c>
      <c r="AA1116" t="s">
        <v>40</v>
      </c>
      <c r="AC1116" t="s">
        <v>1560</v>
      </c>
    </row>
    <row r="1117" spans="2:29">
      <c r="B1117">
        <v>4800018830</v>
      </c>
      <c r="C1117">
        <v>10</v>
      </c>
      <c r="D1117" t="s">
        <v>27</v>
      </c>
      <c r="E1117" t="s">
        <v>28</v>
      </c>
      <c r="F1117" t="s">
        <v>1414</v>
      </c>
      <c r="G1117" s="1" t="s">
        <v>1415</v>
      </c>
      <c r="H1117" t="s">
        <v>1416</v>
      </c>
      <c r="I1117" t="s">
        <v>160</v>
      </c>
      <c r="J1117">
        <v>300</v>
      </c>
      <c r="K1117" t="s">
        <v>33</v>
      </c>
      <c r="L1117" s="3">
        <v>832200</v>
      </c>
      <c r="M1117" s="3">
        <f t="shared" si="17"/>
        <v>12483</v>
      </c>
      <c r="N1117" t="s">
        <v>34</v>
      </c>
      <c r="O1117" s="2">
        <v>20000</v>
      </c>
      <c r="P1117">
        <v>1</v>
      </c>
      <c r="Q1117" t="s">
        <v>35</v>
      </c>
      <c r="R1117" s="4">
        <v>45009</v>
      </c>
      <c r="S1117" t="s">
        <v>36</v>
      </c>
      <c r="T1117" t="s">
        <v>1417</v>
      </c>
      <c r="U1117" t="s">
        <v>131</v>
      </c>
      <c r="X1117" s="4">
        <v>44998</v>
      </c>
      <c r="Y1117" s="4">
        <v>45027</v>
      </c>
      <c r="Z1117" t="s">
        <v>39</v>
      </c>
      <c r="AA1117" t="s">
        <v>40</v>
      </c>
      <c r="AC1117" t="s">
        <v>1561</v>
      </c>
    </row>
    <row r="1118" spans="2:29">
      <c r="B1118">
        <v>4800018832</v>
      </c>
      <c r="C1118">
        <v>10</v>
      </c>
      <c r="D1118" t="s">
        <v>27</v>
      </c>
      <c r="E1118" t="s">
        <v>28</v>
      </c>
      <c r="F1118" t="s">
        <v>91</v>
      </c>
      <c r="G1118" s="1" t="s">
        <v>175</v>
      </c>
      <c r="H1118" t="s">
        <v>176</v>
      </c>
      <c r="I1118" t="s">
        <v>177</v>
      </c>
      <c r="J1118" s="2">
        <v>5472</v>
      </c>
      <c r="K1118" t="s">
        <v>33</v>
      </c>
      <c r="L1118" s="3">
        <v>830584.95</v>
      </c>
      <c r="M1118" s="3">
        <f t="shared" si="17"/>
        <v>227248.04231999998</v>
      </c>
      <c r="N1118" t="s">
        <v>34</v>
      </c>
      <c r="O1118" s="2">
        <v>20000</v>
      </c>
      <c r="P1118">
        <v>1</v>
      </c>
      <c r="Q1118" t="s">
        <v>35</v>
      </c>
      <c r="R1118" s="4">
        <v>45009</v>
      </c>
      <c r="S1118" t="s">
        <v>36</v>
      </c>
      <c r="U1118" t="s">
        <v>38</v>
      </c>
      <c r="Z1118" t="s">
        <v>39</v>
      </c>
      <c r="AA1118" t="s">
        <v>40</v>
      </c>
      <c r="AC1118" t="s">
        <v>1562</v>
      </c>
    </row>
    <row r="1119" spans="2:29">
      <c r="B1119">
        <v>4800018832</v>
      </c>
      <c r="C1119">
        <v>20</v>
      </c>
      <c r="D1119" t="s">
        <v>27</v>
      </c>
      <c r="E1119" t="s">
        <v>28</v>
      </c>
      <c r="F1119" t="s">
        <v>91</v>
      </c>
      <c r="G1119" s="1" t="s">
        <v>1418</v>
      </c>
      <c r="H1119" t="s">
        <v>1419</v>
      </c>
      <c r="I1119" t="s">
        <v>177</v>
      </c>
      <c r="J1119">
        <v>108</v>
      </c>
      <c r="K1119" t="s">
        <v>33</v>
      </c>
      <c r="L1119" s="3">
        <v>725263.19</v>
      </c>
      <c r="M1119" s="3">
        <f t="shared" si="17"/>
        <v>3916.4212259999999</v>
      </c>
      <c r="N1119" t="s">
        <v>34</v>
      </c>
      <c r="O1119" s="2">
        <v>20000</v>
      </c>
      <c r="P1119">
        <v>1</v>
      </c>
      <c r="Q1119" t="s">
        <v>35</v>
      </c>
      <c r="R1119" s="4">
        <v>45009</v>
      </c>
      <c r="S1119" t="s">
        <v>36</v>
      </c>
      <c r="U1119" t="s">
        <v>38</v>
      </c>
      <c r="Z1119" t="s">
        <v>39</v>
      </c>
      <c r="AA1119" t="s">
        <v>40</v>
      </c>
      <c r="AC1119" t="s">
        <v>1562</v>
      </c>
    </row>
    <row r="1120" spans="2:29">
      <c r="B1120">
        <v>4800018832</v>
      </c>
      <c r="C1120">
        <v>30</v>
      </c>
      <c r="D1120" t="s">
        <v>27</v>
      </c>
      <c r="E1120" t="s">
        <v>28</v>
      </c>
      <c r="F1120" t="s">
        <v>91</v>
      </c>
      <c r="G1120" s="1" t="s">
        <v>1420</v>
      </c>
      <c r="H1120" t="s">
        <v>1421</v>
      </c>
      <c r="I1120" t="s">
        <v>171</v>
      </c>
      <c r="J1120">
        <v>287</v>
      </c>
      <c r="K1120" t="s">
        <v>33</v>
      </c>
      <c r="L1120" s="3">
        <v>248429.38</v>
      </c>
      <c r="M1120" s="3">
        <f t="shared" si="17"/>
        <v>3564.9616030000002</v>
      </c>
      <c r="N1120" t="s">
        <v>34</v>
      </c>
      <c r="O1120" s="2">
        <v>20000</v>
      </c>
      <c r="P1120">
        <v>1</v>
      </c>
      <c r="Q1120" t="s">
        <v>35</v>
      </c>
      <c r="R1120" s="4">
        <v>45009</v>
      </c>
      <c r="S1120" t="s">
        <v>36</v>
      </c>
      <c r="U1120" t="s">
        <v>38</v>
      </c>
      <c r="Z1120" t="s">
        <v>39</v>
      </c>
      <c r="AA1120" t="s">
        <v>40</v>
      </c>
      <c r="AC1120" t="s">
        <v>1562</v>
      </c>
    </row>
    <row r="1121" spans="2:29">
      <c r="B1121">
        <v>4800018833</v>
      </c>
      <c r="C1121">
        <v>10</v>
      </c>
      <c r="D1121" t="s">
        <v>27</v>
      </c>
      <c r="E1121" t="s">
        <v>28</v>
      </c>
      <c r="F1121" t="s">
        <v>1414</v>
      </c>
      <c r="G1121" s="1" t="s">
        <v>1422</v>
      </c>
      <c r="H1121" t="s">
        <v>1423</v>
      </c>
      <c r="I1121" t="s">
        <v>112</v>
      </c>
      <c r="J1121">
        <v>300</v>
      </c>
      <c r="K1121" t="s">
        <v>33</v>
      </c>
      <c r="L1121" s="3">
        <v>118000</v>
      </c>
      <c r="M1121" s="3">
        <f t="shared" si="17"/>
        <v>1770</v>
      </c>
      <c r="N1121" t="s">
        <v>34</v>
      </c>
      <c r="O1121" s="2">
        <v>20000</v>
      </c>
      <c r="P1121">
        <v>1</v>
      </c>
      <c r="Q1121" t="s">
        <v>35</v>
      </c>
      <c r="R1121" s="4">
        <v>45009</v>
      </c>
      <c r="S1121" t="s">
        <v>36</v>
      </c>
      <c r="U1121" t="s">
        <v>38</v>
      </c>
      <c r="Z1121" t="s">
        <v>39</v>
      </c>
      <c r="AA1121" t="s">
        <v>40</v>
      </c>
      <c r="AC1121" t="s">
        <v>1563</v>
      </c>
    </row>
    <row r="1122" spans="2:29">
      <c r="B1122">
        <v>4800018833</v>
      </c>
      <c r="C1122">
        <v>20</v>
      </c>
      <c r="D1122" t="s">
        <v>27</v>
      </c>
      <c r="E1122" t="s">
        <v>28</v>
      </c>
      <c r="F1122" t="s">
        <v>1414</v>
      </c>
      <c r="G1122" s="1" t="s">
        <v>1424</v>
      </c>
      <c r="H1122" t="s">
        <v>1425</v>
      </c>
      <c r="I1122" t="s">
        <v>94</v>
      </c>
      <c r="J1122">
        <v>200</v>
      </c>
      <c r="K1122" t="s">
        <v>33</v>
      </c>
      <c r="L1122" s="3">
        <v>400000</v>
      </c>
      <c r="M1122" s="3">
        <f t="shared" si="17"/>
        <v>4000</v>
      </c>
      <c r="N1122" t="s">
        <v>34</v>
      </c>
      <c r="O1122" s="2">
        <v>20000</v>
      </c>
      <c r="P1122">
        <v>1</v>
      </c>
      <c r="Q1122" t="s">
        <v>35</v>
      </c>
      <c r="R1122" s="4">
        <v>45009</v>
      </c>
      <c r="S1122" t="s">
        <v>36</v>
      </c>
      <c r="U1122" t="s">
        <v>38</v>
      </c>
      <c r="Z1122" t="s">
        <v>39</v>
      </c>
      <c r="AA1122" t="s">
        <v>40</v>
      </c>
      <c r="AC1122" t="s">
        <v>1563</v>
      </c>
    </row>
    <row r="1123" spans="2:29">
      <c r="B1123">
        <v>4800018833</v>
      </c>
      <c r="C1123">
        <v>30</v>
      </c>
      <c r="D1123" t="s">
        <v>27</v>
      </c>
      <c r="E1123" t="s">
        <v>28</v>
      </c>
      <c r="F1123" t="s">
        <v>1414</v>
      </c>
      <c r="G1123" s="1" t="s">
        <v>1426</v>
      </c>
      <c r="H1123" t="s">
        <v>1427</v>
      </c>
      <c r="I1123" t="s">
        <v>94</v>
      </c>
      <c r="J1123">
        <v>150</v>
      </c>
      <c r="K1123" t="s">
        <v>33</v>
      </c>
      <c r="L1123" s="3">
        <v>800000</v>
      </c>
      <c r="M1123" s="3">
        <f t="shared" si="17"/>
        <v>6000</v>
      </c>
      <c r="N1123" t="s">
        <v>34</v>
      </c>
      <c r="O1123" s="2">
        <v>20000</v>
      </c>
      <c r="P1123">
        <v>1</v>
      </c>
      <c r="Q1123" t="s">
        <v>35</v>
      </c>
      <c r="R1123" s="4">
        <v>45009</v>
      </c>
      <c r="S1123" t="s">
        <v>36</v>
      </c>
      <c r="U1123" t="s">
        <v>38</v>
      </c>
      <c r="Z1123" t="s">
        <v>39</v>
      </c>
      <c r="AA1123" t="s">
        <v>40</v>
      </c>
      <c r="AC1123" t="s">
        <v>1563</v>
      </c>
    </row>
    <row r="1124" spans="2:29">
      <c r="B1124">
        <v>4800018833</v>
      </c>
      <c r="C1124">
        <v>40</v>
      </c>
      <c r="D1124" t="s">
        <v>27</v>
      </c>
      <c r="E1124" t="s">
        <v>28</v>
      </c>
      <c r="F1124" t="s">
        <v>1414</v>
      </c>
      <c r="G1124" s="1" t="s">
        <v>1428</v>
      </c>
      <c r="H1124" t="s">
        <v>1429</v>
      </c>
      <c r="I1124" t="s">
        <v>99</v>
      </c>
      <c r="J1124">
        <v>308</v>
      </c>
      <c r="K1124" t="s">
        <v>33</v>
      </c>
      <c r="L1124" s="3">
        <v>400000</v>
      </c>
      <c r="M1124" s="3">
        <f t="shared" si="17"/>
        <v>6160</v>
      </c>
      <c r="N1124" t="s">
        <v>34</v>
      </c>
      <c r="O1124" s="2">
        <v>20000</v>
      </c>
      <c r="P1124">
        <v>1</v>
      </c>
      <c r="Q1124" t="s">
        <v>35</v>
      </c>
      <c r="R1124" s="4">
        <v>45009</v>
      </c>
      <c r="S1124" t="s">
        <v>36</v>
      </c>
      <c r="U1124" t="s">
        <v>38</v>
      </c>
      <c r="Z1124" t="s">
        <v>39</v>
      </c>
      <c r="AA1124" t="s">
        <v>40</v>
      </c>
      <c r="AC1124" t="s">
        <v>1563</v>
      </c>
    </row>
    <row r="1125" spans="2:29">
      <c r="B1125">
        <v>4800018834</v>
      </c>
      <c r="C1125">
        <v>10</v>
      </c>
      <c r="D1125" t="s">
        <v>27</v>
      </c>
      <c r="E1125" t="s">
        <v>28</v>
      </c>
      <c r="F1125" t="s">
        <v>1414</v>
      </c>
      <c r="G1125" s="1" t="s">
        <v>1430</v>
      </c>
      <c r="H1125" t="s">
        <v>1431</v>
      </c>
      <c r="I1125" t="s">
        <v>121</v>
      </c>
      <c r="J1125">
        <v>308</v>
      </c>
      <c r="K1125" t="s">
        <v>33</v>
      </c>
      <c r="L1125" s="3">
        <v>452200</v>
      </c>
      <c r="M1125" s="3">
        <f t="shared" si="17"/>
        <v>6963.88</v>
      </c>
      <c r="N1125" t="s">
        <v>34</v>
      </c>
      <c r="O1125" s="2">
        <v>20000</v>
      </c>
      <c r="P1125">
        <v>1</v>
      </c>
      <c r="Q1125" t="s">
        <v>35</v>
      </c>
      <c r="R1125" s="4">
        <v>45009</v>
      </c>
      <c r="S1125" t="s">
        <v>36</v>
      </c>
      <c r="U1125" t="s">
        <v>38</v>
      </c>
      <c r="Z1125" t="s">
        <v>39</v>
      </c>
      <c r="AA1125" t="s">
        <v>40</v>
      </c>
      <c r="AC1125" t="s">
        <v>1564</v>
      </c>
    </row>
    <row r="1126" spans="2:29">
      <c r="B1126">
        <v>4800018835</v>
      </c>
      <c r="C1126">
        <v>10</v>
      </c>
      <c r="D1126" t="s">
        <v>27</v>
      </c>
      <c r="E1126" t="s">
        <v>28</v>
      </c>
      <c r="F1126" t="s">
        <v>91</v>
      </c>
      <c r="G1126" s="1" t="s">
        <v>1185</v>
      </c>
      <c r="H1126" t="s">
        <v>1186</v>
      </c>
      <c r="I1126" t="s">
        <v>1069</v>
      </c>
      <c r="J1126" s="2">
        <v>2000</v>
      </c>
      <c r="K1126" t="s">
        <v>33</v>
      </c>
      <c r="L1126">
        <v>0.2</v>
      </c>
      <c r="M1126" s="3">
        <f t="shared" si="17"/>
        <v>0.02</v>
      </c>
      <c r="N1126" t="s">
        <v>34</v>
      </c>
      <c r="O1126" s="2">
        <v>20000</v>
      </c>
      <c r="P1126">
        <v>1</v>
      </c>
      <c r="Q1126" t="s">
        <v>35</v>
      </c>
      <c r="R1126" s="4">
        <v>45009</v>
      </c>
      <c r="S1126" t="s">
        <v>36</v>
      </c>
      <c r="T1126" t="s">
        <v>1432</v>
      </c>
      <c r="U1126" t="s">
        <v>131</v>
      </c>
      <c r="X1126" s="4">
        <v>44998</v>
      </c>
      <c r="Y1126" s="4">
        <v>45027</v>
      </c>
      <c r="Z1126" t="s">
        <v>39</v>
      </c>
      <c r="AA1126" t="s">
        <v>40</v>
      </c>
      <c r="AC1126" t="s">
        <v>1565</v>
      </c>
    </row>
    <row r="1127" spans="2:29">
      <c r="B1127">
        <v>4800018835</v>
      </c>
      <c r="C1127">
        <v>20</v>
      </c>
      <c r="D1127" t="s">
        <v>27</v>
      </c>
      <c r="E1127" t="s">
        <v>28</v>
      </c>
      <c r="F1127" t="s">
        <v>91</v>
      </c>
      <c r="G1127" s="1" t="s">
        <v>1217</v>
      </c>
      <c r="H1127" t="s">
        <v>1218</v>
      </c>
      <c r="I1127" t="s">
        <v>1069</v>
      </c>
      <c r="J1127" s="2">
        <v>14600</v>
      </c>
      <c r="K1127" t="s">
        <v>33</v>
      </c>
      <c r="L1127" s="3">
        <v>1938.4</v>
      </c>
      <c r="M1127" s="3">
        <f t="shared" si="17"/>
        <v>1415.0320000000002</v>
      </c>
      <c r="N1127" t="s">
        <v>34</v>
      </c>
      <c r="O1127" s="2">
        <v>20000</v>
      </c>
      <c r="P1127">
        <v>1</v>
      </c>
      <c r="Q1127" t="s">
        <v>35</v>
      </c>
      <c r="R1127" s="4">
        <v>45009</v>
      </c>
      <c r="S1127" t="s">
        <v>36</v>
      </c>
      <c r="T1127" t="s">
        <v>1432</v>
      </c>
      <c r="U1127" t="s">
        <v>131</v>
      </c>
      <c r="X1127" s="4">
        <v>44998</v>
      </c>
      <c r="Y1127" s="4">
        <v>45027</v>
      </c>
      <c r="Z1127" t="s">
        <v>39</v>
      </c>
      <c r="AA1127" t="s">
        <v>40</v>
      </c>
      <c r="AC1127" t="s">
        <v>1565</v>
      </c>
    </row>
    <row r="1128" spans="2:29">
      <c r="B1128">
        <v>4800018836</v>
      </c>
      <c r="C1128">
        <v>10</v>
      </c>
      <c r="D1128" t="s">
        <v>27</v>
      </c>
      <c r="E1128" t="s">
        <v>28</v>
      </c>
      <c r="F1128" t="s">
        <v>91</v>
      </c>
      <c r="G1128" s="1" t="s">
        <v>1314</v>
      </c>
      <c r="H1128" t="s">
        <v>1315</v>
      </c>
      <c r="I1128" t="s">
        <v>1316</v>
      </c>
      <c r="J1128">
        <v>100</v>
      </c>
      <c r="K1128" t="s">
        <v>33</v>
      </c>
      <c r="L1128" s="3">
        <v>1840</v>
      </c>
      <c r="M1128" s="3">
        <f t="shared" si="17"/>
        <v>9.1999999999999993</v>
      </c>
      <c r="N1128" t="s">
        <v>34</v>
      </c>
      <c r="O1128" s="2">
        <v>20000</v>
      </c>
      <c r="P1128">
        <v>1</v>
      </c>
      <c r="Q1128" t="s">
        <v>35</v>
      </c>
      <c r="R1128" s="4">
        <v>45012</v>
      </c>
      <c r="S1128" t="s">
        <v>36</v>
      </c>
      <c r="U1128" t="s">
        <v>38</v>
      </c>
      <c r="Z1128" t="s">
        <v>39</v>
      </c>
      <c r="AA1128" t="s">
        <v>40</v>
      </c>
      <c r="AB1128" t="s">
        <v>186</v>
      </c>
      <c r="AC1128" t="s">
        <v>1566</v>
      </c>
    </row>
    <row r="1129" spans="2:29">
      <c r="B1129">
        <v>4800018836</v>
      </c>
      <c r="C1129">
        <v>20</v>
      </c>
      <c r="D1129" t="s">
        <v>27</v>
      </c>
      <c r="E1129" t="s">
        <v>28</v>
      </c>
      <c r="F1129" t="s">
        <v>91</v>
      </c>
      <c r="G1129" s="1" t="s">
        <v>1317</v>
      </c>
      <c r="H1129" t="s">
        <v>1318</v>
      </c>
      <c r="I1129" t="s">
        <v>1164</v>
      </c>
      <c r="J1129">
        <v>100</v>
      </c>
      <c r="K1129" t="s">
        <v>33</v>
      </c>
      <c r="L1129" s="3">
        <v>10760</v>
      </c>
      <c r="M1129" s="3">
        <f t="shared" si="17"/>
        <v>53.800000000000004</v>
      </c>
      <c r="N1129" t="s">
        <v>34</v>
      </c>
      <c r="O1129" s="2">
        <v>20000</v>
      </c>
      <c r="P1129">
        <v>1</v>
      </c>
      <c r="Q1129" t="s">
        <v>35</v>
      </c>
      <c r="R1129" s="4">
        <v>45012</v>
      </c>
      <c r="S1129" t="s">
        <v>36</v>
      </c>
      <c r="U1129" t="s">
        <v>38</v>
      </c>
      <c r="Z1129" t="s">
        <v>39</v>
      </c>
      <c r="AA1129" t="s">
        <v>40</v>
      </c>
      <c r="AB1129" t="s">
        <v>186</v>
      </c>
      <c r="AC1129" t="s">
        <v>1566</v>
      </c>
    </row>
    <row r="1130" spans="2:29">
      <c r="B1130">
        <v>4800018836</v>
      </c>
      <c r="C1130">
        <v>30</v>
      </c>
      <c r="D1130" t="s">
        <v>27</v>
      </c>
      <c r="E1130" t="s">
        <v>28</v>
      </c>
      <c r="F1130" t="s">
        <v>91</v>
      </c>
      <c r="G1130" s="1" t="s">
        <v>1319</v>
      </c>
      <c r="H1130" t="s">
        <v>1320</v>
      </c>
      <c r="I1130" t="s">
        <v>1161</v>
      </c>
      <c r="J1130">
        <v>100</v>
      </c>
      <c r="K1130" t="s">
        <v>33</v>
      </c>
      <c r="L1130" s="3">
        <v>3926</v>
      </c>
      <c r="M1130" s="3">
        <f t="shared" si="17"/>
        <v>19.63</v>
      </c>
      <c r="N1130" t="s">
        <v>34</v>
      </c>
      <c r="O1130" s="2">
        <v>20000</v>
      </c>
      <c r="P1130">
        <v>1</v>
      </c>
      <c r="Q1130" t="s">
        <v>35</v>
      </c>
      <c r="R1130" s="4">
        <v>45012</v>
      </c>
      <c r="S1130" t="s">
        <v>36</v>
      </c>
      <c r="U1130" t="s">
        <v>38</v>
      </c>
      <c r="Z1130" t="s">
        <v>39</v>
      </c>
      <c r="AA1130" t="s">
        <v>40</v>
      </c>
      <c r="AB1130" t="s">
        <v>186</v>
      </c>
      <c r="AC1130" t="s">
        <v>1566</v>
      </c>
    </row>
    <row r="1131" spans="2:29">
      <c r="B1131">
        <v>4800018836</v>
      </c>
      <c r="C1131">
        <v>40</v>
      </c>
      <c r="D1131" t="s">
        <v>27</v>
      </c>
      <c r="E1131" t="s">
        <v>28</v>
      </c>
      <c r="F1131" t="s">
        <v>91</v>
      </c>
      <c r="G1131" s="1" t="s">
        <v>1321</v>
      </c>
      <c r="H1131" t="s">
        <v>1322</v>
      </c>
      <c r="I1131" t="s">
        <v>1161</v>
      </c>
      <c r="J1131">
        <v>100</v>
      </c>
      <c r="K1131" t="s">
        <v>33</v>
      </c>
      <c r="L1131" s="3">
        <v>1911.4</v>
      </c>
      <c r="M1131" s="3">
        <f t="shared" si="17"/>
        <v>9.5570000000000004</v>
      </c>
      <c r="N1131" t="s">
        <v>34</v>
      </c>
      <c r="O1131" s="2">
        <v>20000</v>
      </c>
      <c r="P1131">
        <v>1</v>
      </c>
      <c r="Q1131" t="s">
        <v>35</v>
      </c>
      <c r="R1131" s="4">
        <v>45012</v>
      </c>
      <c r="S1131" t="s">
        <v>36</v>
      </c>
      <c r="U1131" t="s">
        <v>38</v>
      </c>
      <c r="Z1131" t="s">
        <v>39</v>
      </c>
      <c r="AA1131" t="s">
        <v>40</v>
      </c>
      <c r="AB1131" t="s">
        <v>186</v>
      </c>
      <c r="AC1131" t="s">
        <v>1566</v>
      </c>
    </row>
    <row r="1132" spans="2:29">
      <c r="B1132">
        <v>4800018836</v>
      </c>
      <c r="C1132">
        <v>50</v>
      </c>
      <c r="D1132" t="s">
        <v>27</v>
      </c>
      <c r="E1132" t="s">
        <v>28</v>
      </c>
      <c r="F1132" t="s">
        <v>91</v>
      </c>
      <c r="G1132" s="1" t="s">
        <v>1323</v>
      </c>
      <c r="H1132" t="s">
        <v>1324</v>
      </c>
      <c r="I1132" t="s">
        <v>1097</v>
      </c>
      <c r="J1132" s="2">
        <v>1800</v>
      </c>
      <c r="K1132" t="s">
        <v>33</v>
      </c>
      <c r="L1132">
        <v>74</v>
      </c>
      <c r="M1132" s="3">
        <f t="shared" si="17"/>
        <v>6.66</v>
      </c>
      <c r="N1132" t="s">
        <v>34</v>
      </c>
      <c r="O1132" s="2">
        <v>20000</v>
      </c>
      <c r="P1132">
        <v>1</v>
      </c>
      <c r="Q1132" t="s">
        <v>35</v>
      </c>
      <c r="R1132" s="4">
        <v>45012</v>
      </c>
      <c r="S1132" t="s">
        <v>36</v>
      </c>
      <c r="U1132" t="s">
        <v>38</v>
      </c>
      <c r="Z1132" t="s">
        <v>39</v>
      </c>
      <c r="AA1132" t="s">
        <v>40</v>
      </c>
      <c r="AB1132" t="s">
        <v>186</v>
      </c>
      <c r="AC1132" t="s">
        <v>1566</v>
      </c>
    </row>
    <row r="1133" spans="2:29">
      <c r="B1133">
        <v>4800018836</v>
      </c>
      <c r="C1133">
        <v>60</v>
      </c>
      <c r="D1133" t="s">
        <v>27</v>
      </c>
      <c r="E1133" t="s">
        <v>28</v>
      </c>
      <c r="F1133" t="s">
        <v>91</v>
      </c>
      <c r="G1133" s="1" t="s">
        <v>1325</v>
      </c>
      <c r="H1133" t="s">
        <v>1326</v>
      </c>
      <c r="I1133" t="s">
        <v>1097</v>
      </c>
      <c r="J1133">
        <v>200</v>
      </c>
      <c r="K1133" t="s">
        <v>33</v>
      </c>
      <c r="L1133">
        <v>66</v>
      </c>
      <c r="M1133" s="3">
        <f t="shared" si="17"/>
        <v>0.66</v>
      </c>
      <c r="N1133" t="s">
        <v>34</v>
      </c>
      <c r="O1133" s="2">
        <v>20000</v>
      </c>
      <c r="P1133">
        <v>1</v>
      </c>
      <c r="Q1133" t="s">
        <v>35</v>
      </c>
      <c r="R1133" s="4">
        <v>45012</v>
      </c>
      <c r="S1133" t="s">
        <v>36</v>
      </c>
      <c r="U1133" t="s">
        <v>38</v>
      </c>
      <c r="Z1133" t="s">
        <v>39</v>
      </c>
      <c r="AA1133" t="s">
        <v>40</v>
      </c>
      <c r="AB1133" t="s">
        <v>186</v>
      </c>
      <c r="AC1133" t="s">
        <v>1566</v>
      </c>
    </row>
    <row r="1134" spans="2:29">
      <c r="B1134">
        <v>4800018836</v>
      </c>
      <c r="C1134">
        <v>70</v>
      </c>
      <c r="D1134" t="s">
        <v>27</v>
      </c>
      <c r="E1134" t="s">
        <v>28</v>
      </c>
      <c r="F1134" t="s">
        <v>91</v>
      </c>
      <c r="G1134" s="1" t="s">
        <v>1327</v>
      </c>
      <c r="H1134" t="s">
        <v>1328</v>
      </c>
      <c r="I1134" t="s">
        <v>1097</v>
      </c>
      <c r="J1134" s="2">
        <v>1700</v>
      </c>
      <c r="K1134" t="s">
        <v>33</v>
      </c>
      <c r="L1134">
        <v>89.2</v>
      </c>
      <c r="M1134" s="3">
        <f t="shared" si="17"/>
        <v>7.5820000000000007</v>
      </c>
      <c r="N1134" t="s">
        <v>34</v>
      </c>
      <c r="O1134" s="2">
        <v>20000</v>
      </c>
      <c r="P1134">
        <v>1</v>
      </c>
      <c r="Q1134" t="s">
        <v>35</v>
      </c>
      <c r="R1134" s="4">
        <v>45012</v>
      </c>
      <c r="S1134" t="s">
        <v>36</v>
      </c>
      <c r="U1134" t="s">
        <v>38</v>
      </c>
      <c r="Z1134" t="s">
        <v>39</v>
      </c>
      <c r="AA1134" t="s">
        <v>40</v>
      </c>
      <c r="AB1134" t="s">
        <v>186</v>
      </c>
      <c r="AC1134" t="s">
        <v>1566</v>
      </c>
    </row>
    <row r="1135" spans="2:29">
      <c r="B1135">
        <v>4800018836</v>
      </c>
      <c r="C1135">
        <v>80</v>
      </c>
      <c r="D1135" t="s">
        <v>27</v>
      </c>
      <c r="E1135" t="s">
        <v>28</v>
      </c>
      <c r="F1135" t="s">
        <v>91</v>
      </c>
      <c r="G1135" s="1" t="s">
        <v>1329</v>
      </c>
      <c r="H1135" t="s">
        <v>1330</v>
      </c>
      <c r="I1135" t="s">
        <v>1097</v>
      </c>
      <c r="J1135">
        <v>900</v>
      </c>
      <c r="K1135" t="s">
        <v>33</v>
      </c>
      <c r="L1135">
        <v>488</v>
      </c>
      <c r="M1135" s="3">
        <f t="shared" si="17"/>
        <v>21.96</v>
      </c>
      <c r="N1135" t="s">
        <v>34</v>
      </c>
      <c r="O1135" s="2">
        <v>20000</v>
      </c>
      <c r="P1135">
        <v>1</v>
      </c>
      <c r="Q1135" t="s">
        <v>35</v>
      </c>
      <c r="R1135" s="4">
        <v>45012</v>
      </c>
      <c r="S1135" t="s">
        <v>36</v>
      </c>
      <c r="U1135" t="s">
        <v>38</v>
      </c>
      <c r="Z1135" t="s">
        <v>39</v>
      </c>
      <c r="AA1135" t="s">
        <v>40</v>
      </c>
      <c r="AB1135" t="s">
        <v>186</v>
      </c>
      <c r="AC1135" t="s">
        <v>1566</v>
      </c>
    </row>
    <row r="1136" spans="2:29">
      <c r="B1136">
        <v>4800018836</v>
      </c>
      <c r="C1136">
        <v>90</v>
      </c>
      <c r="D1136" t="s">
        <v>27</v>
      </c>
      <c r="E1136" t="s">
        <v>28</v>
      </c>
      <c r="F1136" t="s">
        <v>91</v>
      </c>
      <c r="G1136" s="1" t="s">
        <v>1331</v>
      </c>
      <c r="H1136" t="s">
        <v>1332</v>
      </c>
      <c r="I1136" t="s">
        <v>1072</v>
      </c>
      <c r="J1136">
        <v>100</v>
      </c>
      <c r="K1136" t="s">
        <v>33</v>
      </c>
      <c r="L1136">
        <v>120</v>
      </c>
      <c r="M1136" s="3">
        <f t="shared" si="17"/>
        <v>0.6</v>
      </c>
      <c r="N1136" t="s">
        <v>34</v>
      </c>
      <c r="O1136" s="2">
        <v>20000</v>
      </c>
      <c r="P1136">
        <v>1</v>
      </c>
      <c r="Q1136" t="s">
        <v>35</v>
      </c>
      <c r="R1136" s="4">
        <v>45012</v>
      </c>
      <c r="S1136" t="s">
        <v>36</v>
      </c>
      <c r="U1136" t="s">
        <v>38</v>
      </c>
      <c r="Z1136" t="s">
        <v>39</v>
      </c>
      <c r="AA1136" t="s">
        <v>40</v>
      </c>
      <c r="AB1136" t="s">
        <v>186</v>
      </c>
      <c r="AC1136" t="s">
        <v>1566</v>
      </c>
    </row>
    <row r="1137" spans="2:29">
      <c r="B1137">
        <v>4800018836</v>
      </c>
      <c r="C1137">
        <v>100</v>
      </c>
      <c r="D1137" t="s">
        <v>27</v>
      </c>
      <c r="E1137" t="s">
        <v>28</v>
      </c>
      <c r="F1137" t="s">
        <v>91</v>
      </c>
      <c r="G1137" s="1" t="s">
        <v>1333</v>
      </c>
      <c r="H1137" t="s">
        <v>1334</v>
      </c>
      <c r="I1137" t="s">
        <v>1072</v>
      </c>
      <c r="J1137">
        <v>100</v>
      </c>
      <c r="K1137" t="s">
        <v>33</v>
      </c>
      <c r="L1137">
        <v>636.20000000000005</v>
      </c>
      <c r="M1137" s="3">
        <f t="shared" si="17"/>
        <v>3.1810000000000005</v>
      </c>
      <c r="N1137" t="s">
        <v>34</v>
      </c>
      <c r="O1137" s="2">
        <v>20000</v>
      </c>
      <c r="P1137">
        <v>1</v>
      </c>
      <c r="Q1137" t="s">
        <v>35</v>
      </c>
      <c r="R1137" s="4">
        <v>45012</v>
      </c>
      <c r="S1137" t="s">
        <v>36</v>
      </c>
      <c r="U1137" t="s">
        <v>38</v>
      </c>
      <c r="Z1137" t="s">
        <v>39</v>
      </c>
      <c r="AA1137" t="s">
        <v>40</v>
      </c>
      <c r="AB1137" t="s">
        <v>186</v>
      </c>
      <c r="AC1137" t="s">
        <v>1566</v>
      </c>
    </row>
    <row r="1138" spans="2:29">
      <c r="B1138">
        <v>4800018836</v>
      </c>
      <c r="C1138">
        <v>110</v>
      </c>
      <c r="D1138" t="s">
        <v>27</v>
      </c>
      <c r="E1138" t="s">
        <v>28</v>
      </c>
      <c r="F1138" t="s">
        <v>91</v>
      </c>
      <c r="G1138" s="1" t="s">
        <v>1335</v>
      </c>
      <c r="H1138" t="s">
        <v>1336</v>
      </c>
      <c r="I1138" t="s">
        <v>1072</v>
      </c>
      <c r="J1138">
        <v>100</v>
      </c>
      <c r="K1138" t="s">
        <v>33</v>
      </c>
      <c r="L1138">
        <v>884</v>
      </c>
      <c r="M1138" s="3">
        <f t="shared" si="17"/>
        <v>4.42</v>
      </c>
      <c r="N1138" t="s">
        <v>34</v>
      </c>
      <c r="O1138" s="2">
        <v>20000</v>
      </c>
      <c r="P1138">
        <v>1</v>
      </c>
      <c r="Q1138" t="s">
        <v>35</v>
      </c>
      <c r="R1138" s="4">
        <v>45012</v>
      </c>
      <c r="S1138" t="s">
        <v>36</v>
      </c>
      <c r="U1138" t="s">
        <v>38</v>
      </c>
      <c r="Z1138" t="s">
        <v>39</v>
      </c>
      <c r="AA1138" t="s">
        <v>40</v>
      </c>
      <c r="AB1138" t="s">
        <v>186</v>
      </c>
      <c r="AC1138" t="s">
        <v>1566</v>
      </c>
    </row>
    <row r="1139" spans="2:29">
      <c r="B1139">
        <v>4800018836</v>
      </c>
      <c r="C1139">
        <v>120</v>
      </c>
      <c r="D1139" t="s">
        <v>27</v>
      </c>
      <c r="E1139" t="s">
        <v>28</v>
      </c>
      <c r="F1139" t="s">
        <v>91</v>
      </c>
      <c r="G1139" s="1" t="s">
        <v>1337</v>
      </c>
      <c r="H1139" t="s">
        <v>1338</v>
      </c>
      <c r="I1139" t="s">
        <v>1072</v>
      </c>
      <c r="J1139">
        <v>100</v>
      </c>
      <c r="K1139" t="s">
        <v>33</v>
      </c>
      <c r="L1139" s="3">
        <v>3030</v>
      </c>
      <c r="M1139" s="3">
        <f t="shared" si="17"/>
        <v>15.15</v>
      </c>
      <c r="N1139" t="s">
        <v>34</v>
      </c>
      <c r="O1139" s="2">
        <v>20000</v>
      </c>
      <c r="P1139">
        <v>1</v>
      </c>
      <c r="Q1139" t="s">
        <v>35</v>
      </c>
      <c r="R1139" s="4">
        <v>45012</v>
      </c>
      <c r="S1139" t="s">
        <v>36</v>
      </c>
      <c r="U1139" t="s">
        <v>38</v>
      </c>
      <c r="Z1139" t="s">
        <v>39</v>
      </c>
      <c r="AA1139" t="s">
        <v>40</v>
      </c>
      <c r="AB1139" t="s">
        <v>186</v>
      </c>
      <c r="AC1139" t="s">
        <v>1566</v>
      </c>
    </row>
    <row r="1140" spans="2:29">
      <c r="B1140">
        <v>4800018836</v>
      </c>
      <c r="C1140">
        <v>130</v>
      </c>
      <c r="D1140" t="s">
        <v>27</v>
      </c>
      <c r="E1140" t="s">
        <v>28</v>
      </c>
      <c r="F1140" t="s">
        <v>91</v>
      </c>
      <c r="G1140" s="1" t="s">
        <v>1339</v>
      </c>
      <c r="H1140" t="s">
        <v>1340</v>
      </c>
      <c r="I1140" t="s">
        <v>1072</v>
      </c>
      <c r="J1140">
        <v>100</v>
      </c>
      <c r="K1140" t="s">
        <v>33</v>
      </c>
      <c r="L1140">
        <v>116</v>
      </c>
      <c r="M1140" s="3">
        <f t="shared" si="17"/>
        <v>0.57999999999999996</v>
      </c>
      <c r="N1140" t="s">
        <v>34</v>
      </c>
      <c r="O1140" s="2">
        <v>20000</v>
      </c>
      <c r="P1140">
        <v>1</v>
      </c>
      <c r="Q1140" t="s">
        <v>35</v>
      </c>
      <c r="R1140" s="4">
        <v>45012</v>
      </c>
      <c r="S1140" t="s">
        <v>36</v>
      </c>
      <c r="U1140" t="s">
        <v>38</v>
      </c>
      <c r="Z1140" t="s">
        <v>39</v>
      </c>
      <c r="AA1140" t="s">
        <v>40</v>
      </c>
      <c r="AB1140" t="s">
        <v>186</v>
      </c>
      <c r="AC1140" t="s">
        <v>1566</v>
      </c>
    </row>
    <row r="1141" spans="2:29">
      <c r="B1141">
        <v>4800018836</v>
      </c>
      <c r="C1141">
        <v>140</v>
      </c>
      <c r="D1141" t="s">
        <v>27</v>
      </c>
      <c r="E1141" t="s">
        <v>28</v>
      </c>
      <c r="F1141" t="s">
        <v>91</v>
      </c>
      <c r="G1141" s="1" t="s">
        <v>1341</v>
      </c>
      <c r="H1141" t="s">
        <v>1342</v>
      </c>
      <c r="I1141" t="s">
        <v>1061</v>
      </c>
      <c r="J1141">
        <v>100</v>
      </c>
      <c r="K1141" t="s">
        <v>33</v>
      </c>
      <c r="L1141">
        <v>673</v>
      </c>
      <c r="M1141" s="3">
        <f t="shared" si="17"/>
        <v>3.3649999999999998</v>
      </c>
      <c r="N1141" t="s">
        <v>34</v>
      </c>
      <c r="O1141" s="2">
        <v>20000</v>
      </c>
      <c r="P1141">
        <v>1</v>
      </c>
      <c r="Q1141" t="s">
        <v>35</v>
      </c>
      <c r="R1141" s="4">
        <v>45012</v>
      </c>
      <c r="S1141" t="s">
        <v>36</v>
      </c>
      <c r="U1141" t="s">
        <v>38</v>
      </c>
      <c r="Z1141" t="s">
        <v>39</v>
      </c>
      <c r="AA1141" t="s">
        <v>40</v>
      </c>
      <c r="AB1141" t="s">
        <v>186</v>
      </c>
      <c r="AC1141" t="s">
        <v>1566</v>
      </c>
    </row>
    <row r="1142" spans="2:29">
      <c r="B1142">
        <v>4800018836</v>
      </c>
      <c r="C1142">
        <v>150</v>
      </c>
      <c r="D1142" t="s">
        <v>27</v>
      </c>
      <c r="E1142" t="s">
        <v>28</v>
      </c>
      <c r="F1142" t="s">
        <v>91</v>
      </c>
      <c r="G1142" s="1" t="s">
        <v>1343</v>
      </c>
      <c r="H1142" t="s">
        <v>1344</v>
      </c>
      <c r="I1142" t="s">
        <v>1072</v>
      </c>
      <c r="J1142">
        <v>100</v>
      </c>
      <c r="K1142" t="s">
        <v>33</v>
      </c>
      <c r="L1142">
        <v>542</v>
      </c>
      <c r="M1142" s="3">
        <f t="shared" si="17"/>
        <v>2.71</v>
      </c>
      <c r="N1142" t="s">
        <v>34</v>
      </c>
      <c r="O1142" s="2">
        <v>20000</v>
      </c>
      <c r="P1142">
        <v>1</v>
      </c>
      <c r="Q1142" t="s">
        <v>35</v>
      </c>
      <c r="R1142" s="4">
        <v>45012</v>
      </c>
      <c r="S1142" t="s">
        <v>36</v>
      </c>
      <c r="U1142" t="s">
        <v>38</v>
      </c>
      <c r="Z1142" t="s">
        <v>39</v>
      </c>
      <c r="AA1142" t="s">
        <v>40</v>
      </c>
      <c r="AB1142" t="s">
        <v>186</v>
      </c>
      <c r="AC1142" t="s">
        <v>1566</v>
      </c>
    </row>
    <row r="1143" spans="2:29">
      <c r="B1143">
        <v>4800018836</v>
      </c>
      <c r="C1143">
        <v>160</v>
      </c>
      <c r="D1143" t="s">
        <v>27</v>
      </c>
      <c r="E1143" t="s">
        <v>28</v>
      </c>
      <c r="F1143" t="s">
        <v>91</v>
      </c>
      <c r="G1143" s="1" t="s">
        <v>1345</v>
      </c>
      <c r="H1143" t="s">
        <v>1346</v>
      </c>
      <c r="I1143" t="s">
        <v>1072</v>
      </c>
      <c r="J1143">
        <v>100</v>
      </c>
      <c r="K1143" t="s">
        <v>33</v>
      </c>
      <c r="L1143">
        <v>910</v>
      </c>
      <c r="M1143" s="3">
        <f t="shared" si="17"/>
        <v>4.55</v>
      </c>
      <c r="N1143" t="s">
        <v>34</v>
      </c>
      <c r="O1143" s="2">
        <v>20000</v>
      </c>
      <c r="P1143">
        <v>1</v>
      </c>
      <c r="Q1143" t="s">
        <v>35</v>
      </c>
      <c r="R1143" s="4">
        <v>45012</v>
      </c>
      <c r="S1143" t="s">
        <v>36</v>
      </c>
      <c r="U1143" t="s">
        <v>38</v>
      </c>
      <c r="Z1143" t="s">
        <v>39</v>
      </c>
      <c r="AA1143" t="s">
        <v>40</v>
      </c>
      <c r="AB1143" t="s">
        <v>186</v>
      </c>
      <c r="AC1143" t="s">
        <v>1566</v>
      </c>
    </row>
    <row r="1144" spans="2:29">
      <c r="B1144">
        <v>4800018836</v>
      </c>
      <c r="C1144">
        <v>170</v>
      </c>
      <c r="D1144" t="s">
        <v>27</v>
      </c>
      <c r="E1144" t="s">
        <v>28</v>
      </c>
      <c r="F1144" t="s">
        <v>91</v>
      </c>
      <c r="G1144" s="1" t="s">
        <v>1347</v>
      </c>
      <c r="H1144" t="s">
        <v>1348</v>
      </c>
      <c r="I1144" t="s">
        <v>1171</v>
      </c>
      <c r="J1144">
        <v>100</v>
      </c>
      <c r="K1144" t="s">
        <v>33</v>
      </c>
      <c r="L1144" s="3">
        <v>36538.800000000003</v>
      </c>
      <c r="M1144" s="3">
        <f t="shared" si="17"/>
        <v>182.69400000000002</v>
      </c>
      <c r="N1144" t="s">
        <v>34</v>
      </c>
      <c r="O1144" s="2">
        <v>20000</v>
      </c>
      <c r="P1144">
        <v>1</v>
      </c>
      <c r="Q1144" t="s">
        <v>35</v>
      </c>
      <c r="R1144" s="4">
        <v>45012</v>
      </c>
      <c r="S1144" t="s">
        <v>36</v>
      </c>
      <c r="U1144" t="s">
        <v>38</v>
      </c>
      <c r="Z1144" t="s">
        <v>39</v>
      </c>
      <c r="AA1144" t="s">
        <v>40</v>
      </c>
      <c r="AB1144" t="s">
        <v>186</v>
      </c>
      <c r="AC1144" t="s">
        <v>1566</v>
      </c>
    </row>
    <row r="1145" spans="2:29">
      <c r="B1145">
        <v>4800018836</v>
      </c>
      <c r="C1145">
        <v>180</v>
      </c>
      <c r="D1145" t="s">
        <v>27</v>
      </c>
      <c r="E1145" t="s">
        <v>28</v>
      </c>
      <c r="F1145" t="s">
        <v>91</v>
      </c>
      <c r="G1145" s="1" t="s">
        <v>1349</v>
      </c>
      <c r="H1145" t="s">
        <v>1212</v>
      </c>
      <c r="I1145" t="s">
        <v>1069</v>
      </c>
      <c r="J1145">
        <v>100</v>
      </c>
      <c r="K1145" t="s">
        <v>33</v>
      </c>
      <c r="L1145">
        <v>596</v>
      </c>
      <c r="M1145" s="3">
        <f t="shared" si="17"/>
        <v>2.98</v>
      </c>
      <c r="N1145" t="s">
        <v>34</v>
      </c>
      <c r="O1145" s="2">
        <v>20000</v>
      </c>
      <c r="P1145">
        <v>1</v>
      </c>
      <c r="Q1145" t="s">
        <v>35</v>
      </c>
      <c r="R1145" s="4">
        <v>45012</v>
      </c>
      <c r="S1145" t="s">
        <v>36</v>
      </c>
      <c r="U1145" t="s">
        <v>38</v>
      </c>
      <c r="Z1145" t="s">
        <v>39</v>
      </c>
      <c r="AA1145" t="s">
        <v>40</v>
      </c>
      <c r="AB1145" t="s">
        <v>186</v>
      </c>
      <c r="AC1145" t="s">
        <v>1566</v>
      </c>
    </row>
    <row r="1146" spans="2:29">
      <c r="B1146">
        <v>4800018836</v>
      </c>
      <c r="C1146">
        <v>190</v>
      </c>
      <c r="D1146" t="s">
        <v>27</v>
      </c>
      <c r="E1146" t="s">
        <v>28</v>
      </c>
      <c r="F1146" t="s">
        <v>91</v>
      </c>
      <c r="G1146" s="1" t="s">
        <v>1350</v>
      </c>
      <c r="H1146" t="s">
        <v>1351</v>
      </c>
      <c r="I1146" t="s">
        <v>1261</v>
      </c>
      <c r="J1146">
        <v>100</v>
      </c>
      <c r="K1146" t="s">
        <v>33</v>
      </c>
      <c r="L1146" s="3">
        <v>1824</v>
      </c>
      <c r="M1146" s="3">
        <f t="shared" si="17"/>
        <v>9.120000000000001</v>
      </c>
      <c r="N1146" t="s">
        <v>34</v>
      </c>
      <c r="O1146" s="2">
        <v>20000</v>
      </c>
      <c r="P1146">
        <v>1</v>
      </c>
      <c r="Q1146" t="s">
        <v>35</v>
      </c>
      <c r="R1146" s="4">
        <v>45012</v>
      </c>
      <c r="S1146" t="s">
        <v>36</v>
      </c>
      <c r="U1146" t="s">
        <v>38</v>
      </c>
      <c r="Z1146" t="s">
        <v>39</v>
      </c>
      <c r="AA1146" t="s">
        <v>40</v>
      </c>
      <c r="AB1146" t="s">
        <v>186</v>
      </c>
      <c r="AC1146" t="s">
        <v>1566</v>
      </c>
    </row>
    <row r="1147" spans="2:29">
      <c r="B1147">
        <v>4800018836</v>
      </c>
      <c r="C1147">
        <v>200</v>
      </c>
      <c r="D1147" t="s">
        <v>27</v>
      </c>
      <c r="E1147" t="s">
        <v>28</v>
      </c>
      <c r="F1147" t="s">
        <v>91</v>
      </c>
      <c r="G1147" s="1" t="s">
        <v>1352</v>
      </c>
      <c r="H1147" t="s">
        <v>1353</v>
      </c>
      <c r="I1147" t="s">
        <v>1090</v>
      </c>
      <c r="J1147">
        <v>100</v>
      </c>
      <c r="K1147" t="s">
        <v>33</v>
      </c>
      <c r="L1147" s="3">
        <v>42800</v>
      </c>
      <c r="M1147" s="3">
        <f t="shared" si="17"/>
        <v>214</v>
      </c>
      <c r="N1147" t="s">
        <v>34</v>
      </c>
      <c r="O1147" s="2">
        <v>20000</v>
      </c>
      <c r="P1147">
        <v>1</v>
      </c>
      <c r="Q1147" t="s">
        <v>35</v>
      </c>
      <c r="R1147" s="4">
        <v>45012</v>
      </c>
      <c r="S1147" t="s">
        <v>36</v>
      </c>
      <c r="U1147" t="s">
        <v>38</v>
      </c>
      <c r="Z1147" t="s">
        <v>39</v>
      </c>
      <c r="AA1147" t="s">
        <v>40</v>
      </c>
      <c r="AB1147" t="s">
        <v>186</v>
      </c>
      <c r="AC1147" t="s">
        <v>1566</v>
      </c>
    </row>
    <row r="1148" spans="2:29">
      <c r="B1148">
        <v>4800018836</v>
      </c>
      <c r="C1148">
        <v>210</v>
      </c>
      <c r="D1148" t="s">
        <v>27</v>
      </c>
      <c r="E1148" t="s">
        <v>28</v>
      </c>
      <c r="F1148" t="s">
        <v>91</v>
      </c>
      <c r="G1148" s="1" t="s">
        <v>1354</v>
      </c>
      <c r="H1148" t="s">
        <v>1355</v>
      </c>
      <c r="I1148" t="s">
        <v>1154</v>
      </c>
      <c r="J1148">
        <v>100</v>
      </c>
      <c r="K1148" t="s">
        <v>33</v>
      </c>
      <c r="L1148" s="3">
        <v>8500</v>
      </c>
      <c r="M1148" s="3">
        <f t="shared" si="17"/>
        <v>42.5</v>
      </c>
      <c r="N1148" t="s">
        <v>34</v>
      </c>
      <c r="O1148" s="2">
        <v>20000</v>
      </c>
      <c r="P1148">
        <v>1</v>
      </c>
      <c r="Q1148" t="s">
        <v>35</v>
      </c>
      <c r="R1148" s="4">
        <v>45012</v>
      </c>
      <c r="S1148" t="s">
        <v>36</v>
      </c>
      <c r="U1148" t="s">
        <v>38</v>
      </c>
      <c r="Z1148" t="s">
        <v>39</v>
      </c>
      <c r="AA1148" t="s">
        <v>40</v>
      </c>
      <c r="AB1148" t="s">
        <v>186</v>
      </c>
      <c r="AC1148" t="s">
        <v>1566</v>
      </c>
    </row>
    <row r="1149" spans="2:29">
      <c r="B1149">
        <v>4800018836</v>
      </c>
      <c r="C1149">
        <v>220</v>
      </c>
      <c r="D1149" t="s">
        <v>27</v>
      </c>
      <c r="E1149" t="s">
        <v>28</v>
      </c>
      <c r="F1149" t="s">
        <v>91</v>
      </c>
      <c r="G1149" s="1" t="s">
        <v>1356</v>
      </c>
      <c r="H1149" t="s">
        <v>1357</v>
      </c>
      <c r="I1149" t="s">
        <v>1154</v>
      </c>
      <c r="J1149">
        <v>100</v>
      </c>
      <c r="K1149" t="s">
        <v>33</v>
      </c>
      <c r="L1149" s="3">
        <v>8500</v>
      </c>
      <c r="M1149" s="3">
        <f t="shared" si="17"/>
        <v>42.5</v>
      </c>
      <c r="N1149" t="s">
        <v>34</v>
      </c>
      <c r="O1149" s="2">
        <v>20000</v>
      </c>
      <c r="P1149">
        <v>1</v>
      </c>
      <c r="Q1149" t="s">
        <v>35</v>
      </c>
      <c r="R1149" s="4">
        <v>45012</v>
      </c>
      <c r="S1149" t="s">
        <v>36</v>
      </c>
      <c r="U1149" t="s">
        <v>38</v>
      </c>
      <c r="Z1149" t="s">
        <v>39</v>
      </c>
      <c r="AA1149" t="s">
        <v>40</v>
      </c>
      <c r="AB1149" t="s">
        <v>186</v>
      </c>
      <c r="AC1149" t="s">
        <v>1566</v>
      </c>
    </row>
    <row r="1150" spans="2:29">
      <c r="B1150">
        <v>4800018836</v>
      </c>
      <c r="C1150">
        <v>230</v>
      </c>
      <c r="D1150" t="s">
        <v>27</v>
      </c>
      <c r="E1150" t="s">
        <v>28</v>
      </c>
      <c r="F1150" t="s">
        <v>91</v>
      </c>
      <c r="G1150" s="1" t="s">
        <v>1358</v>
      </c>
      <c r="H1150" t="s">
        <v>1359</v>
      </c>
      <c r="I1150" t="s">
        <v>171</v>
      </c>
      <c r="J1150">
        <v>100</v>
      </c>
      <c r="K1150" t="s">
        <v>33</v>
      </c>
      <c r="L1150" s="3">
        <v>190400</v>
      </c>
      <c r="M1150" s="3">
        <f t="shared" si="17"/>
        <v>952</v>
      </c>
      <c r="N1150" t="s">
        <v>34</v>
      </c>
      <c r="O1150" s="2">
        <v>20000</v>
      </c>
      <c r="P1150">
        <v>1</v>
      </c>
      <c r="Q1150" t="s">
        <v>35</v>
      </c>
      <c r="R1150" s="4">
        <v>45012</v>
      </c>
      <c r="S1150" t="s">
        <v>36</v>
      </c>
      <c r="U1150" t="s">
        <v>38</v>
      </c>
      <c r="Z1150" t="s">
        <v>39</v>
      </c>
      <c r="AA1150" t="s">
        <v>40</v>
      </c>
      <c r="AB1150" t="s">
        <v>186</v>
      </c>
      <c r="AC1150" t="s">
        <v>1566</v>
      </c>
    </row>
    <row r="1151" spans="2:29">
      <c r="B1151">
        <v>4800018836</v>
      </c>
      <c r="C1151">
        <v>240</v>
      </c>
      <c r="D1151" t="s">
        <v>27</v>
      </c>
      <c r="E1151" t="s">
        <v>28</v>
      </c>
      <c r="F1151" t="s">
        <v>91</v>
      </c>
      <c r="G1151" s="1" t="s">
        <v>1360</v>
      </c>
      <c r="H1151" t="s">
        <v>1361</v>
      </c>
      <c r="I1151" t="s">
        <v>1061</v>
      </c>
      <c r="J1151">
        <v>100</v>
      </c>
      <c r="K1151" t="s">
        <v>33</v>
      </c>
      <c r="L1151" s="3">
        <v>8712</v>
      </c>
      <c r="M1151" s="3">
        <f t="shared" si="17"/>
        <v>43.56</v>
      </c>
      <c r="N1151" t="s">
        <v>34</v>
      </c>
      <c r="O1151" s="2">
        <v>20000</v>
      </c>
      <c r="P1151">
        <v>1</v>
      </c>
      <c r="Q1151" t="s">
        <v>35</v>
      </c>
      <c r="R1151" s="4">
        <v>45012</v>
      </c>
      <c r="S1151" t="s">
        <v>36</v>
      </c>
      <c r="U1151" t="s">
        <v>38</v>
      </c>
      <c r="Z1151" t="s">
        <v>39</v>
      </c>
      <c r="AA1151" t="s">
        <v>40</v>
      </c>
      <c r="AB1151" t="s">
        <v>186</v>
      </c>
      <c r="AC1151" t="s">
        <v>1566</v>
      </c>
    </row>
    <row r="1152" spans="2:29">
      <c r="B1152">
        <v>4800018836</v>
      </c>
      <c r="C1152">
        <v>250</v>
      </c>
      <c r="D1152" t="s">
        <v>27</v>
      </c>
      <c r="E1152" t="s">
        <v>28</v>
      </c>
      <c r="F1152" t="s">
        <v>91</v>
      </c>
      <c r="G1152" s="1" t="s">
        <v>1362</v>
      </c>
      <c r="H1152" t="s">
        <v>1363</v>
      </c>
      <c r="I1152" t="s">
        <v>1061</v>
      </c>
      <c r="J1152">
        <v>100</v>
      </c>
      <c r="K1152" t="s">
        <v>33</v>
      </c>
      <c r="L1152" s="3">
        <v>13340</v>
      </c>
      <c r="M1152" s="3">
        <f t="shared" si="17"/>
        <v>66.7</v>
      </c>
      <c r="N1152" t="s">
        <v>34</v>
      </c>
      <c r="O1152" s="2">
        <v>20000</v>
      </c>
      <c r="P1152">
        <v>1</v>
      </c>
      <c r="Q1152" t="s">
        <v>35</v>
      </c>
      <c r="R1152" s="4">
        <v>45012</v>
      </c>
      <c r="S1152" t="s">
        <v>36</v>
      </c>
      <c r="U1152" t="s">
        <v>38</v>
      </c>
      <c r="Z1152" t="s">
        <v>39</v>
      </c>
      <c r="AA1152" t="s">
        <v>40</v>
      </c>
      <c r="AB1152" t="s">
        <v>186</v>
      </c>
      <c r="AC1152" t="s">
        <v>1566</v>
      </c>
    </row>
    <row r="1153" spans="2:29">
      <c r="B1153">
        <v>4800018836</v>
      </c>
      <c r="C1153">
        <v>260</v>
      </c>
      <c r="D1153" t="s">
        <v>27</v>
      </c>
      <c r="E1153" t="s">
        <v>28</v>
      </c>
      <c r="F1153" t="s">
        <v>91</v>
      </c>
      <c r="G1153" s="1" t="s">
        <v>1364</v>
      </c>
      <c r="H1153" t="s">
        <v>1365</v>
      </c>
      <c r="I1153" t="s">
        <v>1061</v>
      </c>
      <c r="J1153">
        <v>100</v>
      </c>
      <c r="K1153" t="s">
        <v>33</v>
      </c>
      <c r="L1153" s="3">
        <v>1840</v>
      </c>
      <c r="M1153" s="3">
        <f t="shared" si="17"/>
        <v>9.1999999999999993</v>
      </c>
      <c r="N1153" t="s">
        <v>34</v>
      </c>
      <c r="O1153" s="2">
        <v>20000</v>
      </c>
      <c r="P1153">
        <v>1</v>
      </c>
      <c r="Q1153" t="s">
        <v>35</v>
      </c>
      <c r="R1153" s="4">
        <v>45012</v>
      </c>
      <c r="S1153" t="s">
        <v>36</v>
      </c>
      <c r="U1153" t="s">
        <v>38</v>
      </c>
      <c r="Z1153" t="s">
        <v>39</v>
      </c>
      <c r="AA1153" t="s">
        <v>40</v>
      </c>
      <c r="AB1153" t="s">
        <v>186</v>
      </c>
      <c r="AC1153" t="s">
        <v>1566</v>
      </c>
    </row>
    <row r="1154" spans="2:29">
      <c r="B1154">
        <v>4800018836</v>
      </c>
      <c r="C1154">
        <v>270</v>
      </c>
      <c r="D1154" t="s">
        <v>27</v>
      </c>
      <c r="E1154" t="s">
        <v>28</v>
      </c>
      <c r="F1154" t="s">
        <v>91</v>
      </c>
      <c r="G1154" s="1" t="s">
        <v>1366</v>
      </c>
      <c r="H1154" t="s">
        <v>1367</v>
      </c>
      <c r="I1154" t="s">
        <v>1161</v>
      </c>
      <c r="J1154">
        <v>100</v>
      </c>
      <c r="K1154" t="s">
        <v>33</v>
      </c>
      <c r="L1154" s="3">
        <v>1530</v>
      </c>
      <c r="M1154" s="3">
        <f t="shared" si="17"/>
        <v>7.6499999999999995</v>
      </c>
      <c r="N1154" t="s">
        <v>34</v>
      </c>
      <c r="O1154" s="2">
        <v>20000</v>
      </c>
      <c r="P1154">
        <v>1</v>
      </c>
      <c r="Q1154" t="s">
        <v>35</v>
      </c>
      <c r="R1154" s="4">
        <v>45012</v>
      </c>
      <c r="S1154" t="s">
        <v>36</v>
      </c>
      <c r="U1154" t="s">
        <v>38</v>
      </c>
      <c r="Z1154" t="s">
        <v>39</v>
      </c>
      <c r="AA1154" t="s">
        <v>40</v>
      </c>
      <c r="AB1154" t="s">
        <v>186</v>
      </c>
      <c r="AC1154" t="s">
        <v>1566</v>
      </c>
    </row>
    <row r="1155" spans="2:29">
      <c r="B1155">
        <v>4800018836</v>
      </c>
      <c r="C1155">
        <v>280</v>
      </c>
      <c r="D1155" t="s">
        <v>27</v>
      </c>
      <c r="E1155" t="s">
        <v>28</v>
      </c>
      <c r="F1155" t="s">
        <v>91</v>
      </c>
      <c r="G1155" s="1" t="s">
        <v>1368</v>
      </c>
      <c r="H1155" t="s">
        <v>1369</v>
      </c>
      <c r="I1155" t="s">
        <v>1072</v>
      </c>
      <c r="J1155">
        <v>100</v>
      </c>
      <c r="K1155" t="s">
        <v>33</v>
      </c>
      <c r="L1155" s="3">
        <v>1333.6</v>
      </c>
      <c r="M1155" s="3">
        <f t="shared" si="17"/>
        <v>6.6679999999999993</v>
      </c>
      <c r="N1155" t="s">
        <v>34</v>
      </c>
      <c r="O1155" s="2">
        <v>20000</v>
      </c>
      <c r="P1155">
        <v>1</v>
      </c>
      <c r="Q1155" t="s">
        <v>35</v>
      </c>
      <c r="R1155" s="4">
        <v>45012</v>
      </c>
      <c r="S1155" t="s">
        <v>36</v>
      </c>
      <c r="U1155" t="s">
        <v>38</v>
      </c>
      <c r="Z1155" t="s">
        <v>39</v>
      </c>
      <c r="AA1155" t="s">
        <v>40</v>
      </c>
      <c r="AB1155" t="s">
        <v>186</v>
      </c>
      <c r="AC1155" t="s">
        <v>1566</v>
      </c>
    </row>
    <row r="1156" spans="2:29">
      <c r="B1156">
        <v>4800018836</v>
      </c>
      <c r="C1156">
        <v>290</v>
      </c>
      <c r="D1156" t="s">
        <v>27</v>
      </c>
      <c r="E1156" t="s">
        <v>28</v>
      </c>
      <c r="F1156" t="s">
        <v>91</v>
      </c>
      <c r="G1156" s="1" t="s">
        <v>1370</v>
      </c>
      <c r="H1156" t="s">
        <v>1371</v>
      </c>
      <c r="I1156" t="s">
        <v>1072</v>
      </c>
      <c r="J1156">
        <v>100</v>
      </c>
      <c r="K1156" t="s">
        <v>33</v>
      </c>
      <c r="L1156" s="3">
        <v>2728</v>
      </c>
      <c r="M1156" s="3">
        <f t="shared" si="17"/>
        <v>13.639999999999999</v>
      </c>
      <c r="N1156" t="s">
        <v>34</v>
      </c>
      <c r="O1156" s="2">
        <v>20000</v>
      </c>
      <c r="P1156">
        <v>1</v>
      </c>
      <c r="Q1156" t="s">
        <v>35</v>
      </c>
      <c r="R1156" s="4">
        <v>45012</v>
      </c>
      <c r="S1156" t="s">
        <v>36</v>
      </c>
      <c r="U1156" t="s">
        <v>38</v>
      </c>
      <c r="Z1156" t="s">
        <v>39</v>
      </c>
      <c r="AA1156" t="s">
        <v>40</v>
      </c>
      <c r="AB1156" t="s">
        <v>186</v>
      </c>
      <c r="AC1156" t="s">
        <v>1566</v>
      </c>
    </row>
    <row r="1157" spans="2:29">
      <c r="B1157">
        <v>4800018836</v>
      </c>
      <c r="C1157">
        <v>300</v>
      </c>
      <c r="D1157" t="s">
        <v>27</v>
      </c>
      <c r="E1157" t="s">
        <v>28</v>
      </c>
      <c r="F1157" t="s">
        <v>91</v>
      </c>
      <c r="G1157" s="1" t="s">
        <v>1372</v>
      </c>
      <c r="H1157" t="s">
        <v>1373</v>
      </c>
      <c r="I1157" t="s">
        <v>1072</v>
      </c>
      <c r="J1157">
        <v>100</v>
      </c>
      <c r="K1157" t="s">
        <v>33</v>
      </c>
      <c r="L1157">
        <v>446</v>
      </c>
      <c r="M1157" s="3">
        <f t="shared" si="17"/>
        <v>2.23</v>
      </c>
      <c r="N1157" t="s">
        <v>34</v>
      </c>
      <c r="O1157" s="2">
        <v>20000</v>
      </c>
      <c r="P1157">
        <v>1</v>
      </c>
      <c r="Q1157" t="s">
        <v>35</v>
      </c>
      <c r="R1157" s="4">
        <v>45012</v>
      </c>
      <c r="S1157" t="s">
        <v>36</v>
      </c>
      <c r="U1157" t="s">
        <v>38</v>
      </c>
      <c r="Z1157" t="s">
        <v>39</v>
      </c>
      <c r="AA1157" t="s">
        <v>40</v>
      </c>
      <c r="AB1157" t="s">
        <v>186</v>
      </c>
      <c r="AC1157" t="s">
        <v>1566</v>
      </c>
    </row>
    <row r="1158" spans="2:29">
      <c r="B1158">
        <v>4800018836</v>
      </c>
      <c r="C1158">
        <v>310</v>
      </c>
      <c r="D1158" t="s">
        <v>27</v>
      </c>
      <c r="E1158" t="s">
        <v>28</v>
      </c>
      <c r="F1158" t="s">
        <v>91</v>
      </c>
      <c r="G1158" s="1" t="s">
        <v>1374</v>
      </c>
      <c r="H1158" t="s">
        <v>1375</v>
      </c>
      <c r="I1158" t="s">
        <v>1069</v>
      </c>
      <c r="J1158">
        <v>100</v>
      </c>
      <c r="K1158" t="s">
        <v>33</v>
      </c>
      <c r="L1158">
        <v>500</v>
      </c>
      <c r="M1158" s="3">
        <f t="shared" ref="M1158:M1221" si="18">(L1158/O1158)*J1158</f>
        <v>2.5</v>
      </c>
      <c r="N1158" t="s">
        <v>34</v>
      </c>
      <c r="O1158" s="2">
        <v>20000</v>
      </c>
      <c r="P1158">
        <v>1</v>
      </c>
      <c r="Q1158" t="s">
        <v>35</v>
      </c>
      <c r="R1158" s="4">
        <v>45012</v>
      </c>
      <c r="S1158" t="s">
        <v>36</v>
      </c>
      <c r="U1158" t="s">
        <v>38</v>
      </c>
      <c r="Z1158" t="s">
        <v>39</v>
      </c>
      <c r="AA1158" t="s">
        <v>40</v>
      </c>
      <c r="AB1158" t="s">
        <v>186</v>
      </c>
      <c r="AC1158" t="s">
        <v>1566</v>
      </c>
    </row>
    <row r="1159" spans="2:29">
      <c r="B1159">
        <v>4800018836</v>
      </c>
      <c r="C1159">
        <v>320</v>
      </c>
      <c r="D1159" t="s">
        <v>27</v>
      </c>
      <c r="E1159" t="s">
        <v>28</v>
      </c>
      <c r="F1159" t="s">
        <v>91</v>
      </c>
      <c r="G1159" s="1" t="s">
        <v>1376</v>
      </c>
      <c r="H1159" t="s">
        <v>1377</v>
      </c>
      <c r="I1159" t="s">
        <v>1069</v>
      </c>
      <c r="J1159">
        <v>100</v>
      </c>
      <c r="K1159" t="s">
        <v>33</v>
      </c>
      <c r="L1159">
        <v>2</v>
      </c>
      <c r="M1159" s="3">
        <f t="shared" si="18"/>
        <v>0.01</v>
      </c>
      <c r="N1159" t="s">
        <v>34</v>
      </c>
      <c r="O1159" s="2">
        <v>20000</v>
      </c>
      <c r="P1159">
        <v>1</v>
      </c>
      <c r="Q1159" t="s">
        <v>35</v>
      </c>
      <c r="R1159" s="4">
        <v>45012</v>
      </c>
      <c r="S1159" t="s">
        <v>36</v>
      </c>
      <c r="U1159" t="s">
        <v>38</v>
      </c>
      <c r="Z1159" t="s">
        <v>39</v>
      </c>
      <c r="AA1159" t="s">
        <v>40</v>
      </c>
      <c r="AB1159" t="s">
        <v>186</v>
      </c>
      <c r="AC1159" t="s">
        <v>1566</v>
      </c>
    </row>
    <row r="1160" spans="2:29">
      <c r="B1160">
        <v>4800018836</v>
      </c>
      <c r="C1160">
        <v>330</v>
      </c>
      <c r="D1160" t="s">
        <v>27</v>
      </c>
      <c r="E1160" t="s">
        <v>28</v>
      </c>
      <c r="F1160" t="s">
        <v>91</v>
      </c>
      <c r="G1160" s="1" t="s">
        <v>1378</v>
      </c>
      <c r="H1160" t="s">
        <v>1379</v>
      </c>
      <c r="I1160" t="s">
        <v>1069</v>
      </c>
      <c r="J1160">
        <v>100</v>
      </c>
      <c r="K1160" t="s">
        <v>33</v>
      </c>
      <c r="L1160">
        <v>304.8</v>
      </c>
      <c r="M1160" s="3">
        <f t="shared" si="18"/>
        <v>1.524</v>
      </c>
      <c r="N1160" t="s">
        <v>34</v>
      </c>
      <c r="O1160" s="2">
        <v>20000</v>
      </c>
      <c r="P1160">
        <v>1</v>
      </c>
      <c r="Q1160" t="s">
        <v>35</v>
      </c>
      <c r="R1160" s="4">
        <v>45012</v>
      </c>
      <c r="S1160" t="s">
        <v>36</v>
      </c>
      <c r="U1160" t="s">
        <v>38</v>
      </c>
      <c r="Z1160" t="s">
        <v>39</v>
      </c>
      <c r="AA1160" t="s">
        <v>40</v>
      </c>
      <c r="AB1160" t="s">
        <v>186</v>
      </c>
      <c r="AC1160" t="s">
        <v>1566</v>
      </c>
    </row>
    <row r="1161" spans="2:29">
      <c r="B1161">
        <v>4800018836</v>
      </c>
      <c r="C1161">
        <v>340</v>
      </c>
      <c r="D1161" t="s">
        <v>27</v>
      </c>
      <c r="E1161" t="s">
        <v>28</v>
      </c>
      <c r="F1161" t="s">
        <v>91</v>
      </c>
      <c r="G1161" s="1" t="s">
        <v>1380</v>
      </c>
      <c r="H1161" t="s">
        <v>1381</v>
      </c>
      <c r="I1161" t="s">
        <v>1069</v>
      </c>
      <c r="J1161">
        <v>100</v>
      </c>
      <c r="K1161" t="s">
        <v>33</v>
      </c>
      <c r="L1161" s="3">
        <v>30060</v>
      </c>
      <c r="M1161" s="3">
        <f t="shared" si="18"/>
        <v>150.29999999999998</v>
      </c>
      <c r="N1161" t="s">
        <v>34</v>
      </c>
      <c r="O1161" s="2">
        <v>20000</v>
      </c>
      <c r="P1161">
        <v>1</v>
      </c>
      <c r="Q1161" t="s">
        <v>35</v>
      </c>
      <c r="R1161" s="4">
        <v>45012</v>
      </c>
      <c r="S1161" t="s">
        <v>36</v>
      </c>
      <c r="U1161" t="s">
        <v>38</v>
      </c>
      <c r="Z1161" t="s">
        <v>39</v>
      </c>
      <c r="AA1161" t="s">
        <v>40</v>
      </c>
      <c r="AB1161" t="s">
        <v>186</v>
      </c>
      <c r="AC1161" t="s">
        <v>1566</v>
      </c>
    </row>
    <row r="1162" spans="2:29">
      <c r="B1162">
        <v>4800018836</v>
      </c>
      <c r="C1162">
        <v>350</v>
      </c>
      <c r="D1162" t="s">
        <v>27</v>
      </c>
      <c r="E1162" t="s">
        <v>28</v>
      </c>
      <c r="F1162" t="s">
        <v>91</v>
      </c>
      <c r="G1162" s="1" t="s">
        <v>1382</v>
      </c>
      <c r="H1162" t="s">
        <v>1383</v>
      </c>
      <c r="I1162" t="s">
        <v>1069</v>
      </c>
      <c r="J1162">
        <v>300</v>
      </c>
      <c r="K1162" t="s">
        <v>33</v>
      </c>
      <c r="L1162" s="3">
        <v>1184</v>
      </c>
      <c r="M1162" s="3">
        <f t="shared" si="18"/>
        <v>17.760000000000002</v>
      </c>
      <c r="N1162" t="s">
        <v>34</v>
      </c>
      <c r="O1162" s="2">
        <v>20000</v>
      </c>
      <c r="P1162">
        <v>1</v>
      </c>
      <c r="Q1162" t="s">
        <v>35</v>
      </c>
      <c r="R1162" s="4">
        <v>45012</v>
      </c>
      <c r="S1162" t="s">
        <v>36</v>
      </c>
      <c r="U1162" t="s">
        <v>38</v>
      </c>
      <c r="Z1162" t="s">
        <v>39</v>
      </c>
      <c r="AA1162" t="s">
        <v>40</v>
      </c>
      <c r="AB1162" t="s">
        <v>186</v>
      </c>
      <c r="AC1162" t="s">
        <v>1566</v>
      </c>
    </row>
    <row r="1163" spans="2:29">
      <c r="B1163">
        <v>4800018836</v>
      </c>
      <c r="C1163">
        <v>360</v>
      </c>
      <c r="D1163" t="s">
        <v>27</v>
      </c>
      <c r="E1163" t="s">
        <v>28</v>
      </c>
      <c r="F1163" t="s">
        <v>91</v>
      </c>
      <c r="G1163" s="1" t="s">
        <v>1384</v>
      </c>
      <c r="H1163" t="s">
        <v>1385</v>
      </c>
      <c r="I1163" t="s">
        <v>1069</v>
      </c>
      <c r="J1163">
        <v>100</v>
      </c>
      <c r="K1163" t="s">
        <v>33</v>
      </c>
      <c r="L1163">
        <v>2</v>
      </c>
      <c r="M1163" s="3">
        <f t="shared" si="18"/>
        <v>0.01</v>
      </c>
      <c r="N1163" t="s">
        <v>34</v>
      </c>
      <c r="O1163" s="2">
        <v>20000</v>
      </c>
      <c r="P1163">
        <v>1</v>
      </c>
      <c r="Q1163" t="s">
        <v>35</v>
      </c>
      <c r="R1163" s="4">
        <v>45012</v>
      </c>
      <c r="S1163" t="s">
        <v>36</v>
      </c>
      <c r="U1163" t="s">
        <v>38</v>
      </c>
      <c r="Z1163" t="s">
        <v>39</v>
      </c>
      <c r="AA1163" t="s">
        <v>40</v>
      </c>
      <c r="AB1163" t="s">
        <v>186</v>
      </c>
      <c r="AC1163" t="s">
        <v>1566</v>
      </c>
    </row>
    <row r="1164" spans="2:29">
      <c r="B1164">
        <v>4800018836</v>
      </c>
      <c r="C1164">
        <v>370</v>
      </c>
      <c r="D1164" t="s">
        <v>27</v>
      </c>
      <c r="E1164" t="s">
        <v>28</v>
      </c>
      <c r="F1164" t="s">
        <v>91</v>
      </c>
      <c r="G1164" s="1" t="s">
        <v>1386</v>
      </c>
      <c r="H1164" t="s">
        <v>1387</v>
      </c>
      <c r="I1164" t="s">
        <v>1069</v>
      </c>
      <c r="J1164">
        <v>100</v>
      </c>
      <c r="K1164" t="s">
        <v>33</v>
      </c>
      <c r="L1164" s="3">
        <v>1875</v>
      </c>
      <c r="M1164" s="3">
        <f t="shared" si="18"/>
        <v>9.375</v>
      </c>
      <c r="N1164" t="s">
        <v>34</v>
      </c>
      <c r="O1164" s="2">
        <v>20000</v>
      </c>
      <c r="P1164">
        <v>1</v>
      </c>
      <c r="Q1164" t="s">
        <v>35</v>
      </c>
      <c r="R1164" s="4">
        <v>45012</v>
      </c>
      <c r="S1164" t="s">
        <v>36</v>
      </c>
      <c r="U1164" t="s">
        <v>38</v>
      </c>
      <c r="Z1164" t="s">
        <v>39</v>
      </c>
      <c r="AA1164" t="s">
        <v>40</v>
      </c>
      <c r="AB1164" t="s">
        <v>186</v>
      </c>
      <c r="AC1164" t="s">
        <v>1566</v>
      </c>
    </row>
    <row r="1165" spans="2:29">
      <c r="B1165">
        <v>4800018836</v>
      </c>
      <c r="C1165">
        <v>380</v>
      </c>
      <c r="D1165" t="s">
        <v>27</v>
      </c>
      <c r="E1165" t="s">
        <v>28</v>
      </c>
      <c r="F1165" t="s">
        <v>91</v>
      </c>
      <c r="G1165" s="1" t="s">
        <v>1388</v>
      </c>
      <c r="H1165" t="s">
        <v>1389</v>
      </c>
      <c r="I1165" t="s">
        <v>1225</v>
      </c>
      <c r="J1165">
        <v>100</v>
      </c>
      <c r="K1165" t="s">
        <v>33</v>
      </c>
      <c r="L1165" s="3">
        <v>1600</v>
      </c>
      <c r="M1165" s="3">
        <f t="shared" si="18"/>
        <v>8</v>
      </c>
      <c r="N1165" t="s">
        <v>34</v>
      </c>
      <c r="O1165" s="2">
        <v>20000</v>
      </c>
      <c r="P1165">
        <v>1</v>
      </c>
      <c r="Q1165" t="s">
        <v>35</v>
      </c>
      <c r="R1165" s="4">
        <v>45012</v>
      </c>
      <c r="S1165" t="s">
        <v>36</v>
      </c>
      <c r="U1165" t="s">
        <v>38</v>
      </c>
      <c r="Z1165" t="s">
        <v>39</v>
      </c>
      <c r="AA1165" t="s">
        <v>40</v>
      </c>
      <c r="AB1165" t="s">
        <v>186</v>
      </c>
      <c r="AC1165" t="s">
        <v>1566</v>
      </c>
    </row>
    <row r="1166" spans="2:29">
      <c r="B1166">
        <v>4800018836</v>
      </c>
      <c r="C1166">
        <v>390</v>
      </c>
      <c r="D1166" t="s">
        <v>27</v>
      </c>
      <c r="E1166" t="s">
        <v>28</v>
      </c>
      <c r="F1166" t="s">
        <v>91</v>
      </c>
      <c r="G1166" s="1" t="s">
        <v>1390</v>
      </c>
      <c r="H1166" t="s">
        <v>1391</v>
      </c>
      <c r="I1166" t="s">
        <v>1174</v>
      </c>
      <c r="J1166">
        <v>100</v>
      </c>
      <c r="K1166" t="s">
        <v>33</v>
      </c>
      <c r="L1166" s="3">
        <v>2368.4</v>
      </c>
      <c r="M1166" s="3">
        <f t="shared" si="18"/>
        <v>11.842000000000001</v>
      </c>
      <c r="N1166" t="s">
        <v>34</v>
      </c>
      <c r="O1166" s="2">
        <v>20000</v>
      </c>
      <c r="P1166">
        <v>1</v>
      </c>
      <c r="Q1166" t="s">
        <v>35</v>
      </c>
      <c r="R1166" s="4">
        <v>45012</v>
      </c>
      <c r="S1166" t="s">
        <v>36</v>
      </c>
      <c r="U1166" t="s">
        <v>38</v>
      </c>
      <c r="Z1166" t="s">
        <v>39</v>
      </c>
      <c r="AA1166" t="s">
        <v>40</v>
      </c>
      <c r="AB1166" t="s">
        <v>186</v>
      </c>
      <c r="AC1166" t="s">
        <v>1566</v>
      </c>
    </row>
    <row r="1167" spans="2:29">
      <c r="B1167">
        <v>4800018836</v>
      </c>
      <c r="C1167">
        <v>400</v>
      </c>
      <c r="D1167" t="s">
        <v>27</v>
      </c>
      <c r="E1167" t="s">
        <v>28</v>
      </c>
      <c r="F1167" t="s">
        <v>91</v>
      </c>
      <c r="G1167" s="1" t="s">
        <v>1392</v>
      </c>
      <c r="H1167" t="s">
        <v>1393</v>
      </c>
      <c r="I1167" t="s">
        <v>1261</v>
      </c>
      <c r="J1167">
        <v>100</v>
      </c>
      <c r="K1167" t="s">
        <v>33</v>
      </c>
      <c r="L1167" s="3">
        <v>2200</v>
      </c>
      <c r="M1167" s="3">
        <f t="shared" si="18"/>
        <v>11</v>
      </c>
      <c r="N1167" t="s">
        <v>34</v>
      </c>
      <c r="O1167" s="2">
        <v>20000</v>
      </c>
      <c r="P1167">
        <v>1</v>
      </c>
      <c r="Q1167" t="s">
        <v>35</v>
      </c>
      <c r="R1167" s="4">
        <v>45012</v>
      </c>
      <c r="S1167" t="s">
        <v>36</v>
      </c>
      <c r="U1167" t="s">
        <v>38</v>
      </c>
      <c r="Z1167" t="s">
        <v>39</v>
      </c>
      <c r="AA1167" t="s">
        <v>40</v>
      </c>
      <c r="AB1167" t="s">
        <v>186</v>
      </c>
      <c r="AC1167" t="s">
        <v>1566</v>
      </c>
    </row>
    <row r="1168" spans="2:29">
      <c r="B1168">
        <v>4800018836</v>
      </c>
      <c r="C1168">
        <v>410</v>
      </c>
      <c r="D1168" t="s">
        <v>27</v>
      </c>
      <c r="E1168" t="s">
        <v>28</v>
      </c>
      <c r="F1168" t="s">
        <v>91</v>
      </c>
      <c r="G1168" s="1" t="s">
        <v>1394</v>
      </c>
      <c r="H1168" t="s">
        <v>1395</v>
      </c>
      <c r="I1168" t="s">
        <v>1164</v>
      </c>
      <c r="J1168">
        <v>100</v>
      </c>
      <c r="K1168" t="s">
        <v>33</v>
      </c>
      <c r="L1168" s="3">
        <v>21600</v>
      </c>
      <c r="M1168" s="3">
        <f t="shared" si="18"/>
        <v>108</v>
      </c>
      <c r="N1168" t="s">
        <v>34</v>
      </c>
      <c r="O1168" s="2">
        <v>20000</v>
      </c>
      <c r="P1168">
        <v>1</v>
      </c>
      <c r="Q1168" t="s">
        <v>35</v>
      </c>
      <c r="R1168" s="4">
        <v>45012</v>
      </c>
      <c r="S1168" t="s">
        <v>36</v>
      </c>
      <c r="U1168" t="s">
        <v>38</v>
      </c>
      <c r="Z1168" t="s">
        <v>39</v>
      </c>
      <c r="AA1168" t="s">
        <v>40</v>
      </c>
      <c r="AB1168" t="s">
        <v>186</v>
      </c>
      <c r="AC1168" t="s">
        <v>1566</v>
      </c>
    </row>
    <row r="1169" spans="2:29">
      <c r="B1169">
        <v>4800018836</v>
      </c>
      <c r="C1169">
        <v>420</v>
      </c>
      <c r="D1169" t="s">
        <v>27</v>
      </c>
      <c r="E1169" t="s">
        <v>28</v>
      </c>
      <c r="F1169" t="s">
        <v>91</v>
      </c>
      <c r="G1169" s="1" t="s">
        <v>1396</v>
      </c>
      <c r="H1169" t="s">
        <v>1397</v>
      </c>
      <c r="I1169" t="s">
        <v>1398</v>
      </c>
      <c r="J1169">
        <v>100</v>
      </c>
      <c r="K1169" t="s">
        <v>33</v>
      </c>
      <c r="L1169" s="3">
        <v>10400</v>
      </c>
      <c r="M1169" s="3">
        <f t="shared" si="18"/>
        <v>52</v>
      </c>
      <c r="N1169" t="s">
        <v>34</v>
      </c>
      <c r="O1169" s="2">
        <v>20000</v>
      </c>
      <c r="P1169">
        <v>1</v>
      </c>
      <c r="Q1169" t="s">
        <v>35</v>
      </c>
      <c r="R1169" s="4">
        <v>45012</v>
      </c>
      <c r="S1169" t="s">
        <v>36</v>
      </c>
      <c r="U1169" t="s">
        <v>38</v>
      </c>
      <c r="Z1169" t="s">
        <v>39</v>
      </c>
      <c r="AA1169" t="s">
        <v>40</v>
      </c>
      <c r="AB1169" t="s">
        <v>186</v>
      </c>
      <c r="AC1169" t="s">
        <v>1566</v>
      </c>
    </row>
    <row r="1170" spans="2:29">
      <c r="B1170">
        <v>4800018836</v>
      </c>
      <c r="C1170">
        <v>430</v>
      </c>
      <c r="D1170" t="s">
        <v>27</v>
      </c>
      <c r="E1170" t="s">
        <v>28</v>
      </c>
      <c r="F1170" t="s">
        <v>91</v>
      </c>
      <c r="G1170" s="1" t="s">
        <v>1399</v>
      </c>
      <c r="H1170" t="s">
        <v>1400</v>
      </c>
      <c r="I1170" t="s">
        <v>1398</v>
      </c>
      <c r="J1170">
        <v>100</v>
      </c>
      <c r="K1170" t="s">
        <v>33</v>
      </c>
      <c r="L1170" s="3">
        <v>34200</v>
      </c>
      <c r="M1170" s="3">
        <f t="shared" si="18"/>
        <v>171</v>
      </c>
      <c r="N1170" t="s">
        <v>34</v>
      </c>
      <c r="O1170" s="2">
        <v>20000</v>
      </c>
      <c r="P1170">
        <v>1</v>
      </c>
      <c r="Q1170" t="s">
        <v>35</v>
      </c>
      <c r="R1170" s="4">
        <v>45012</v>
      </c>
      <c r="S1170" t="s">
        <v>36</v>
      </c>
      <c r="U1170" t="s">
        <v>38</v>
      </c>
      <c r="Z1170" t="s">
        <v>39</v>
      </c>
      <c r="AA1170" t="s">
        <v>40</v>
      </c>
      <c r="AB1170" t="s">
        <v>186</v>
      </c>
      <c r="AC1170" t="s">
        <v>1566</v>
      </c>
    </row>
    <row r="1171" spans="2:29">
      <c r="B1171">
        <v>4800018836</v>
      </c>
      <c r="C1171">
        <v>440</v>
      </c>
      <c r="D1171" t="s">
        <v>27</v>
      </c>
      <c r="E1171" t="s">
        <v>28</v>
      </c>
      <c r="F1171" t="s">
        <v>91</v>
      </c>
      <c r="G1171" s="1" t="s">
        <v>1401</v>
      </c>
      <c r="H1171" t="s">
        <v>1402</v>
      </c>
      <c r="I1171" t="s">
        <v>1239</v>
      </c>
      <c r="J1171">
        <v>100</v>
      </c>
      <c r="K1171" t="s">
        <v>33</v>
      </c>
      <c r="L1171" s="3">
        <v>75000</v>
      </c>
      <c r="M1171" s="3">
        <f t="shared" si="18"/>
        <v>375</v>
      </c>
      <c r="N1171" t="s">
        <v>34</v>
      </c>
      <c r="O1171" s="2">
        <v>20000</v>
      </c>
      <c r="P1171">
        <v>1</v>
      </c>
      <c r="Q1171" t="s">
        <v>35</v>
      </c>
      <c r="R1171" s="4">
        <v>45012</v>
      </c>
      <c r="S1171" t="s">
        <v>36</v>
      </c>
      <c r="U1171" t="s">
        <v>38</v>
      </c>
      <c r="Z1171" t="s">
        <v>39</v>
      </c>
      <c r="AA1171" t="s">
        <v>40</v>
      </c>
      <c r="AB1171" t="s">
        <v>186</v>
      </c>
      <c r="AC1171" t="s">
        <v>1566</v>
      </c>
    </row>
    <row r="1172" spans="2:29">
      <c r="B1172">
        <v>4800018836</v>
      </c>
      <c r="C1172">
        <v>450</v>
      </c>
      <c r="D1172" t="s">
        <v>27</v>
      </c>
      <c r="E1172" t="s">
        <v>28</v>
      </c>
      <c r="F1172" t="s">
        <v>91</v>
      </c>
      <c r="G1172" s="1" t="s">
        <v>1403</v>
      </c>
      <c r="H1172" t="s">
        <v>1404</v>
      </c>
      <c r="I1172" t="s">
        <v>1239</v>
      </c>
      <c r="J1172">
        <v>100</v>
      </c>
      <c r="K1172" t="s">
        <v>33</v>
      </c>
      <c r="L1172" s="3">
        <v>75000</v>
      </c>
      <c r="M1172" s="3">
        <f t="shared" si="18"/>
        <v>375</v>
      </c>
      <c r="N1172" t="s">
        <v>34</v>
      </c>
      <c r="O1172" s="2">
        <v>20000</v>
      </c>
      <c r="P1172">
        <v>1</v>
      </c>
      <c r="Q1172" t="s">
        <v>35</v>
      </c>
      <c r="R1172" s="4">
        <v>45012</v>
      </c>
      <c r="S1172" t="s">
        <v>36</v>
      </c>
      <c r="U1172" t="s">
        <v>38</v>
      </c>
      <c r="Z1172" t="s">
        <v>39</v>
      </c>
      <c r="AA1172" t="s">
        <v>40</v>
      </c>
      <c r="AB1172" t="s">
        <v>186</v>
      </c>
      <c r="AC1172" t="s">
        <v>1566</v>
      </c>
    </row>
    <row r="1173" spans="2:29">
      <c r="B1173">
        <v>4800018836</v>
      </c>
      <c r="C1173">
        <v>460</v>
      </c>
      <c r="D1173" t="s">
        <v>27</v>
      </c>
      <c r="E1173" t="s">
        <v>28</v>
      </c>
      <c r="F1173" t="s">
        <v>91</v>
      </c>
      <c r="G1173" s="1" t="s">
        <v>1405</v>
      </c>
      <c r="H1173" t="s">
        <v>1406</v>
      </c>
      <c r="I1173" t="s">
        <v>1242</v>
      </c>
      <c r="J1173">
        <v>100</v>
      </c>
      <c r="K1173" t="s">
        <v>33</v>
      </c>
      <c r="L1173" s="3">
        <v>143000</v>
      </c>
      <c r="M1173" s="3">
        <f t="shared" si="18"/>
        <v>715</v>
      </c>
      <c r="N1173" t="s">
        <v>34</v>
      </c>
      <c r="O1173" s="2">
        <v>20000</v>
      </c>
      <c r="P1173">
        <v>1</v>
      </c>
      <c r="Q1173" t="s">
        <v>35</v>
      </c>
      <c r="R1173" s="4">
        <v>45012</v>
      </c>
      <c r="S1173" t="s">
        <v>36</v>
      </c>
      <c r="U1173" t="s">
        <v>38</v>
      </c>
      <c r="Z1173" t="s">
        <v>39</v>
      </c>
      <c r="AA1173" t="s">
        <v>40</v>
      </c>
      <c r="AB1173" t="s">
        <v>186</v>
      </c>
      <c r="AC1173" t="s">
        <v>1566</v>
      </c>
    </row>
    <row r="1174" spans="2:29">
      <c r="B1174">
        <v>4800018836</v>
      </c>
      <c r="C1174">
        <v>470</v>
      </c>
      <c r="D1174" t="s">
        <v>27</v>
      </c>
      <c r="E1174" t="s">
        <v>28</v>
      </c>
      <c r="F1174" t="s">
        <v>91</v>
      </c>
      <c r="G1174" s="1" t="s">
        <v>1407</v>
      </c>
      <c r="H1174" t="s">
        <v>1408</v>
      </c>
      <c r="I1174" t="s">
        <v>1409</v>
      </c>
      <c r="J1174">
        <v>100</v>
      </c>
      <c r="K1174" t="s">
        <v>33</v>
      </c>
      <c r="L1174" s="3">
        <v>6752082.5999999996</v>
      </c>
      <c r="M1174" s="3">
        <f t="shared" si="18"/>
        <v>33760.413</v>
      </c>
      <c r="N1174" t="s">
        <v>34</v>
      </c>
      <c r="O1174" s="2">
        <v>20000</v>
      </c>
      <c r="P1174">
        <v>1</v>
      </c>
      <c r="Q1174" t="s">
        <v>35</v>
      </c>
      <c r="R1174" s="4">
        <v>45012</v>
      </c>
      <c r="S1174" t="s">
        <v>36</v>
      </c>
      <c r="U1174" t="s">
        <v>38</v>
      </c>
      <c r="Z1174" t="s">
        <v>39</v>
      </c>
      <c r="AA1174" t="s">
        <v>40</v>
      </c>
      <c r="AB1174" t="s">
        <v>186</v>
      </c>
      <c r="AC1174" t="s">
        <v>1566</v>
      </c>
    </row>
    <row r="1175" spans="2:29">
      <c r="B1175">
        <v>4800018836</v>
      </c>
      <c r="C1175">
        <v>480</v>
      </c>
      <c r="D1175" t="s">
        <v>27</v>
      </c>
      <c r="E1175" t="s">
        <v>28</v>
      </c>
      <c r="F1175" t="s">
        <v>91</v>
      </c>
      <c r="G1175" s="1" t="s">
        <v>1410</v>
      </c>
      <c r="H1175" t="s">
        <v>1411</v>
      </c>
      <c r="I1175" t="s">
        <v>171</v>
      </c>
      <c r="J1175">
        <v>100</v>
      </c>
      <c r="K1175" t="s">
        <v>33</v>
      </c>
      <c r="L1175" s="3">
        <v>693800</v>
      </c>
      <c r="M1175" s="3">
        <f t="shared" si="18"/>
        <v>3469</v>
      </c>
      <c r="N1175" t="s">
        <v>34</v>
      </c>
      <c r="O1175" s="2">
        <v>20000</v>
      </c>
      <c r="P1175">
        <v>1</v>
      </c>
      <c r="Q1175" t="s">
        <v>35</v>
      </c>
      <c r="R1175" s="4">
        <v>45012</v>
      </c>
      <c r="S1175" t="s">
        <v>36</v>
      </c>
      <c r="U1175" t="s">
        <v>38</v>
      </c>
      <c r="Z1175" t="s">
        <v>39</v>
      </c>
      <c r="AA1175" t="s">
        <v>40</v>
      </c>
      <c r="AB1175" t="s">
        <v>186</v>
      </c>
      <c r="AC1175" t="s">
        <v>1566</v>
      </c>
    </row>
    <row r="1176" spans="2:29">
      <c r="B1176">
        <v>4800018836</v>
      </c>
      <c r="C1176">
        <v>490</v>
      </c>
      <c r="D1176" t="s">
        <v>27</v>
      </c>
      <c r="E1176" t="s">
        <v>28</v>
      </c>
      <c r="F1176" t="s">
        <v>91</v>
      </c>
      <c r="G1176" s="1" t="s">
        <v>1412</v>
      </c>
      <c r="H1176" t="s">
        <v>1413</v>
      </c>
      <c r="I1176" t="s">
        <v>177</v>
      </c>
      <c r="J1176">
        <v>100</v>
      </c>
      <c r="K1176" t="s">
        <v>33</v>
      </c>
      <c r="L1176" s="3">
        <v>1444400</v>
      </c>
      <c r="M1176" s="3">
        <f t="shared" si="18"/>
        <v>7222</v>
      </c>
      <c r="N1176" t="s">
        <v>34</v>
      </c>
      <c r="O1176" s="2">
        <v>20000</v>
      </c>
      <c r="P1176">
        <v>1</v>
      </c>
      <c r="Q1176" t="s">
        <v>35</v>
      </c>
      <c r="R1176" s="4">
        <v>45012</v>
      </c>
      <c r="S1176" t="s">
        <v>36</v>
      </c>
      <c r="U1176" t="s">
        <v>38</v>
      </c>
      <c r="Z1176" t="s">
        <v>39</v>
      </c>
      <c r="AA1176" t="s">
        <v>40</v>
      </c>
      <c r="AB1176" t="s">
        <v>186</v>
      </c>
      <c r="AC1176" t="s">
        <v>1566</v>
      </c>
    </row>
    <row r="1177" spans="2:29">
      <c r="B1177">
        <v>4800018837</v>
      </c>
      <c r="C1177">
        <v>10</v>
      </c>
      <c r="D1177" t="s">
        <v>27</v>
      </c>
      <c r="E1177" t="s">
        <v>28</v>
      </c>
      <c r="F1177" t="s">
        <v>91</v>
      </c>
      <c r="G1177" s="1" t="s">
        <v>1433</v>
      </c>
      <c r="H1177" t="s">
        <v>1434</v>
      </c>
      <c r="I1177" t="s">
        <v>171</v>
      </c>
      <c r="J1177">
        <v>300</v>
      </c>
      <c r="K1177" t="s">
        <v>33</v>
      </c>
      <c r="L1177" s="3">
        <v>1175700</v>
      </c>
      <c r="M1177" s="3">
        <f t="shared" si="18"/>
        <v>17635.5</v>
      </c>
      <c r="N1177" t="s">
        <v>34</v>
      </c>
      <c r="O1177" s="2">
        <v>20000</v>
      </c>
      <c r="P1177">
        <v>1</v>
      </c>
      <c r="Q1177" t="s">
        <v>35</v>
      </c>
      <c r="R1177" s="4">
        <v>45012</v>
      </c>
      <c r="S1177" t="s">
        <v>36</v>
      </c>
      <c r="T1177" t="s">
        <v>172</v>
      </c>
      <c r="U1177" t="s">
        <v>38</v>
      </c>
      <c r="X1177" s="4">
        <v>44998</v>
      </c>
      <c r="Y1177" s="4">
        <v>45051</v>
      </c>
      <c r="Z1177" t="s">
        <v>39</v>
      </c>
      <c r="AA1177" t="s">
        <v>40</v>
      </c>
      <c r="AC1177" t="s">
        <v>1574</v>
      </c>
    </row>
    <row r="1178" spans="2:29">
      <c r="B1178">
        <v>4800018837</v>
      </c>
      <c r="C1178">
        <v>20</v>
      </c>
      <c r="D1178" t="s">
        <v>27</v>
      </c>
      <c r="E1178" t="s">
        <v>28</v>
      </c>
      <c r="F1178" t="s">
        <v>91</v>
      </c>
      <c r="G1178" s="1" t="s">
        <v>1435</v>
      </c>
      <c r="H1178" t="s">
        <v>1436</v>
      </c>
      <c r="I1178" t="s">
        <v>1409</v>
      </c>
      <c r="J1178">
        <v>300</v>
      </c>
      <c r="K1178" t="s">
        <v>33</v>
      </c>
      <c r="L1178" s="3">
        <v>6508792</v>
      </c>
      <c r="M1178" s="3">
        <f t="shared" si="18"/>
        <v>97631.87999999999</v>
      </c>
      <c r="N1178" t="s">
        <v>34</v>
      </c>
      <c r="O1178" s="2">
        <v>20000</v>
      </c>
      <c r="P1178">
        <v>1</v>
      </c>
      <c r="Q1178" t="s">
        <v>35</v>
      </c>
      <c r="R1178" s="4">
        <v>45012</v>
      </c>
      <c r="S1178" t="s">
        <v>36</v>
      </c>
      <c r="T1178" t="s">
        <v>172</v>
      </c>
      <c r="U1178" t="s">
        <v>38</v>
      </c>
      <c r="X1178" s="4">
        <v>44998</v>
      </c>
      <c r="Y1178" s="4">
        <v>45051</v>
      </c>
      <c r="Z1178" t="s">
        <v>39</v>
      </c>
      <c r="AA1178" t="s">
        <v>40</v>
      </c>
      <c r="AC1178" t="s">
        <v>1574</v>
      </c>
    </row>
    <row r="1179" spans="2:29">
      <c r="B1179">
        <v>4800018837</v>
      </c>
      <c r="C1179">
        <v>30</v>
      </c>
      <c r="D1179" t="s">
        <v>27</v>
      </c>
      <c r="E1179" t="s">
        <v>28</v>
      </c>
      <c r="F1179" t="s">
        <v>91</v>
      </c>
      <c r="G1179" s="1" t="s">
        <v>1437</v>
      </c>
      <c r="H1179" t="s">
        <v>1438</v>
      </c>
      <c r="I1179" t="s">
        <v>1239</v>
      </c>
      <c r="J1179">
        <v>300</v>
      </c>
      <c r="K1179" t="s">
        <v>33</v>
      </c>
      <c r="L1179" s="3">
        <v>64000</v>
      </c>
      <c r="M1179" s="3">
        <f t="shared" si="18"/>
        <v>960</v>
      </c>
      <c r="N1179" t="s">
        <v>34</v>
      </c>
      <c r="O1179" s="2">
        <v>20000</v>
      </c>
      <c r="P1179">
        <v>1</v>
      </c>
      <c r="Q1179" t="s">
        <v>35</v>
      </c>
      <c r="R1179" s="4">
        <v>45012</v>
      </c>
      <c r="S1179" t="s">
        <v>36</v>
      </c>
      <c r="T1179" t="s">
        <v>172</v>
      </c>
      <c r="U1179" t="s">
        <v>38</v>
      </c>
      <c r="X1179" s="4">
        <v>44998</v>
      </c>
      <c r="Y1179" s="4">
        <v>45051</v>
      </c>
      <c r="Z1179" t="s">
        <v>39</v>
      </c>
      <c r="AA1179" t="s">
        <v>40</v>
      </c>
      <c r="AC1179" t="s">
        <v>1574</v>
      </c>
    </row>
    <row r="1180" spans="2:29">
      <c r="B1180">
        <v>4800018837</v>
      </c>
      <c r="C1180">
        <v>40</v>
      </c>
      <c r="D1180" t="s">
        <v>27</v>
      </c>
      <c r="E1180" t="s">
        <v>28</v>
      </c>
      <c r="F1180" t="s">
        <v>91</v>
      </c>
      <c r="G1180" s="1" t="s">
        <v>1439</v>
      </c>
      <c r="H1180" t="s">
        <v>1440</v>
      </c>
      <c r="I1180" t="s">
        <v>1242</v>
      </c>
      <c r="J1180">
        <v>300</v>
      </c>
      <c r="K1180" t="s">
        <v>33</v>
      </c>
      <c r="L1180" s="3">
        <v>54800</v>
      </c>
      <c r="M1180" s="3">
        <f t="shared" si="18"/>
        <v>822.00000000000011</v>
      </c>
      <c r="N1180" t="s">
        <v>34</v>
      </c>
      <c r="O1180" s="2">
        <v>20000</v>
      </c>
      <c r="P1180">
        <v>1</v>
      </c>
      <c r="Q1180" t="s">
        <v>35</v>
      </c>
      <c r="R1180" s="4">
        <v>45012</v>
      </c>
      <c r="S1180" t="s">
        <v>36</v>
      </c>
      <c r="T1180" t="s">
        <v>172</v>
      </c>
      <c r="U1180" t="s">
        <v>38</v>
      </c>
      <c r="X1180" s="4">
        <v>44998</v>
      </c>
      <c r="Y1180" s="4">
        <v>45051</v>
      </c>
      <c r="Z1180" t="s">
        <v>39</v>
      </c>
      <c r="AA1180" t="s">
        <v>40</v>
      </c>
      <c r="AC1180" t="s">
        <v>1574</v>
      </c>
    </row>
    <row r="1181" spans="2:29">
      <c r="B1181">
        <v>4800018837</v>
      </c>
      <c r="C1181">
        <v>50</v>
      </c>
      <c r="D1181" t="s">
        <v>27</v>
      </c>
      <c r="E1181" t="s">
        <v>28</v>
      </c>
      <c r="F1181" t="s">
        <v>91</v>
      </c>
      <c r="G1181" s="1" t="s">
        <v>1441</v>
      </c>
      <c r="H1181" t="s">
        <v>1442</v>
      </c>
      <c r="I1181" t="s">
        <v>1090</v>
      </c>
      <c r="J1181">
        <v>300</v>
      </c>
      <c r="K1181" t="s">
        <v>33</v>
      </c>
      <c r="L1181" s="3">
        <v>43000</v>
      </c>
      <c r="M1181" s="3">
        <f t="shared" si="18"/>
        <v>645</v>
      </c>
      <c r="N1181" t="s">
        <v>34</v>
      </c>
      <c r="O1181" s="2">
        <v>20000</v>
      </c>
      <c r="P1181">
        <v>1</v>
      </c>
      <c r="Q1181" t="s">
        <v>35</v>
      </c>
      <c r="R1181" s="4">
        <v>45012</v>
      </c>
      <c r="S1181" t="s">
        <v>36</v>
      </c>
      <c r="T1181" t="s">
        <v>172</v>
      </c>
      <c r="U1181" t="s">
        <v>38</v>
      </c>
      <c r="X1181" s="4">
        <v>44998</v>
      </c>
      <c r="Y1181" s="4">
        <v>45051</v>
      </c>
      <c r="Z1181" t="s">
        <v>39</v>
      </c>
      <c r="AA1181" t="s">
        <v>40</v>
      </c>
      <c r="AC1181" t="s">
        <v>1574</v>
      </c>
    </row>
    <row r="1182" spans="2:29">
      <c r="B1182">
        <v>4800018837</v>
      </c>
      <c r="C1182">
        <v>60</v>
      </c>
      <c r="D1182" t="s">
        <v>27</v>
      </c>
      <c r="E1182" t="s">
        <v>28</v>
      </c>
      <c r="F1182" t="s">
        <v>91</v>
      </c>
      <c r="G1182" s="1" t="s">
        <v>1443</v>
      </c>
      <c r="H1182" t="s">
        <v>1444</v>
      </c>
      <c r="I1182" t="s">
        <v>1154</v>
      </c>
      <c r="J1182">
        <v>300</v>
      </c>
      <c r="K1182" t="s">
        <v>33</v>
      </c>
      <c r="L1182" s="3">
        <v>17000</v>
      </c>
      <c r="M1182" s="3">
        <f t="shared" si="18"/>
        <v>255</v>
      </c>
      <c r="N1182" t="s">
        <v>34</v>
      </c>
      <c r="O1182" s="2">
        <v>20000</v>
      </c>
      <c r="P1182">
        <v>1</v>
      </c>
      <c r="Q1182" t="s">
        <v>35</v>
      </c>
      <c r="R1182" s="4">
        <v>45012</v>
      </c>
      <c r="S1182" t="s">
        <v>36</v>
      </c>
      <c r="T1182" t="s">
        <v>172</v>
      </c>
      <c r="U1182" t="s">
        <v>38</v>
      </c>
      <c r="X1182" s="4">
        <v>44998</v>
      </c>
      <c r="Y1182" s="4">
        <v>45051</v>
      </c>
      <c r="Z1182" t="s">
        <v>39</v>
      </c>
      <c r="AA1182" t="s">
        <v>40</v>
      </c>
      <c r="AC1182" t="s">
        <v>1574</v>
      </c>
    </row>
    <row r="1183" spans="2:29">
      <c r="B1183">
        <v>4800018837</v>
      </c>
      <c r="C1183">
        <v>70</v>
      </c>
      <c r="D1183" t="s">
        <v>27</v>
      </c>
      <c r="E1183" t="s">
        <v>28</v>
      </c>
      <c r="F1183" t="s">
        <v>91</v>
      </c>
      <c r="G1183" s="1" t="s">
        <v>1445</v>
      </c>
      <c r="H1183" t="s">
        <v>1446</v>
      </c>
      <c r="I1183" t="s">
        <v>171</v>
      </c>
      <c r="J1183">
        <v>300</v>
      </c>
      <c r="K1183" t="s">
        <v>33</v>
      </c>
      <c r="L1183" s="3">
        <v>182900</v>
      </c>
      <c r="M1183" s="3">
        <f t="shared" si="18"/>
        <v>2743.5</v>
      </c>
      <c r="N1183" t="s">
        <v>34</v>
      </c>
      <c r="O1183" s="2">
        <v>20000</v>
      </c>
      <c r="P1183">
        <v>1</v>
      </c>
      <c r="Q1183" t="s">
        <v>35</v>
      </c>
      <c r="R1183" s="4">
        <v>45012</v>
      </c>
      <c r="S1183" t="s">
        <v>36</v>
      </c>
      <c r="T1183" t="s">
        <v>172</v>
      </c>
      <c r="U1183" t="s">
        <v>38</v>
      </c>
      <c r="X1183" s="4">
        <v>44998</v>
      </c>
      <c r="Y1183" s="4">
        <v>45051</v>
      </c>
      <c r="Z1183" t="s">
        <v>39</v>
      </c>
      <c r="AA1183" t="s">
        <v>40</v>
      </c>
      <c r="AC1183" t="s">
        <v>1574</v>
      </c>
    </row>
    <row r="1184" spans="2:29">
      <c r="B1184">
        <v>4800018837</v>
      </c>
      <c r="C1184">
        <v>80</v>
      </c>
      <c r="D1184" t="s">
        <v>27</v>
      </c>
      <c r="E1184" t="s">
        <v>28</v>
      </c>
      <c r="F1184" t="s">
        <v>91</v>
      </c>
      <c r="G1184" s="1" t="s">
        <v>1447</v>
      </c>
      <c r="H1184" t="s">
        <v>1448</v>
      </c>
      <c r="I1184" t="s">
        <v>1061</v>
      </c>
      <c r="J1184">
        <v>300</v>
      </c>
      <c r="K1184" t="s">
        <v>33</v>
      </c>
      <c r="L1184" s="3">
        <v>84000</v>
      </c>
      <c r="M1184" s="3">
        <f t="shared" si="18"/>
        <v>1260</v>
      </c>
      <c r="N1184" t="s">
        <v>34</v>
      </c>
      <c r="O1184" s="2">
        <v>20000</v>
      </c>
      <c r="P1184">
        <v>1</v>
      </c>
      <c r="Q1184" t="s">
        <v>35</v>
      </c>
      <c r="R1184" s="4">
        <v>45012</v>
      </c>
      <c r="S1184" t="s">
        <v>36</v>
      </c>
      <c r="T1184" t="s">
        <v>172</v>
      </c>
      <c r="U1184" t="s">
        <v>38</v>
      </c>
      <c r="X1184" s="4">
        <v>44998</v>
      </c>
      <c r="Y1184" s="4">
        <v>45051</v>
      </c>
      <c r="Z1184" t="s">
        <v>39</v>
      </c>
      <c r="AA1184" t="s">
        <v>40</v>
      </c>
      <c r="AC1184" t="s">
        <v>1574</v>
      </c>
    </row>
    <row r="1185" spans="2:29">
      <c r="B1185">
        <v>4800018837</v>
      </c>
      <c r="C1185">
        <v>90</v>
      </c>
      <c r="D1185" t="s">
        <v>27</v>
      </c>
      <c r="E1185" t="s">
        <v>28</v>
      </c>
      <c r="F1185" t="s">
        <v>91</v>
      </c>
      <c r="G1185" s="1" t="s">
        <v>1449</v>
      </c>
      <c r="H1185" t="s">
        <v>1450</v>
      </c>
      <c r="I1185" t="s">
        <v>1316</v>
      </c>
      <c r="J1185">
        <v>300</v>
      </c>
      <c r="K1185" t="s">
        <v>33</v>
      </c>
      <c r="L1185" s="3">
        <v>6000</v>
      </c>
      <c r="M1185" s="3">
        <f t="shared" si="18"/>
        <v>90</v>
      </c>
      <c r="N1185" t="s">
        <v>34</v>
      </c>
      <c r="O1185" s="2">
        <v>20000</v>
      </c>
      <c r="P1185">
        <v>1</v>
      </c>
      <c r="Q1185" t="s">
        <v>35</v>
      </c>
      <c r="R1185" s="4">
        <v>45012</v>
      </c>
      <c r="S1185" t="s">
        <v>36</v>
      </c>
      <c r="T1185" t="s">
        <v>172</v>
      </c>
      <c r="U1185" t="s">
        <v>38</v>
      </c>
      <c r="X1185" s="4">
        <v>44998</v>
      </c>
      <c r="Y1185" s="4">
        <v>45051</v>
      </c>
      <c r="Z1185" t="s">
        <v>39</v>
      </c>
      <c r="AA1185" t="s">
        <v>40</v>
      </c>
      <c r="AC1185" t="s">
        <v>1574</v>
      </c>
    </row>
    <row r="1186" spans="2:29">
      <c r="B1186">
        <v>4800018837</v>
      </c>
      <c r="C1186">
        <v>100</v>
      </c>
      <c r="D1186" t="s">
        <v>27</v>
      </c>
      <c r="E1186" t="s">
        <v>28</v>
      </c>
      <c r="F1186" t="s">
        <v>91</v>
      </c>
      <c r="G1186" s="1" t="s">
        <v>1451</v>
      </c>
      <c r="H1186" t="s">
        <v>1452</v>
      </c>
      <c r="I1186" t="s">
        <v>1061</v>
      </c>
      <c r="J1186">
        <v>300</v>
      </c>
      <c r="K1186" t="s">
        <v>33</v>
      </c>
      <c r="L1186" s="3">
        <v>6200</v>
      </c>
      <c r="M1186" s="3">
        <f t="shared" si="18"/>
        <v>93</v>
      </c>
      <c r="N1186" t="s">
        <v>34</v>
      </c>
      <c r="O1186" s="2">
        <v>20000</v>
      </c>
      <c r="P1186">
        <v>1</v>
      </c>
      <c r="Q1186" t="s">
        <v>35</v>
      </c>
      <c r="R1186" s="4">
        <v>45012</v>
      </c>
      <c r="S1186" t="s">
        <v>36</v>
      </c>
      <c r="T1186" t="s">
        <v>172</v>
      </c>
      <c r="U1186" t="s">
        <v>38</v>
      </c>
      <c r="X1186" s="4">
        <v>44998</v>
      </c>
      <c r="Y1186" s="4">
        <v>45051</v>
      </c>
      <c r="Z1186" t="s">
        <v>39</v>
      </c>
      <c r="AA1186" t="s">
        <v>40</v>
      </c>
      <c r="AC1186" t="s">
        <v>1574</v>
      </c>
    </row>
    <row r="1187" spans="2:29">
      <c r="B1187">
        <v>4800018837</v>
      </c>
      <c r="C1187">
        <v>110</v>
      </c>
      <c r="D1187" t="s">
        <v>27</v>
      </c>
      <c r="E1187" t="s">
        <v>28</v>
      </c>
      <c r="F1187" t="s">
        <v>91</v>
      </c>
      <c r="G1187" s="1" t="s">
        <v>1453</v>
      </c>
      <c r="H1187" t="s">
        <v>1454</v>
      </c>
      <c r="I1187" t="s">
        <v>1061</v>
      </c>
      <c r="J1187">
        <v>600</v>
      </c>
      <c r="K1187" t="s">
        <v>33</v>
      </c>
      <c r="L1187" s="3">
        <v>1200</v>
      </c>
      <c r="M1187" s="3">
        <f t="shared" si="18"/>
        <v>36</v>
      </c>
      <c r="N1187" t="s">
        <v>34</v>
      </c>
      <c r="O1187" s="2">
        <v>20000</v>
      </c>
      <c r="P1187">
        <v>1</v>
      </c>
      <c r="Q1187" t="s">
        <v>35</v>
      </c>
      <c r="R1187" s="4">
        <v>45012</v>
      </c>
      <c r="S1187" t="s">
        <v>36</v>
      </c>
      <c r="T1187" t="s">
        <v>172</v>
      </c>
      <c r="U1187" t="s">
        <v>38</v>
      </c>
      <c r="X1187" s="4">
        <v>44998</v>
      </c>
      <c r="Y1187" s="4">
        <v>45051</v>
      </c>
      <c r="Z1187" t="s">
        <v>39</v>
      </c>
      <c r="AA1187" t="s">
        <v>40</v>
      </c>
      <c r="AC1187" t="s">
        <v>1574</v>
      </c>
    </row>
    <row r="1188" spans="2:29">
      <c r="B1188">
        <v>4800018837</v>
      </c>
      <c r="C1188">
        <v>120</v>
      </c>
      <c r="D1188" t="s">
        <v>27</v>
      </c>
      <c r="E1188" t="s">
        <v>28</v>
      </c>
      <c r="F1188" t="s">
        <v>91</v>
      </c>
      <c r="G1188" s="1" t="s">
        <v>1455</v>
      </c>
      <c r="H1188" t="s">
        <v>1456</v>
      </c>
      <c r="I1188" t="s">
        <v>1161</v>
      </c>
      <c r="J1188">
        <v>300</v>
      </c>
      <c r="K1188" t="s">
        <v>33</v>
      </c>
      <c r="L1188" s="3">
        <v>7400</v>
      </c>
      <c r="M1188" s="3">
        <f t="shared" si="18"/>
        <v>111</v>
      </c>
      <c r="N1188" t="s">
        <v>34</v>
      </c>
      <c r="O1188" s="2">
        <v>20000</v>
      </c>
      <c r="P1188">
        <v>1</v>
      </c>
      <c r="Q1188" t="s">
        <v>35</v>
      </c>
      <c r="R1188" s="4">
        <v>45012</v>
      </c>
      <c r="S1188" t="s">
        <v>36</v>
      </c>
      <c r="T1188" t="s">
        <v>172</v>
      </c>
      <c r="U1188" t="s">
        <v>38</v>
      </c>
      <c r="X1188" s="4">
        <v>44998</v>
      </c>
      <c r="Y1188" s="4">
        <v>45051</v>
      </c>
      <c r="Z1188" t="s">
        <v>39</v>
      </c>
      <c r="AA1188" t="s">
        <v>40</v>
      </c>
      <c r="AC1188" t="s">
        <v>1574</v>
      </c>
    </row>
    <row r="1189" spans="2:29">
      <c r="B1189">
        <v>4800018837</v>
      </c>
      <c r="C1189">
        <v>130</v>
      </c>
      <c r="D1189" t="s">
        <v>27</v>
      </c>
      <c r="E1189" t="s">
        <v>28</v>
      </c>
      <c r="F1189" t="s">
        <v>91</v>
      </c>
      <c r="G1189" s="1" t="s">
        <v>1457</v>
      </c>
      <c r="H1189" t="s">
        <v>1458</v>
      </c>
      <c r="I1189" t="s">
        <v>1161</v>
      </c>
      <c r="J1189">
        <v>300</v>
      </c>
      <c r="K1189" t="s">
        <v>33</v>
      </c>
      <c r="L1189" s="3">
        <v>2400</v>
      </c>
      <c r="M1189" s="3">
        <f t="shared" si="18"/>
        <v>36</v>
      </c>
      <c r="N1189" t="s">
        <v>34</v>
      </c>
      <c r="O1189" s="2">
        <v>20000</v>
      </c>
      <c r="P1189">
        <v>1</v>
      </c>
      <c r="Q1189" t="s">
        <v>35</v>
      </c>
      <c r="R1189" s="4">
        <v>45012</v>
      </c>
      <c r="S1189" t="s">
        <v>36</v>
      </c>
      <c r="T1189" t="s">
        <v>172</v>
      </c>
      <c r="U1189" t="s">
        <v>38</v>
      </c>
      <c r="X1189" s="4">
        <v>44998</v>
      </c>
      <c r="Y1189" s="4">
        <v>45051</v>
      </c>
      <c r="Z1189" t="s">
        <v>39</v>
      </c>
      <c r="AA1189" t="s">
        <v>40</v>
      </c>
      <c r="AC1189" t="s">
        <v>1574</v>
      </c>
    </row>
    <row r="1190" spans="2:29">
      <c r="B1190">
        <v>4800018837</v>
      </c>
      <c r="C1190">
        <v>140</v>
      </c>
      <c r="D1190" t="s">
        <v>27</v>
      </c>
      <c r="E1190" t="s">
        <v>28</v>
      </c>
      <c r="F1190" t="s">
        <v>91</v>
      </c>
      <c r="G1190" s="1" t="s">
        <v>1459</v>
      </c>
      <c r="H1190" t="s">
        <v>1460</v>
      </c>
      <c r="I1190" t="s">
        <v>1097</v>
      </c>
      <c r="J1190" s="2">
        <v>2100</v>
      </c>
      <c r="K1190" t="s">
        <v>33</v>
      </c>
      <c r="L1190">
        <v>404</v>
      </c>
      <c r="M1190" s="3">
        <f t="shared" si="18"/>
        <v>42.42</v>
      </c>
      <c r="N1190" t="s">
        <v>34</v>
      </c>
      <c r="O1190" s="2">
        <v>20000</v>
      </c>
      <c r="P1190">
        <v>1</v>
      </c>
      <c r="Q1190" t="s">
        <v>35</v>
      </c>
      <c r="R1190" s="4">
        <v>45012</v>
      </c>
      <c r="S1190" t="s">
        <v>36</v>
      </c>
      <c r="T1190" t="s">
        <v>172</v>
      </c>
      <c r="U1190" t="s">
        <v>38</v>
      </c>
      <c r="X1190" s="4">
        <v>44998</v>
      </c>
      <c r="Y1190" s="4">
        <v>45051</v>
      </c>
      <c r="Z1190" t="s">
        <v>39</v>
      </c>
      <c r="AA1190" t="s">
        <v>40</v>
      </c>
      <c r="AC1190" t="s">
        <v>1574</v>
      </c>
    </row>
    <row r="1191" spans="2:29">
      <c r="B1191">
        <v>4800018837</v>
      </c>
      <c r="C1191">
        <v>150</v>
      </c>
      <c r="D1191" t="s">
        <v>27</v>
      </c>
      <c r="E1191" t="s">
        <v>28</v>
      </c>
      <c r="F1191" t="s">
        <v>91</v>
      </c>
      <c r="G1191" s="1" t="s">
        <v>1461</v>
      </c>
      <c r="H1191" t="s">
        <v>1462</v>
      </c>
      <c r="I1191" t="s">
        <v>1097</v>
      </c>
      <c r="J1191" s="2">
        <v>5700</v>
      </c>
      <c r="K1191" t="s">
        <v>33</v>
      </c>
      <c r="L1191">
        <v>160</v>
      </c>
      <c r="M1191" s="3">
        <f t="shared" si="18"/>
        <v>45.6</v>
      </c>
      <c r="N1191" t="s">
        <v>34</v>
      </c>
      <c r="O1191" s="2">
        <v>20000</v>
      </c>
      <c r="P1191">
        <v>1</v>
      </c>
      <c r="Q1191" t="s">
        <v>35</v>
      </c>
      <c r="R1191" s="4">
        <v>45012</v>
      </c>
      <c r="S1191" t="s">
        <v>36</v>
      </c>
      <c r="T1191" t="s">
        <v>172</v>
      </c>
      <c r="U1191" t="s">
        <v>38</v>
      </c>
      <c r="X1191" s="4">
        <v>44998</v>
      </c>
      <c r="Y1191" s="4">
        <v>45051</v>
      </c>
      <c r="Z1191" t="s">
        <v>39</v>
      </c>
      <c r="AA1191" t="s">
        <v>40</v>
      </c>
      <c r="AC1191" t="s">
        <v>1574</v>
      </c>
    </row>
    <row r="1192" spans="2:29">
      <c r="B1192">
        <v>4800018837</v>
      </c>
      <c r="C1192">
        <v>160</v>
      </c>
      <c r="D1192" t="s">
        <v>27</v>
      </c>
      <c r="E1192" t="s">
        <v>28</v>
      </c>
      <c r="F1192" t="s">
        <v>91</v>
      </c>
      <c r="G1192" s="1" t="s">
        <v>1463</v>
      </c>
      <c r="H1192" t="s">
        <v>1464</v>
      </c>
      <c r="I1192" t="s">
        <v>1097</v>
      </c>
      <c r="J1192" s="2">
        <v>1800</v>
      </c>
      <c r="K1192" t="s">
        <v>33</v>
      </c>
      <c r="L1192" s="3">
        <v>1200</v>
      </c>
      <c r="M1192" s="3">
        <f t="shared" si="18"/>
        <v>108</v>
      </c>
      <c r="N1192" t="s">
        <v>34</v>
      </c>
      <c r="O1192" s="2">
        <v>20000</v>
      </c>
      <c r="P1192">
        <v>1</v>
      </c>
      <c r="Q1192" t="s">
        <v>35</v>
      </c>
      <c r="R1192" s="4">
        <v>45012</v>
      </c>
      <c r="S1192" t="s">
        <v>36</v>
      </c>
      <c r="T1192" t="s">
        <v>172</v>
      </c>
      <c r="U1192" t="s">
        <v>38</v>
      </c>
      <c r="X1192" s="4">
        <v>44998</v>
      </c>
      <c r="Y1192" s="4">
        <v>45051</v>
      </c>
      <c r="Z1192" t="s">
        <v>39</v>
      </c>
      <c r="AA1192" t="s">
        <v>40</v>
      </c>
      <c r="AC1192" t="s">
        <v>1574</v>
      </c>
    </row>
    <row r="1193" spans="2:29">
      <c r="B1193">
        <v>4800018837</v>
      </c>
      <c r="C1193">
        <v>170</v>
      </c>
      <c r="D1193" t="s">
        <v>27</v>
      </c>
      <c r="E1193" t="s">
        <v>28</v>
      </c>
      <c r="F1193" t="s">
        <v>91</v>
      </c>
      <c r="G1193" s="1" t="s">
        <v>1465</v>
      </c>
      <c r="H1193" t="s">
        <v>1466</v>
      </c>
      <c r="I1193" t="s">
        <v>1097</v>
      </c>
      <c r="J1193">
        <v>600</v>
      </c>
      <c r="K1193" t="s">
        <v>33</v>
      </c>
      <c r="L1193" s="3">
        <v>1200</v>
      </c>
      <c r="M1193" s="3">
        <f t="shared" si="18"/>
        <v>36</v>
      </c>
      <c r="N1193" t="s">
        <v>34</v>
      </c>
      <c r="O1193" s="2">
        <v>20000</v>
      </c>
      <c r="P1193">
        <v>1</v>
      </c>
      <c r="Q1193" t="s">
        <v>35</v>
      </c>
      <c r="R1193" s="4">
        <v>45012</v>
      </c>
      <c r="S1193" t="s">
        <v>36</v>
      </c>
      <c r="T1193" t="s">
        <v>172</v>
      </c>
      <c r="U1193" t="s">
        <v>38</v>
      </c>
      <c r="X1193" s="4">
        <v>44998</v>
      </c>
      <c r="Y1193" s="4">
        <v>45051</v>
      </c>
      <c r="Z1193" t="s">
        <v>39</v>
      </c>
      <c r="AA1193" t="s">
        <v>40</v>
      </c>
      <c r="AC1193" t="s">
        <v>1574</v>
      </c>
    </row>
    <row r="1194" spans="2:29">
      <c r="B1194">
        <v>4800018837</v>
      </c>
      <c r="C1194">
        <v>180</v>
      </c>
      <c r="D1194" t="s">
        <v>27</v>
      </c>
      <c r="E1194" t="s">
        <v>28</v>
      </c>
      <c r="F1194" t="s">
        <v>91</v>
      </c>
      <c r="G1194" s="1" t="s">
        <v>1467</v>
      </c>
      <c r="H1194" t="s">
        <v>1468</v>
      </c>
      <c r="I1194" t="s">
        <v>1097</v>
      </c>
      <c r="J1194" s="2">
        <v>1500</v>
      </c>
      <c r="K1194" t="s">
        <v>33</v>
      </c>
      <c r="L1194">
        <v>160</v>
      </c>
      <c r="M1194" s="3">
        <f t="shared" si="18"/>
        <v>12</v>
      </c>
      <c r="N1194" t="s">
        <v>34</v>
      </c>
      <c r="O1194" s="2">
        <v>20000</v>
      </c>
      <c r="P1194">
        <v>1</v>
      </c>
      <c r="Q1194" t="s">
        <v>35</v>
      </c>
      <c r="R1194" s="4">
        <v>45012</v>
      </c>
      <c r="S1194" t="s">
        <v>36</v>
      </c>
      <c r="T1194" t="s">
        <v>172</v>
      </c>
      <c r="U1194" t="s">
        <v>38</v>
      </c>
      <c r="X1194" s="4">
        <v>44998</v>
      </c>
      <c r="Y1194" s="4">
        <v>45051</v>
      </c>
      <c r="Z1194" t="s">
        <v>39</v>
      </c>
      <c r="AA1194" t="s">
        <v>40</v>
      </c>
      <c r="AC1194" t="s">
        <v>1574</v>
      </c>
    </row>
    <row r="1195" spans="2:29">
      <c r="B1195">
        <v>4800018837</v>
      </c>
      <c r="C1195">
        <v>190</v>
      </c>
      <c r="D1195" t="s">
        <v>27</v>
      </c>
      <c r="E1195" t="s">
        <v>28</v>
      </c>
      <c r="F1195" t="s">
        <v>91</v>
      </c>
      <c r="G1195" s="1" t="s">
        <v>1469</v>
      </c>
      <c r="H1195" t="s">
        <v>1470</v>
      </c>
      <c r="I1195" t="s">
        <v>1069</v>
      </c>
      <c r="J1195">
        <v>300</v>
      </c>
      <c r="K1195" t="s">
        <v>33</v>
      </c>
      <c r="L1195">
        <v>200</v>
      </c>
      <c r="M1195" s="3">
        <f t="shared" si="18"/>
        <v>3</v>
      </c>
      <c r="N1195" t="s">
        <v>34</v>
      </c>
      <c r="O1195" s="2">
        <v>20000</v>
      </c>
      <c r="P1195">
        <v>1</v>
      </c>
      <c r="Q1195" t="s">
        <v>35</v>
      </c>
      <c r="R1195" s="4">
        <v>45012</v>
      </c>
      <c r="S1195" t="s">
        <v>36</v>
      </c>
      <c r="T1195" t="s">
        <v>172</v>
      </c>
      <c r="U1195" t="s">
        <v>38</v>
      </c>
      <c r="X1195" s="4">
        <v>44998</v>
      </c>
      <c r="Y1195" s="4">
        <v>45051</v>
      </c>
      <c r="Z1195" t="s">
        <v>39</v>
      </c>
      <c r="AA1195" t="s">
        <v>40</v>
      </c>
      <c r="AC1195" t="s">
        <v>1574</v>
      </c>
    </row>
    <row r="1196" spans="2:29">
      <c r="B1196">
        <v>4800018837</v>
      </c>
      <c r="C1196">
        <v>200</v>
      </c>
      <c r="D1196" t="s">
        <v>27</v>
      </c>
      <c r="E1196" t="s">
        <v>28</v>
      </c>
      <c r="F1196" t="s">
        <v>91</v>
      </c>
      <c r="G1196" s="1" t="s">
        <v>1471</v>
      </c>
      <c r="H1196" t="s">
        <v>1472</v>
      </c>
      <c r="I1196" t="s">
        <v>1061</v>
      </c>
      <c r="J1196">
        <v>300</v>
      </c>
      <c r="K1196" t="s">
        <v>33</v>
      </c>
      <c r="L1196" s="3">
        <v>5600</v>
      </c>
      <c r="M1196" s="3">
        <f t="shared" si="18"/>
        <v>84.000000000000014</v>
      </c>
      <c r="N1196" t="s">
        <v>34</v>
      </c>
      <c r="O1196" s="2">
        <v>20000</v>
      </c>
      <c r="P1196">
        <v>1</v>
      </c>
      <c r="Q1196" t="s">
        <v>35</v>
      </c>
      <c r="R1196" s="4">
        <v>45012</v>
      </c>
      <c r="S1196" t="s">
        <v>36</v>
      </c>
      <c r="T1196" t="s">
        <v>172</v>
      </c>
      <c r="U1196" t="s">
        <v>38</v>
      </c>
      <c r="X1196" s="4">
        <v>44998</v>
      </c>
      <c r="Y1196" s="4">
        <v>45051</v>
      </c>
      <c r="Z1196" t="s">
        <v>39</v>
      </c>
      <c r="AA1196" t="s">
        <v>40</v>
      </c>
      <c r="AC1196" t="s">
        <v>1574</v>
      </c>
    </row>
    <row r="1197" spans="2:29">
      <c r="B1197">
        <v>4800018837</v>
      </c>
      <c r="C1197">
        <v>210</v>
      </c>
      <c r="D1197" t="s">
        <v>27</v>
      </c>
      <c r="E1197" t="s">
        <v>28</v>
      </c>
      <c r="F1197" t="s">
        <v>91</v>
      </c>
      <c r="G1197" s="1" t="s">
        <v>1473</v>
      </c>
      <c r="H1197" t="s">
        <v>1474</v>
      </c>
      <c r="I1197" t="s">
        <v>1061</v>
      </c>
      <c r="J1197">
        <v>300</v>
      </c>
      <c r="K1197" t="s">
        <v>33</v>
      </c>
      <c r="L1197" s="3">
        <v>4600</v>
      </c>
      <c r="M1197" s="3">
        <f t="shared" si="18"/>
        <v>69</v>
      </c>
      <c r="N1197" t="s">
        <v>34</v>
      </c>
      <c r="O1197" s="2">
        <v>20000</v>
      </c>
      <c r="P1197">
        <v>1</v>
      </c>
      <c r="Q1197" t="s">
        <v>35</v>
      </c>
      <c r="R1197" s="4">
        <v>45012</v>
      </c>
      <c r="S1197" t="s">
        <v>36</v>
      </c>
      <c r="T1197" t="s">
        <v>172</v>
      </c>
      <c r="U1197" t="s">
        <v>38</v>
      </c>
      <c r="X1197" s="4">
        <v>44998</v>
      </c>
      <c r="Y1197" s="4">
        <v>45051</v>
      </c>
      <c r="Z1197" t="s">
        <v>39</v>
      </c>
      <c r="AA1197" t="s">
        <v>40</v>
      </c>
      <c r="AC1197" t="s">
        <v>1574</v>
      </c>
    </row>
    <row r="1198" spans="2:29">
      <c r="B1198">
        <v>4800018837</v>
      </c>
      <c r="C1198">
        <v>220</v>
      </c>
      <c r="D1198" t="s">
        <v>27</v>
      </c>
      <c r="E1198" t="s">
        <v>28</v>
      </c>
      <c r="F1198" t="s">
        <v>91</v>
      </c>
      <c r="G1198" s="1" t="s">
        <v>1475</v>
      </c>
      <c r="H1198" t="s">
        <v>1476</v>
      </c>
      <c r="I1198" t="s">
        <v>1069</v>
      </c>
      <c r="J1198">
        <v>300</v>
      </c>
      <c r="K1198" t="s">
        <v>33</v>
      </c>
      <c r="L1198" s="3">
        <v>6200</v>
      </c>
      <c r="M1198" s="3">
        <f t="shared" si="18"/>
        <v>93</v>
      </c>
      <c r="N1198" t="s">
        <v>34</v>
      </c>
      <c r="O1198" s="2">
        <v>20000</v>
      </c>
      <c r="P1198">
        <v>1</v>
      </c>
      <c r="Q1198" t="s">
        <v>35</v>
      </c>
      <c r="R1198" s="4">
        <v>45012</v>
      </c>
      <c r="S1198" t="s">
        <v>36</v>
      </c>
      <c r="T1198" t="s">
        <v>172</v>
      </c>
      <c r="U1198" t="s">
        <v>38</v>
      </c>
      <c r="X1198" s="4">
        <v>44998</v>
      </c>
      <c r="Y1198" s="4">
        <v>45051</v>
      </c>
      <c r="Z1198" t="s">
        <v>39</v>
      </c>
      <c r="AA1198" t="s">
        <v>40</v>
      </c>
      <c r="AC1198" t="s">
        <v>1574</v>
      </c>
    </row>
    <row r="1199" spans="2:29">
      <c r="B1199">
        <v>4800018837</v>
      </c>
      <c r="C1199">
        <v>230</v>
      </c>
      <c r="D1199" t="s">
        <v>27</v>
      </c>
      <c r="E1199" t="s">
        <v>28</v>
      </c>
      <c r="F1199" t="s">
        <v>91</v>
      </c>
      <c r="G1199" s="1" t="s">
        <v>1477</v>
      </c>
      <c r="H1199" t="s">
        <v>1478</v>
      </c>
      <c r="I1199" t="s">
        <v>1056</v>
      </c>
      <c r="J1199">
        <v>600</v>
      </c>
      <c r="K1199" t="s">
        <v>33</v>
      </c>
      <c r="L1199" s="3">
        <v>4600</v>
      </c>
      <c r="M1199" s="3">
        <f t="shared" si="18"/>
        <v>138</v>
      </c>
      <c r="N1199" t="s">
        <v>34</v>
      </c>
      <c r="O1199" s="2">
        <v>20000</v>
      </c>
      <c r="P1199">
        <v>1</v>
      </c>
      <c r="Q1199" t="s">
        <v>35</v>
      </c>
      <c r="R1199" s="4">
        <v>45012</v>
      </c>
      <c r="S1199" t="s">
        <v>36</v>
      </c>
      <c r="T1199" t="s">
        <v>172</v>
      </c>
      <c r="U1199" t="s">
        <v>38</v>
      </c>
      <c r="X1199" s="4">
        <v>44998</v>
      </c>
      <c r="Y1199" s="4">
        <v>45051</v>
      </c>
      <c r="Z1199" t="s">
        <v>39</v>
      </c>
      <c r="AA1199" t="s">
        <v>40</v>
      </c>
      <c r="AC1199" t="s">
        <v>1574</v>
      </c>
    </row>
    <row r="1200" spans="2:29">
      <c r="B1200">
        <v>4800018837</v>
      </c>
      <c r="C1200">
        <v>240</v>
      </c>
      <c r="D1200" t="s">
        <v>27</v>
      </c>
      <c r="E1200" t="s">
        <v>28</v>
      </c>
      <c r="F1200" t="s">
        <v>91</v>
      </c>
      <c r="G1200" s="1" t="s">
        <v>1374</v>
      </c>
      <c r="H1200" t="s">
        <v>1375</v>
      </c>
      <c r="I1200" t="s">
        <v>1069</v>
      </c>
      <c r="J1200">
        <v>300</v>
      </c>
      <c r="K1200" t="s">
        <v>33</v>
      </c>
      <c r="L1200">
        <v>500</v>
      </c>
      <c r="M1200" s="3">
        <f t="shared" si="18"/>
        <v>7.5</v>
      </c>
      <c r="N1200" t="s">
        <v>34</v>
      </c>
      <c r="O1200" s="2">
        <v>20000</v>
      </c>
      <c r="P1200">
        <v>1</v>
      </c>
      <c r="Q1200" t="s">
        <v>35</v>
      </c>
      <c r="R1200" s="4">
        <v>45012</v>
      </c>
      <c r="S1200" t="s">
        <v>36</v>
      </c>
      <c r="T1200" t="s">
        <v>172</v>
      </c>
      <c r="U1200" t="s">
        <v>38</v>
      </c>
      <c r="X1200" s="4">
        <v>44998</v>
      </c>
      <c r="Y1200" s="4">
        <v>45051</v>
      </c>
      <c r="Z1200" t="s">
        <v>39</v>
      </c>
      <c r="AA1200" t="s">
        <v>40</v>
      </c>
      <c r="AC1200" t="s">
        <v>1574</v>
      </c>
    </row>
    <row r="1201" spans="2:29">
      <c r="B1201">
        <v>4800018837</v>
      </c>
      <c r="C1201">
        <v>250</v>
      </c>
      <c r="D1201" t="s">
        <v>27</v>
      </c>
      <c r="E1201" t="s">
        <v>28</v>
      </c>
      <c r="F1201" t="s">
        <v>91</v>
      </c>
      <c r="G1201" s="1" t="s">
        <v>1378</v>
      </c>
      <c r="H1201" t="s">
        <v>1379</v>
      </c>
      <c r="I1201" t="s">
        <v>1069</v>
      </c>
      <c r="J1201">
        <v>300</v>
      </c>
      <c r="K1201" t="s">
        <v>33</v>
      </c>
      <c r="L1201" s="3">
        <v>1200</v>
      </c>
      <c r="M1201" s="3">
        <f t="shared" si="18"/>
        <v>18</v>
      </c>
      <c r="N1201" t="s">
        <v>34</v>
      </c>
      <c r="O1201" s="2">
        <v>20000</v>
      </c>
      <c r="P1201">
        <v>1</v>
      </c>
      <c r="Q1201" t="s">
        <v>35</v>
      </c>
      <c r="R1201" s="4">
        <v>45012</v>
      </c>
      <c r="S1201" t="s">
        <v>36</v>
      </c>
      <c r="T1201" t="s">
        <v>172</v>
      </c>
      <c r="U1201" t="s">
        <v>38</v>
      </c>
      <c r="X1201" s="4">
        <v>44998</v>
      </c>
      <c r="Y1201" s="4">
        <v>45051</v>
      </c>
      <c r="Z1201" t="s">
        <v>39</v>
      </c>
      <c r="AA1201" t="s">
        <v>40</v>
      </c>
      <c r="AC1201" t="s">
        <v>1574</v>
      </c>
    </row>
    <row r="1202" spans="2:29">
      <c r="B1202">
        <v>4800018837</v>
      </c>
      <c r="C1202">
        <v>260</v>
      </c>
      <c r="D1202" t="s">
        <v>27</v>
      </c>
      <c r="E1202" t="s">
        <v>28</v>
      </c>
      <c r="F1202" t="s">
        <v>91</v>
      </c>
      <c r="G1202" s="1" t="s">
        <v>1479</v>
      </c>
      <c r="H1202" t="s">
        <v>1480</v>
      </c>
      <c r="I1202" t="s">
        <v>1069</v>
      </c>
      <c r="J1202">
        <v>300</v>
      </c>
      <c r="K1202" t="s">
        <v>33</v>
      </c>
      <c r="L1202">
        <v>400</v>
      </c>
      <c r="M1202" s="3">
        <f t="shared" si="18"/>
        <v>6</v>
      </c>
      <c r="N1202" t="s">
        <v>34</v>
      </c>
      <c r="O1202" s="2">
        <v>20000</v>
      </c>
      <c r="P1202">
        <v>1</v>
      </c>
      <c r="Q1202" t="s">
        <v>35</v>
      </c>
      <c r="R1202" s="4">
        <v>45012</v>
      </c>
      <c r="S1202" t="s">
        <v>36</v>
      </c>
      <c r="T1202" t="s">
        <v>172</v>
      </c>
      <c r="U1202" t="s">
        <v>38</v>
      </c>
      <c r="X1202" s="4">
        <v>44998</v>
      </c>
      <c r="Y1202" s="4">
        <v>45051</v>
      </c>
      <c r="Z1202" t="s">
        <v>39</v>
      </c>
      <c r="AA1202" t="s">
        <v>40</v>
      </c>
      <c r="AC1202" t="s">
        <v>1574</v>
      </c>
    </row>
    <row r="1203" spans="2:29">
      <c r="B1203">
        <v>4800018837</v>
      </c>
      <c r="C1203">
        <v>270</v>
      </c>
      <c r="D1203" t="s">
        <v>27</v>
      </c>
      <c r="E1203" t="s">
        <v>28</v>
      </c>
      <c r="F1203" t="s">
        <v>91</v>
      </c>
      <c r="G1203" s="1" t="s">
        <v>1481</v>
      </c>
      <c r="H1203" t="s">
        <v>1482</v>
      </c>
      <c r="I1203" t="s">
        <v>1069</v>
      </c>
      <c r="J1203">
        <v>300</v>
      </c>
      <c r="K1203" t="s">
        <v>33</v>
      </c>
      <c r="L1203" s="3">
        <v>13774</v>
      </c>
      <c r="M1203" s="3">
        <f t="shared" si="18"/>
        <v>206.60999999999999</v>
      </c>
      <c r="N1203" t="s">
        <v>34</v>
      </c>
      <c r="O1203" s="2">
        <v>20000</v>
      </c>
      <c r="P1203">
        <v>1</v>
      </c>
      <c r="Q1203" t="s">
        <v>35</v>
      </c>
      <c r="R1203" s="4">
        <v>45012</v>
      </c>
      <c r="S1203" t="s">
        <v>36</v>
      </c>
      <c r="T1203" t="s">
        <v>172</v>
      </c>
      <c r="U1203" t="s">
        <v>38</v>
      </c>
      <c r="X1203" s="4">
        <v>44998</v>
      </c>
      <c r="Y1203" s="4">
        <v>45051</v>
      </c>
      <c r="Z1203" t="s">
        <v>39</v>
      </c>
      <c r="AA1203" t="s">
        <v>40</v>
      </c>
      <c r="AC1203" t="s">
        <v>1574</v>
      </c>
    </row>
    <row r="1204" spans="2:29">
      <c r="B1204">
        <v>4800018837</v>
      </c>
      <c r="C1204">
        <v>280</v>
      </c>
      <c r="D1204" t="s">
        <v>27</v>
      </c>
      <c r="E1204" t="s">
        <v>28</v>
      </c>
      <c r="F1204" t="s">
        <v>91</v>
      </c>
      <c r="G1204" s="1" t="s">
        <v>1382</v>
      </c>
      <c r="H1204" t="s">
        <v>1383</v>
      </c>
      <c r="I1204" t="s">
        <v>1069</v>
      </c>
      <c r="J1204">
        <v>900</v>
      </c>
      <c r="K1204" t="s">
        <v>33</v>
      </c>
      <c r="L1204">
        <v>500</v>
      </c>
      <c r="M1204" s="3">
        <f t="shared" si="18"/>
        <v>22.5</v>
      </c>
      <c r="N1204" t="s">
        <v>34</v>
      </c>
      <c r="O1204" s="2">
        <v>20000</v>
      </c>
      <c r="P1204">
        <v>1</v>
      </c>
      <c r="Q1204" t="s">
        <v>35</v>
      </c>
      <c r="R1204" s="4">
        <v>45012</v>
      </c>
      <c r="S1204" t="s">
        <v>36</v>
      </c>
      <c r="T1204" t="s">
        <v>172</v>
      </c>
      <c r="U1204" t="s">
        <v>38</v>
      </c>
      <c r="X1204" s="4">
        <v>44998</v>
      </c>
      <c r="Y1204" s="4">
        <v>45051</v>
      </c>
      <c r="Z1204" t="s">
        <v>39</v>
      </c>
      <c r="AA1204" t="s">
        <v>40</v>
      </c>
      <c r="AC1204" t="s">
        <v>1574</v>
      </c>
    </row>
    <row r="1205" spans="2:29">
      <c r="B1205">
        <v>4800018837</v>
      </c>
      <c r="C1205">
        <v>290</v>
      </c>
      <c r="D1205" t="s">
        <v>27</v>
      </c>
      <c r="E1205" t="s">
        <v>28</v>
      </c>
      <c r="F1205" t="s">
        <v>91</v>
      </c>
      <c r="G1205" s="1" t="s">
        <v>1483</v>
      </c>
      <c r="H1205" t="s">
        <v>1484</v>
      </c>
      <c r="I1205" t="s">
        <v>1069</v>
      </c>
      <c r="J1205">
        <v>300</v>
      </c>
      <c r="K1205" t="s">
        <v>33</v>
      </c>
      <c r="L1205" s="3">
        <v>2294</v>
      </c>
      <c r="M1205" s="3">
        <f t="shared" si="18"/>
        <v>34.409999999999997</v>
      </c>
      <c r="N1205" t="s">
        <v>34</v>
      </c>
      <c r="O1205" s="2">
        <v>20000</v>
      </c>
      <c r="P1205">
        <v>1</v>
      </c>
      <c r="Q1205" t="s">
        <v>35</v>
      </c>
      <c r="R1205" s="4">
        <v>45012</v>
      </c>
      <c r="S1205" t="s">
        <v>36</v>
      </c>
      <c r="T1205" t="s">
        <v>172</v>
      </c>
      <c r="U1205" t="s">
        <v>38</v>
      </c>
      <c r="X1205" s="4">
        <v>44998</v>
      </c>
      <c r="Y1205" s="4">
        <v>45051</v>
      </c>
      <c r="Z1205" t="s">
        <v>39</v>
      </c>
      <c r="AA1205" t="s">
        <v>40</v>
      </c>
      <c r="AC1205" t="s">
        <v>1574</v>
      </c>
    </row>
    <row r="1206" spans="2:29">
      <c r="B1206">
        <v>4800018837</v>
      </c>
      <c r="C1206">
        <v>300</v>
      </c>
      <c r="D1206" t="s">
        <v>27</v>
      </c>
      <c r="E1206" t="s">
        <v>28</v>
      </c>
      <c r="F1206" t="s">
        <v>91</v>
      </c>
      <c r="G1206" s="1" t="s">
        <v>1485</v>
      </c>
      <c r="H1206" t="s">
        <v>1486</v>
      </c>
      <c r="I1206" t="s">
        <v>1069</v>
      </c>
      <c r="J1206">
        <v>300</v>
      </c>
      <c r="K1206" t="s">
        <v>33</v>
      </c>
      <c r="L1206" s="3">
        <v>2294</v>
      </c>
      <c r="M1206" s="3">
        <f t="shared" si="18"/>
        <v>34.409999999999997</v>
      </c>
      <c r="N1206" t="s">
        <v>34</v>
      </c>
      <c r="O1206" s="2">
        <v>20000</v>
      </c>
      <c r="P1206">
        <v>1</v>
      </c>
      <c r="Q1206" t="s">
        <v>35</v>
      </c>
      <c r="R1206" s="4">
        <v>45012</v>
      </c>
      <c r="S1206" t="s">
        <v>36</v>
      </c>
      <c r="T1206" t="s">
        <v>172</v>
      </c>
      <c r="U1206" t="s">
        <v>38</v>
      </c>
      <c r="X1206" s="4">
        <v>44998</v>
      </c>
      <c r="Y1206" s="4">
        <v>45051</v>
      </c>
      <c r="Z1206" t="s">
        <v>39</v>
      </c>
      <c r="AA1206" t="s">
        <v>40</v>
      </c>
      <c r="AC1206" t="s">
        <v>1574</v>
      </c>
    </row>
    <row r="1207" spans="2:29">
      <c r="B1207">
        <v>4800018837</v>
      </c>
      <c r="C1207">
        <v>310</v>
      </c>
      <c r="D1207" t="s">
        <v>27</v>
      </c>
      <c r="E1207" t="s">
        <v>28</v>
      </c>
      <c r="F1207" t="s">
        <v>91</v>
      </c>
      <c r="G1207" s="1" t="s">
        <v>1388</v>
      </c>
      <c r="H1207" t="s">
        <v>1389</v>
      </c>
      <c r="I1207" t="s">
        <v>1225</v>
      </c>
      <c r="J1207">
        <v>300</v>
      </c>
      <c r="K1207" t="s">
        <v>33</v>
      </c>
      <c r="L1207" s="3">
        <v>6240</v>
      </c>
      <c r="M1207" s="3">
        <f t="shared" si="18"/>
        <v>93.6</v>
      </c>
      <c r="N1207" t="s">
        <v>34</v>
      </c>
      <c r="O1207" s="2">
        <v>20000</v>
      </c>
      <c r="P1207">
        <v>1</v>
      </c>
      <c r="Q1207" t="s">
        <v>35</v>
      </c>
      <c r="R1207" s="4">
        <v>45012</v>
      </c>
      <c r="S1207" t="s">
        <v>36</v>
      </c>
      <c r="T1207" t="s">
        <v>172</v>
      </c>
      <c r="U1207" t="s">
        <v>38</v>
      </c>
      <c r="X1207" s="4">
        <v>44998</v>
      </c>
      <c r="Y1207" s="4">
        <v>45051</v>
      </c>
      <c r="Z1207" t="s">
        <v>39</v>
      </c>
      <c r="AA1207" t="s">
        <v>40</v>
      </c>
      <c r="AC1207" t="s">
        <v>1574</v>
      </c>
    </row>
    <row r="1208" spans="2:29">
      <c r="B1208">
        <v>4800018837</v>
      </c>
      <c r="C1208">
        <v>320</v>
      </c>
      <c r="D1208" t="s">
        <v>27</v>
      </c>
      <c r="E1208" t="s">
        <v>28</v>
      </c>
      <c r="F1208" t="s">
        <v>91</v>
      </c>
      <c r="G1208" s="1" t="s">
        <v>1487</v>
      </c>
      <c r="H1208" t="s">
        <v>1488</v>
      </c>
      <c r="I1208" t="s">
        <v>1174</v>
      </c>
      <c r="J1208">
        <v>300</v>
      </c>
      <c r="K1208" t="s">
        <v>33</v>
      </c>
      <c r="L1208" s="3">
        <v>6240</v>
      </c>
      <c r="M1208" s="3">
        <f t="shared" si="18"/>
        <v>93.6</v>
      </c>
      <c r="N1208" t="s">
        <v>34</v>
      </c>
      <c r="O1208" s="2">
        <v>20000</v>
      </c>
      <c r="P1208">
        <v>1</v>
      </c>
      <c r="Q1208" t="s">
        <v>35</v>
      </c>
      <c r="R1208" s="4">
        <v>45012</v>
      </c>
      <c r="S1208" t="s">
        <v>36</v>
      </c>
      <c r="T1208" t="s">
        <v>172</v>
      </c>
      <c r="U1208" t="s">
        <v>38</v>
      </c>
      <c r="X1208" s="4">
        <v>44998</v>
      </c>
      <c r="Y1208" s="4">
        <v>45051</v>
      </c>
      <c r="Z1208" t="s">
        <v>39</v>
      </c>
      <c r="AA1208" t="s">
        <v>40</v>
      </c>
      <c r="AC1208" t="s">
        <v>1574</v>
      </c>
    </row>
    <row r="1209" spans="2:29">
      <c r="B1209">
        <v>4800018837</v>
      </c>
      <c r="C1209">
        <v>330</v>
      </c>
      <c r="D1209" t="s">
        <v>27</v>
      </c>
      <c r="E1209" t="s">
        <v>28</v>
      </c>
      <c r="F1209" t="s">
        <v>91</v>
      </c>
      <c r="G1209" s="1" t="s">
        <v>1489</v>
      </c>
      <c r="H1209" t="s">
        <v>1490</v>
      </c>
      <c r="I1209" t="s">
        <v>1261</v>
      </c>
      <c r="J1209">
        <v>300</v>
      </c>
      <c r="K1209" t="s">
        <v>33</v>
      </c>
      <c r="L1209" s="3">
        <v>6280</v>
      </c>
      <c r="M1209" s="3">
        <f t="shared" si="18"/>
        <v>94.2</v>
      </c>
      <c r="N1209" t="s">
        <v>34</v>
      </c>
      <c r="O1209" s="2">
        <v>20000</v>
      </c>
      <c r="P1209">
        <v>1</v>
      </c>
      <c r="Q1209" t="s">
        <v>35</v>
      </c>
      <c r="R1209" s="4">
        <v>45012</v>
      </c>
      <c r="S1209" t="s">
        <v>36</v>
      </c>
      <c r="T1209" t="s">
        <v>172</v>
      </c>
      <c r="U1209" t="s">
        <v>38</v>
      </c>
      <c r="X1209" s="4">
        <v>44998</v>
      </c>
      <c r="Y1209" s="4">
        <v>45051</v>
      </c>
      <c r="Z1209" t="s">
        <v>39</v>
      </c>
      <c r="AA1209" t="s">
        <v>40</v>
      </c>
      <c r="AC1209" t="s">
        <v>1574</v>
      </c>
    </row>
    <row r="1210" spans="2:29">
      <c r="B1210">
        <v>4800018837</v>
      </c>
      <c r="C1210">
        <v>340</v>
      </c>
      <c r="D1210" t="s">
        <v>27</v>
      </c>
      <c r="E1210" t="s">
        <v>28</v>
      </c>
      <c r="F1210" t="s">
        <v>91</v>
      </c>
      <c r="G1210" s="1" t="s">
        <v>1491</v>
      </c>
      <c r="H1210" t="s">
        <v>1492</v>
      </c>
      <c r="I1210" t="s">
        <v>1493</v>
      </c>
      <c r="J1210">
        <v>300</v>
      </c>
      <c r="K1210" t="s">
        <v>33</v>
      </c>
      <c r="L1210" s="3">
        <v>4300</v>
      </c>
      <c r="M1210" s="3">
        <f t="shared" si="18"/>
        <v>64.5</v>
      </c>
      <c r="N1210" t="s">
        <v>34</v>
      </c>
      <c r="O1210" s="2">
        <v>20000</v>
      </c>
      <c r="P1210">
        <v>1</v>
      </c>
      <c r="Q1210" t="s">
        <v>35</v>
      </c>
      <c r="R1210" s="4">
        <v>45012</v>
      </c>
      <c r="S1210" t="s">
        <v>36</v>
      </c>
      <c r="T1210" t="s">
        <v>172</v>
      </c>
      <c r="U1210" t="s">
        <v>38</v>
      </c>
      <c r="X1210" s="4">
        <v>44998</v>
      </c>
      <c r="Y1210" s="4">
        <v>45051</v>
      </c>
      <c r="Z1210" t="s">
        <v>39</v>
      </c>
      <c r="AA1210" t="s">
        <v>40</v>
      </c>
      <c r="AC1210" t="s">
        <v>1574</v>
      </c>
    </row>
    <row r="1211" spans="2:29">
      <c r="B1211">
        <v>4800018837</v>
      </c>
      <c r="C1211">
        <v>350</v>
      </c>
      <c r="D1211" t="s">
        <v>27</v>
      </c>
      <c r="E1211" t="s">
        <v>28</v>
      </c>
      <c r="F1211" t="s">
        <v>91</v>
      </c>
      <c r="G1211" s="1" t="s">
        <v>1494</v>
      </c>
      <c r="H1211" t="s">
        <v>1495</v>
      </c>
      <c r="I1211" t="s">
        <v>1398</v>
      </c>
      <c r="J1211">
        <v>300</v>
      </c>
      <c r="K1211" t="s">
        <v>33</v>
      </c>
      <c r="L1211" s="3">
        <v>4470</v>
      </c>
      <c r="M1211" s="3">
        <f t="shared" si="18"/>
        <v>67.05</v>
      </c>
      <c r="N1211" t="s">
        <v>34</v>
      </c>
      <c r="O1211" s="2">
        <v>20000</v>
      </c>
      <c r="P1211">
        <v>1</v>
      </c>
      <c r="Q1211" t="s">
        <v>35</v>
      </c>
      <c r="R1211" s="4">
        <v>45012</v>
      </c>
      <c r="S1211" t="s">
        <v>36</v>
      </c>
      <c r="T1211" t="s">
        <v>172</v>
      </c>
      <c r="U1211" t="s">
        <v>38</v>
      </c>
      <c r="X1211" s="4">
        <v>44998</v>
      </c>
      <c r="Y1211" s="4">
        <v>45051</v>
      </c>
      <c r="Z1211" t="s">
        <v>39</v>
      </c>
      <c r="AA1211" t="s">
        <v>40</v>
      </c>
      <c r="AC1211" t="s">
        <v>1574</v>
      </c>
    </row>
    <row r="1212" spans="2:29">
      <c r="B1212">
        <v>4800018837</v>
      </c>
      <c r="C1212">
        <v>360</v>
      </c>
      <c r="D1212" t="s">
        <v>27</v>
      </c>
      <c r="E1212" t="s">
        <v>28</v>
      </c>
      <c r="F1212" t="s">
        <v>91</v>
      </c>
      <c r="G1212" s="1" t="s">
        <v>1496</v>
      </c>
      <c r="H1212" t="s">
        <v>1497</v>
      </c>
      <c r="I1212" t="s">
        <v>1171</v>
      </c>
      <c r="J1212">
        <v>300</v>
      </c>
      <c r="K1212" t="s">
        <v>33</v>
      </c>
      <c r="L1212" s="3">
        <v>80238</v>
      </c>
      <c r="M1212" s="3">
        <f t="shared" si="18"/>
        <v>1203.57</v>
      </c>
      <c r="N1212" t="s">
        <v>34</v>
      </c>
      <c r="O1212" s="2">
        <v>20000</v>
      </c>
      <c r="P1212">
        <v>1</v>
      </c>
      <c r="Q1212" t="s">
        <v>35</v>
      </c>
      <c r="R1212" s="4">
        <v>45012</v>
      </c>
      <c r="S1212" t="s">
        <v>36</v>
      </c>
      <c r="T1212" t="s">
        <v>172</v>
      </c>
      <c r="U1212" t="s">
        <v>38</v>
      </c>
      <c r="X1212" s="4">
        <v>44998</v>
      </c>
      <c r="Y1212" s="4">
        <v>45051</v>
      </c>
      <c r="Z1212" t="s">
        <v>39</v>
      </c>
      <c r="AA1212" t="s">
        <v>40</v>
      </c>
      <c r="AC1212" t="s">
        <v>1574</v>
      </c>
    </row>
    <row r="1213" spans="2:29">
      <c r="B1213">
        <v>4800018838</v>
      </c>
      <c r="C1213">
        <v>10</v>
      </c>
      <c r="D1213" t="s">
        <v>27</v>
      </c>
      <c r="E1213" t="s">
        <v>28</v>
      </c>
      <c r="F1213" t="s">
        <v>91</v>
      </c>
      <c r="G1213" s="1" t="s">
        <v>1323</v>
      </c>
      <c r="H1213" t="s">
        <v>1324</v>
      </c>
      <c r="I1213" t="s">
        <v>1097</v>
      </c>
      <c r="J1213" s="2">
        <v>1800</v>
      </c>
      <c r="K1213" t="s">
        <v>33</v>
      </c>
      <c r="L1213">
        <v>74</v>
      </c>
      <c r="M1213" s="3">
        <f t="shared" si="18"/>
        <v>6.66</v>
      </c>
      <c r="N1213" t="s">
        <v>34</v>
      </c>
      <c r="O1213" s="2">
        <v>20000</v>
      </c>
      <c r="P1213">
        <v>1</v>
      </c>
      <c r="Q1213" t="s">
        <v>35</v>
      </c>
      <c r="R1213" s="4">
        <v>45012</v>
      </c>
      <c r="S1213" t="s">
        <v>36</v>
      </c>
      <c r="U1213" t="s">
        <v>131</v>
      </c>
      <c r="Z1213" t="s">
        <v>39</v>
      </c>
      <c r="AA1213" t="s">
        <v>40</v>
      </c>
      <c r="AC1213" t="s">
        <v>1567</v>
      </c>
    </row>
    <row r="1214" spans="2:29">
      <c r="B1214">
        <v>4800018838</v>
      </c>
      <c r="C1214">
        <v>20</v>
      </c>
      <c r="D1214" t="s">
        <v>27</v>
      </c>
      <c r="E1214" t="s">
        <v>28</v>
      </c>
      <c r="F1214" t="s">
        <v>91</v>
      </c>
      <c r="G1214" s="1" t="s">
        <v>1325</v>
      </c>
      <c r="H1214" t="s">
        <v>1326</v>
      </c>
      <c r="I1214" t="s">
        <v>1097</v>
      </c>
      <c r="J1214">
        <v>200</v>
      </c>
      <c r="K1214" t="s">
        <v>33</v>
      </c>
      <c r="L1214">
        <v>66</v>
      </c>
      <c r="M1214" s="3">
        <f t="shared" si="18"/>
        <v>0.66</v>
      </c>
      <c r="N1214" t="s">
        <v>34</v>
      </c>
      <c r="O1214" s="2">
        <v>20000</v>
      </c>
      <c r="P1214">
        <v>1</v>
      </c>
      <c r="Q1214" t="s">
        <v>35</v>
      </c>
      <c r="R1214" s="4">
        <v>45012</v>
      </c>
      <c r="S1214" t="s">
        <v>36</v>
      </c>
      <c r="U1214" t="s">
        <v>131</v>
      </c>
      <c r="Z1214" t="s">
        <v>39</v>
      </c>
      <c r="AA1214" t="s">
        <v>40</v>
      </c>
      <c r="AC1214" t="s">
        <v>1567</v>
      </c>
    </row>
    <row r="1215" spans="2:29">
      <c r="B1215">
        <v>4800018838</v>
      </c>
      <c r="C1215">
        <v>30</v>
      </c>
      <c r="D1215" t="s">
        <v>27</v>
      </c>
      <c r="E1215" t="s">
        <v>28</v>
      </c>
      <c r="F1215" t="s">
        <v>91</v>
      </c>
      <c r="G1215" s="1" t="s">
        <v>1498</v>
      </c>
      <c r="H1215" t="s">
        <v>1499</v>
      </c>
      <c r="I1215" t="s">
        <v>1097</v>
      </c>
      <c r="J1215" s="2">
        <v>1700</v>
      </c>
      <c r="K1215" t="s">
        <v>33</v>
      </c>
      <c r="L1215">
        <v>89.2</v>
      </c>
      <c r="M1215" s="3">
        <f t="shared" si="18"/>
        <v>7.5820000000000007</v>
      </c>
      <c r="N1215" t="s">
        <v>34</v>
      </c>
      <c r="O1215" s="2">
        <v>20000</v>
      </c>
      <c r="P1215">
        <v>1</v>
      </c>
      <c r="Q1215" t="s">
        <v>35</v>
      </c>
      <c r="R1215" s="4">
        <v>45012</v>
      </c>
      <c r="S1215" t="s">
        <v>36</v>
      </c>
      <c r="U1215" t="s">
        <v>131</v>
      </c>
      <c r="Z1215" t="s">
        <v>39</v>
      </c>
      <c r="AA1215" t="s">
        <v>40</v>
      </c>
      <c r="AC1215" t="s">
        <v>1567</v>
      </c>
    </row>
    <row r="1216" spans="2:29">
      <c r="B1216">
        <v>4800018838</v>
      </c>
      <c r="C1216">
        <v>40</v>
      </c>
      <c r="D1216" t="s">
        <v>27</v>
      </c>
      <c r="E1216" t="s">
        <v>28</v>
      </c>
      <c r="F1216" t="s">
        <v>91</v>
      </c>
      <c r="G1216" s="1" t="s">
        <v>1329</v>
      </c>
      <c r="H1216" t="s">
        <v>1330</v>
      </c>
      <c r="I1216" t="s">
        <v>1097</v>
      </c>
      <c r="J1216">
        <v>910</v>
      </c>
      <c r="K1216" t="s">
        <v>33</v>
      </c>
      <c r="L1216">
        <v>488</v>
      </c>
      <c r="M1216" s="3">
        <f t="shared" si="18"/>
        <v>22.204000000000001</v>
      </c>
      <c r="N1216" t="s">
        <v>34</v>
      </c>
      <c r="O1216" s="2">
        <v>20000</v>
      </c>
      <c r="P1216">
        <v>1</v>
      </c>
      <c r="Q1216" t="s">
        <v>35</v>
      </c>
      <c r="R1216" s="4">
        <v>45012</v>
      </c>
      <c r="S1216" t="s">
        <v>36</v>
      </c>
      <c r="U1216" t="s">
        <v>131</v>
      </c>
      <c r="Z1216" t="s">
        <v>39</v>
      </c>
      <c r="AA1216" t="s">
        <v>40</v>
      </c>
      <c r="AC1216" t="s">
        <v>1567</v>
      </c>
    </row>
    <row r="1217" spans="2:29">
      <c r="B1217">
        <v>4800018839</v>
      </c>
      <c r="C1217">
        <v>10</v>
      </c>
      <c r="D1217" t="s">
        <v>27</v>
      </c>
      <c r="E1217" t="s">
        <v>28</v>
      </c>
      <c r="F1217" t="s">
        <v>29</v>
      </c>
      <c r="G1217" s="1" t="s">
        <v>1500</v>
      </c>
      <c r="H1217" t="s">
        <v>1501</v>
      </c>
      <c r="I1217" t="s">
        <v>47</v>
      </c>
      <c r="J1217" s="2">
        <v>2560</v>
      </c>
      <c r="K1217" t="s">
        <v>33</v>
      </c>
      <c r="L1217" s="3">
        <v>16400</v>
      </c>
      <c r="M1217" s="3">
        <f t="shared" si="18"/>
        <v>2099.1999999999998</v>
      </c>
      <c r="N1217" t="s">
        <v>34</v>
      </c>
      <c r="O1217" s="2">
        <v>20000</v>
      </c>
      <c r="P1217">
        <v>1</v>
      </c>
      <c r="Q1217" t="s">
        <v>35</v>
      </c>
      <c r="R1217" s="4">
        <v>45012</v>
      </c>
      <c r="S1217" t="s">
        <v>36</v>
      </c>
      <c r="U1217" t="s">
        <v>131</v>
      </c>
      <c r="Z1217" t="s">
        <v>39</v>
      </c>
      <c r="AA1217" t="s">
        <v>40</v>
      </c>
      <c r="AC1217" t="s">
        <v>1567</v>
      </c>
    </row>
    <row r="1218" spans="2:29">
      <c r="B1218">
        <v>4800018839</v>
      </c>
      <c r="C1218">
        <v>20</v>
      </c>
      <c r="D1218" t="s">
        <v>27</v>
      </c>
      <c r="E1218" t="s">
        <v>28</v>
      </c>
      <c r="F1218" t="s">
        <v>29</v>
      </c>
      <c r="G1218" s="1" t="s">
        <v>1502</v>
      </c>
      <c r="H1218" t="s">
        <v>1503</v>
      </c>
      <c r="I1218" t="s">
        <v>68</v>
      </c>
      <c r="J1218" s="2">
        <v>8000</v>
      </c>
      <c r="K1218" t="s">
        <v>33</v>
      </c>
      <c r="L1218" s="3">
        <v>1728.4</v>
      </c>
      <c r="M1218" s="3">
        <f t="shared" si="18"/>
        <v>691.36000000000013</v>
      </c>
      <c r="N1218" t="s">
        <v>34</v>
      </c>
      <c r="O1218" s="2">
        <v>20000</v>
      </c>
      <c r="P1218">
        <v>1</v>
      </c>
      <c r="Q1218" t="s">
        <v>35</v>
      </c>
      <c r="R1218" s="4">
        <v>45012</v>
      </c>
      <c r="S1218" t="s">
        <v>36</v>
      </c>
      <c r="U1218" t="s">
        <v>131</v>
      </c>
      <c r="Z1218" t="s">
        <v>39</v>
      </c>
      <c r="AA1218" t="s">
        <v>40</v>
      </c>
      <c r="AC1218" t="s">
        <v>1567</v>
      </c>
    </row>
    <row r="1219" spans="2:29">
      <c r="B1219">
        <v>4800018839</v>
      </c>
      <c r="C1219">
        <v>30</v>
      </c>
      <c r="D1219" t="s">
        <v>27</v>
      </c>
      <c r="E1219" t="s">
        <v>28</v>
      </c>
      <c r="F1219" t="s">
        <v>29</v>
      </c>
      <c r="G1219" s="1" t="s">
        <v>1504</v>
      </c>
      <c r="H1219" t="s">
        <v>1505</v>
      </c>
      <c r="I1219" t="s">
        <v>68</v>
      </c>
      <c r="J1219" s="2">
        <v>1000</v>
      </c>
      <c r="K1219" t="s">
        <v>33</v>
      </c>
      <c r="L1219" s="3">
        <v>2800</v>
      </c>
      <c r="M1219" s="3">
        <f t="shared" si="18"/>
        <v>140</v>
      </c>
      <c r="N1219" t="s">
        <v>34</v>
      </c>
      <c r="O1219" s="2">
        <v>20000</v>
      </c>
      <c r="P1219">
        <v>1</v>
      </c>
      <c r="Q1219" t="s">
        <v>35</v>
      </c>
      <c r="R1219" s="4">
        <v>45012</v>
      </c>
      <c r="S1219" t="s">
        <v>36</v>
      </c>
      <c r="U1219" t="s">
        <v>131</v>
      </c>
      <c r="Z1219" t="s">
        <v>39</v>
      </c>
      <c r="AA1219" t="s">
        <v>40</v>
      </c>
      <c r="AC1219" t="s">
        <v>1567</v>
      </c>
    </row>
    <row r="1220" spans="2:29">
      <c r="B1220">
        <v>4800018839</v>
      </c>
      <c r="C1220">
        <v>40</v>
      </c>
      <c r="D1220" t="s">
        <v>27</v>
      </c>
      <c r="E1220" t="s">
        <v>28</v>
      </c>
      <c r="F1220" t="s">
        <v>29</v>
      </c>
      <c r="G1220" s="1" t="s">
        <v>1506</v>
      </c>
      <c r="H1220" t="s">
        <v>1507</v>
      </c>
      <c r="I1220" t="s">
        <v>293</v>
      </c>
      <c r="J1220">
        <v>200</v>
      </c>
      <c r="K1220" t="s">
        <v>33</v>
      </c>
      <c r="L1220">
        <v>6</v>
      </c>
      <c r="M1220" s="3">
        <f t="shared" si="18"/>
        <v>0.06</v>
      </c>
      <c r="N1220" t="s">
        <v>34</v>
      </c>
      <c r="O1220" s="2">
        <v>20000</v>
      </c>
      <c r="P1220">
        <v>1</v>
      </c>
      <c r="Q1220" t="s">
        <v>35</v>
      </c>
      <c r="R1220" s="4">
        <v>45012</v>
      </c>
      <c r="S1220" t="s">
        <v>36</v>
      </c>
      <c r="U1220" t="s">
        <v>131</v>
      </c>
      <c r="Z1220" t="s">
        <v>39</v>
      </c>
      <c r="AA1220" t="s">
        <v>40</v>
      </c>
      <c r="AC1220" t="s">
        <v>1567</v>
      </c>
    </row>
    <row r="1221" spans="2:29">
      <c r="B1221">
        <v>4800018840</v>
      </c>
      <c r="C1221">
        <v>10</v>
      </c>
      <c r="D1221" t="s">
        <v>27</v>
      </c>
      <c r="E1221" t="s">
        <v>28</v>
      </c>
      <c r="F1221" t="s">
        <v>91</v>
      </c>
      <c r="G1221" s="1" t="s">
        <v>1386</v>
      </c>
      <c r="H1221" t="s">
        <v>1387</v>
      </c>
      <c r="I1221" t="s">
        <v>1069</v>
      </c>
      <c r="J1221">
        <v>100</v>
      </c>
      <c r="K1221" t="s">
        <v>33</v>
      </c>
      <c r="L1221" s="3">
        <v>1875</v>
      </c>
      <c r="M1221" s="3">
        <f t="shared" si="18"/>
        <v>9.375</v>
      </c>
      <c r="N1221" t="s">
        <v>34</v>
      </c>
      <c r="O1221" s="2">
        <v>20000</v>
      </c>
      <c r="P1221">
        <v>1</v>
      </c>
      <c r="Q1221" t="s">
        <v>35</v>
      </c>
      <c r="R1221" s="4">
        <v>45012</v>
      </c>
      <c r="S1221" t="s">
        <v>36</v>
      </c>
      <c r="U1221" t="s">
        <v>131</v>
      </c>
      <c r="Z1221" t="s">
        <v>39</v>
      </c>
      <c r="AA1221" t="s">
        <v>40</v>
      </c>
      <c r="AC1221" t="s">
        <v>1567</v>
      </c>
    </row>
    <row r="1222" spans="2:29">
      <c r="B1222">
        <v>4800018841</v>
      </c>
      <c r="C1222">
        <v>10</v>
      </c>
      <c r="D1222" t="s">
        <v>27</v>
      </c>
      <c r="E1222" t="s">
        <v>28</v>
      </c>
      <c r="F1222" t="s">
        <v>1414</v>
      </c>
      <c r="G1222" s="1" t="s">
        <v>1508</v>
      </c>
      <c r="H1222" t="s">
        <v>1509</v>
      </c>
      <c r="I1222" t="s">
        <v>171</v>
      </c>
      <c r="J1222">
        <v>300</v>
      </c>
      <c r="K1222" t="s">
        <v>33</v>
      </c>
      <c r="L1222" s="3">
        <v>512760.67</v>
      </c>
      <c r="M1222" s="3">
        <f t="shared" ref="M1222:M1240" si="19">(L1222/O1222)*J1222</f>
        <v>7691.4100499999995</v>
      </c>
      <c r="N1222" t="s">
        <v>34</v>
      </c>
      <c r="O1222" s="2">
        <v>20000</v>
      </c>
      <c r="P1222">
        <v>1</v>
      </c>
      <c r="Q1222" t="s">
        <v>35</v>
      </c>
      <c r="R1222" s="4">
        <v>45012</v>
      </c>
      <c r="S1222" t="s">
        <v>36</v>
      </c>
      <c r="U1222" t="s">
        <v>131</v>
      </c>
      <c r="Z1222" t="s">
        <v>39</v>
      </c>
      <c r="AA1222" t="s">
        <v>40</v>
      </c>
      <c r="AC1222" t="s">
        <v>1568</v>
      </c>
    </row>
    <row r="1223" spans="2:29">
      <c r="B1223">
        <v>4800018841</v>
      </c>
      <c r="C1223">
        <v>20</v>
      </c>
      <c r="D1223" t="s">
        <v>27</v>
      </c>
      <c r="E1223" t="s">
        <v>28</v>
      </c>
      <c r="F1223" t="s">
        <v>1414</v>
      </c>
      <c r="G1223" s="1" t="s">
        <v>1510</v>
      </c>
      <c r="H1223" t="s">
        <v>1511</v>
      </c>
      <c r="I1223" t="s">
        <v>1171</v>
      </c>
      <c r="J1223">
        <v>300</v>
      </c>
      <c r="K1223" t="s">
        <v>33</v>
      </c>
      <c r="L1223" s="3">
        <v>54250</v>
      </c>
      <c r="M1223" s="3">
        <f t="shared" si="19"/>
        <v>813.75</v>
      </c>
      <c r="N1223" t="s">
        <v>34</v>
      </c>
      <c r="O1223" s="2">
        <v>20000</v>
      </c>
      <c r="P1223">
        <v>1</v>
      </c>
      <c r="Q1223" t="s">
        <v>35</v>
      </c>
      <c r="R1223" s="4">
        <v>45012</v>
      </c>
      <c r="S1223" t="s">
        <v>36</v>
      </c>
      <c r="U1223" t="s">
        <v>131</v>
      </c>
      <c r="Z1223" t="s">
        <v>39</v>
      </c>
      <c r="AA1223" t="s">
        <v>40</v>
      </c>
      <c r="AC1223" t="s">
        <v>1568</v>
      </c>
    </row>
    <row r="1224" spans="2:29">
      <c r="B1224">
        <v>4800018841</v>
      </c>
      <c r="C1224">
        <v>30</v>
      </c>
      <c r="D1224" t="s">
        <v>27</v>
      </c>
      <c r="E1224" t="s">
        <v>28</v>
      </c>
      <c r="F1224" t="s">
        <v>1414</v>
      </c>
      <c r="G1224" s="1" t="s">
        <v>1512</v>
      </c>
      <c r="H1224" t="s">
        <v>1513</v>
      </c>
      <c r="I1224" t="s">
        <v>171</v>
      </c>
      <c r="J1224">
        <v>300</v>
      </c>
      <c r="K1224" t="s">
        <v>33</v>
      </c>
      <c r="L1224" s="3">
        <v>71974.399999999994</v>
      </c>
      <c r="M1224" s="3">
        <f t="shared" si="19"/>
        <v>1079.616</v>
      </c>
      <c r="N1224" t="s">
        <v>34</v>
      </c>
      <c r="O1224" s="2">
        <v>20000</v>
      </c>
      <c r="P1224">
        <v>1</v>
      </c>
      <c r="Q1224" t="s">
        <v>35</v>
      </c>
      <c r="R1224" s="4">
        <v>45012</v>
      </c>
      <c r="S1224" t="s">
        <v>36</v>
      </c>
      <c r="U1224" t="s">
        <v>131</v>
      </c>
      <c r="Z1224" t="s">
        <v>39</v>
      </c>
      <c r="AA1224" t="s">
        <v>40</v>
      </c>
      <c r="AC1224" t="s">
        <v>1568</v>
      </c>
    </row>
    <row r="1225" spans="2:29">
      <c r="B1225">
        <v>4800018841</v>
      </c>
      <c r="C1225">
        <v>40</v>
      </c>
      <c r="D1225" t="s">
        <v>27</v>
      </c>
      <c r="E1225" t="s">
        <v>28</v>
      </c>
      <c r="F1225" t="s">
        <v>1414</v>
      </c>
      <c r="G1225" s="1" t="s">
        <v>1514</v>
      </c>
      <c r="H1225" t="s">
        <v>1515</v>
      </c>
      <c r="I1225" t="s">
        <v>1164</v>
      </c>
      <c r="J1225">
        <v>300</v>
      </c>
      <c r="K1225" t="s">
        <v>33</v>
      </c>
      <c r="L1225" s="3">
        <v>10860</v>
      </c>
      <c r="M1225" s="3">
        <f t="shared" si="19"/>
        <v>162.9</v>
      </c>
      <c r="N1225" t="s">
        <v>34</v>
      </c>
      <c r="O1225" s="2">
        <v>20000</v>
      </c>
      <c r="P1225">
        <v>1</v>
      </c>
      <c r="Q1225" t="s">
        <v>35</v>
      </c>
      <c r="R1225" s="4">
        <v>45012</v>
      </c>
      <c r="S1225" t="s">
        <v>36</v>
      </c>
      <c r="U1225" t="s">
        <v>131</v>
      </c>
      <c r="Z1225" t="s">
        <v>39</v>
      </c>
      <c r="AA1225" t="s">
        <v>40</v>
      </c>
      <c r="AC1225" t="s">
        <v>1568</v>
      </c>
    </row>
    <row r="1226" spans="2:29">
      <c r="B1226">
        <v>4800018841</v>
      </c>
      <c r="C1226">
        <v>50</v>
      </c>
      <c r="D1226" t="s">
        <v>27</v>
      </c>
      <c r="E1226" t="s">
        <v>28</v>
      </c>
      <c r="F1226" t="s">
        <v>1414</v>
      </c>
      <c r="G1226" s="1" t="s">
        <v>1516</v>
      </c>
      <c r="H1226" t="s">
        <v>1517</v>
      </c>
      <c r="I1226" t="s">
        <v>1161</v>
      </c>
      <c r="J1226">
        <v>300</v>
      </c>
      <c r="K1226" t="s">
        <v>33</v>
      </c>
      <c r="L1226" s="3">
        <v>13800</v>
      </c>
      <c r="M1226" s="3">
        <f t="shared" si="19"/>
        <v>206.99999999999997</v>
      </c>
      <c r="N1226" t="s">
        <v>34</v>
      </c>
      <c r="O1226" s="2">
        <v>20000</v>
      </c>
      <c r="P1226">
        <v>1</v>
      </c>
      <c r="Q1226" t="s">
        <v>35</v>
      </c>
      <c r="R1226" s="4">
        <v>45012</v>
      </c>
      <c r="S1226" t="s">
        <v>36</v>
      </c>
      <c r="U1226" t="s">
        <v>131</v>
      </c>
      <c r="Z1226" t="s">
        <v>39</v>
      </c>
      <c r="AA1226" t="s">
        <v>40</v>
      </c>
      <c r="AC1226" t="s">
        <v>1568</v>
      </c>
    </row>
    <row r="1227" spans="2:29">
      <c r="B1227">
        <v>4800018841</v>
      </c>
      <c r="C1227">
        <v>60</v>
      </c>
      <c r="D1227" t="s">
        <v>27</v>
      </c>
      <c r="E1227" t="s">
        <v>28</v>
      </c>
      <c r="F1227" t="s">
        <v>1414</v>
      </c>
      <c r="G1227" s="1" t="s">
        <v>1255</v>
      </c>
      <c r="H1227" t="s">
        <v>1256</v>
      </c>
      <c r="I1227" t="s">
        <v>1164</v>
      </c>
      <c r="J1227">
        <v>300</v>
      </c>
      <c r="K1227" t="s">
        <v>33</v>
      </c>
      <c r="L1227" s="3">
        <v>18720</v>
      </c>
      <c r="M1227" s="3">
        <f t="shared" si="19"/>
        <v>280.8</v>
      </c>
      <c r="N1227" t="s">
        <v>34</v>
      </c>
      <c r="O1227" s="2">
        <v>20000</v>
      </c>
      <c r="P1227">
        <v>1</v>
      </c>
      <c r="Q1227" t="s">
        <v>35</v>
      </c>
      <c r="R1227" s="4">
        <v>45012</v>
      </c>
      <c r="S1227" t="s">
        <v>36</v>
      </c>
      <c r="U1227" t="s">
        <v>131</v>
      </c>
      <c r="Z1227" t="s">
        <v>39</v>
      </c>
      <c r="AA1227" t="s">
        <v>40</v>
      </c>
      <c r="AC1227" t="s">
        <v>1568</v>
      </c>
    </row>
    <row r="1228" spans="2:29">
      <c r="B1228">
        <v>4800018841</v>
      </c>
      <c r="C1228">
        <v>70</v>
      </c>
      <c r="D1228" t="s">
        <v>27</v>
      </c>
      <c r="E1228" t="s">
        <v>28</v>
      </c>
      <c r="F1228" t="s">
        <v>1414</v>
      </c>
      <c r="G1228" s="1" t="s">
        <v>1518</v>
      </c>
      <c r="H1228" t="s">
        <v>1519</v>
      </c>
      <c r="I1228" t="s">
        <v>1520</v>
      </c>
      <c r="J1228">
        <v>300</v>
      </c>
      <c r="K1228" t="s">
        <v>33</v>
      </c>
      <c r="L1228" s="3">
        <v>49000</v>
      </c>
      <c r="M1228" s="3">
        <f t="shared" si="19"/>
        <v>735</v>
      </c>
      <c r="N1228" t="s">
        <v>34</v>
      </c>
      <c r="O1228" s="2">
        <v>20000</v>
      </c>
      <c r="P1228">
        <v>1</v>
      </c>
      <c r="Q1228" t="s">
        <v>35</v>
      </c>
      <c r="R1228" s="4">
        <v>45012</v>
      </c>
      <c r="S1228" t="s">
        <v>36</v>
      </c>
      <c r="U1228" t="s">
        <v>131</v>
      </c>
      <c r="Z1228" t="s">
        <v>39</v>
      </c>
      <c r="AA1228" t="s">
        <v>40</v>
      </c>
      <c r="AC1228" t="s">
        <v>1568</v>
      </c>
    </row>
    <row r="1229" spans="2:29">
      <c r="B1229">
        <v>4800018841</v>
      </c>
      <c r="C1229">
        <v>80</v>
      </c>
      <c r="D1229" t="s">
        <v>27</v>
      </c>
      <c r="E1229" t="s">
        <v>28</v>
      </c>
      <c r="F1229" t="s">
        <v>1414</v>
      </c>
      <c r="G1229" s="1" t="s">
        <v>1521</v>
      </c>
      <c r="H1229" t="s">
        <v>1522</v>
      </c>
      <c r="I1229" t="s">
        <v>1520</v>
      </c>
      <c r="J1229">
        <v>300</v>
      </c>
      <c r="K1229" t="s">
        <v>33</v>
      </c>
      <c r="L1229" s="3">
        <v>50200</v>
      </c>
      <c r="M1229" s="3">
        <f t="shared" si="19"/>
        <v>752.99999999999989</v>
      </c>
      <c r="N1229" t="s">
        <v>34</v>
      </c>
      <c r="O1229" s="2">
        <v>20000</v>
      </c>
      <c r="P1229">
        <v>1</v>
      </c>
      <c r="Q1229" t="s">
        <v>35</v>
      </c>
      <c r="R1229" s="4">
        <v>45012</v>
      </c>
      <c r="S1229" t="s">
        <v>36</v>
      </c>
      <c r="U1229" t="s">
        <v>131</v>
      </c>
      <c r="Z1229" t="s">
        <v>39</v>
      </c>
      <c r="AA1229" t="s">
        <v>40</v>
      </c>
      <c r="AC1229" t="s">
        <v>1568</v>
      </c>
    </row>
    <row r="1230" spans="2:29">
      <c r="B1230">
        <v>4800018841</v>
      </c>
      <c r="C1230">
        <v>90</v>
      </c>
      <c r="D1230" t="s">
        <v>27</v>
      </c>
      <c r="E1230" t="s">
        <v>28</v>
      </c>
      <c r="F1230" t="s">
        <v>1414</v>
      </c>
      <c r="G1230" s="1" t="s">
        <v>1523</v>
      </c>
      <c r="H1230" t="s">
        <v>1524</v>
      </c>
      <c r="I1230" t="s">
        <v>1242</v>
      </c>
      <c r="J1230">
        <v>300</v>
      </c>
      <c r="K1230" t="s">
        <v>33</v>
      </c>
      <c r="L1230" s="3">
        <v>202760</v>
      </c>
      <c r="M1230" s="3">
        <f t="shared" si="19"/>
        <v>3041.4</v>
      </c>
      <c r="N1230" t="s">
        <v>34</v>
      </c>
      <c r="O1230" s="2">
        <v>20000</v>
      </c>
      <c r="P1230">
        <v>1</v>
      </c>
      <c r="Q1230" t="s">
        <v>35</v>
      </c>
      <c r="R1230" s="4">
        <v>45012</v>
      </c>
      <c r="S1230" t="s">
        <v>36</v>
      </c>
      <c r="U1230" t="s">
        <v>131</v>
      </c>
      <c r="Z1230" t="s">
        <v>39</v>
      </c>
      <c r="AA1230" t="s">
        <v>40</v>
      </c>
      <c r="AC1230" t="s">
        <v>1568</v>
      </c>
    </row>
    <row r="1231" spans="2:29">
      <c r="B1231">
        <v>4800018841</v>
      </c>
      <c r="C1231">
        <v>100</v>
      </c>
      <c r="D1231" t="s">
        <v>27</v>
      </c>
      <c r="E1231" t="s">
        <v>28</v>
      </c>
      <c r="F1231" t="s">
        <v>1414</v>
      </c>
      <c r="G1231" s="1" t="s">
        <v>1525</v>
      </c>
      <c r="H1231" t="s">
        <v>1526</v>
      </c>
      <c r="I1231" t="s">
        <v>1069</v>
      </c>
      <c r="J1231" s="2">
        <v>1000</v>
      </c>
      <c r="K1231" t="s">
        <v>33</v>
      </c>
      <c r="L1231">
        <v>290</v>
      </c>
      <c r="M1231" s="3">
        <f t="shared" si="19"/>
        <v>14.5</v>
      </c>
      <c r="N1231" t="s">
        <v>34</v>
      </c>
      <c r="O1231" s="2">
        <v>20000</v>
      </c>
      <c r="P1231">
        <v>1</v>
      </c>
      <c r="Q1231" t="s">
        <v>35</v>
      </c>
      <c r="R1231" s="4">
        <v>45012</v>
      </c>
      <c r="S1231" t="s">
        <v>36</v>
      </c>
      <c r="U1231" t="s">
        <v>131</v>
      </c>
      <c r="Z1231" t="s">
        <v>39</v>
      </c>
      <c r="AA1231" t="s">
        <v>40</v>
      </c>
      <c r="AC1231" t="s">
        <v>1568</v>
      </c>
    </row>
    <row r="1232" spans="2:29">
      <c r="B1232">
        <v>4800018841</v>
      </c>
      <c r="C1232">
        <v>110</v>
      </c>
      <c r="D1232" t="s">
        <v>27</v>
      </c>
      <c r="E1232" t="s">
        <v>28</v>
      </c>
      <c r="F1232" t="s">
        <v>1414</v>
      </c>
      <c r="G1232" s="1" t="s">
        <v>1527</v>
      </c>
      <c r="H1232" t="s">
        <v>1528</v>
      </c>
      <c r="I1232" t="s">
        <v>1069</v>
      </c>
      <c r="J1232">
        <v>300</v>
      </c>
      <c r="K1232" t="s">
        <v>33</v>
      </c>
      <c r="L1232" s="3">
        <v>13660</v>
      </c>
      <c r="M1232" s="3">
        <f t="shared" si="19"/>
        <v>204.9</v>
      </c>
      <c r="N1232" t="s">
        <v>34</v>
      </c>
      <c r="O1232" s="2">
        <v>20000</v>
      </c>
      <c r="P1232">
        <v>1</v>
      </c>
      <c r="Q1232" t="s">
        <v>35</v>
      </c>
      <c r="R1232" s="4">
        <v>45012</v>
      </c>
      <c r="S1232" t="s">
        <v>36</v>
      </c>
      <c r="U1232" t="s">
        <v>131</v>
      </c>
      <c r="Z1232" t="s">
        <v>39</v>
      </c>
      <c r="AA1232" t="s">
        <v>40</v>
      </c>
      <c r="AC1232" t="s">
        <v>1568</v>
      </c>
    </row>
    <row r="1233" spans="2:29">
      <c r="B1233">
        <v>4800018841</v>
      </c>
      <c r="C1233">
        <v>120</v>
      </c>
      <c r="D1233" t="s">
        <v>27</v>
      </c>
      <c r="E1233" t="s">
        <v>28</v>
      </c>
      <c r="F1233" t="s">
        <v>1414</v>
      </c>
      <c r="G1233" s="1" t="s">
        <v>1529</v>
      </c>
      <c r="H1233" t="s">
        <v>1530</v>
      </c>
      <c r="I1233" t="s">
        <v>1225</v>
      </c>
      <c r="J1233">
        <v>300</v>
      </c>
      <c r="K1233" t="s">
        <v>33</v>
      </c>
      <c r="L1233" s="3">
        <v>3825</v>
      </c>
      <c r="M1233" s="3">
        <f t="shared" si="19"/>
        <v>57.375</v>
      </c>
      <c r="N1233" t="s">
        <v>34</v>
      </c>
      <c r="O1233" s="2">
        <v>20000</v>
      </c>
      <c r="P1233">
        <v>1</v>
      </c>
      <c r="Q1233" t="s">
        <v>35</v>
      </c>
      <c r="R1233" s="4">
        <v>45012</v>
      </c>
      <c r="S1233" t="s">
        <v>36</v>
      </c>
      <c r="U1233" t="s">
        <v>131</v>
      </c>
      <c r="Z1233" t="s">
        <v>39</v>
      </c>
      <c r="AA1233" t="s">
        <v>40</v>
      </c>
      <c r="AC1233" t="s">
        <v>1568</v>
      </c>
    </row>
    <row r="1234" spans="2:29">
      <c r="B1234">
        <v>4800018841</v>
      </c>
      <c r="C1234">
        <v>130</v>
      </c>
      <c r="D1234" t="s">
        <v>27</v>
      </c>
      <c r="E1234" t="s">
        <v>28</v>
      </c>
      <c r="F1234" t="s">
        <v>1414</v>
      </c>
      <c r="G1234" s="1" t="s">
        <v>1531</v>
      </c>
      <c r="H1234" t="s">
        <v>1532</v>
      </c>
      <c r="I1234" t="s">
        <v>1174</v>
      </c>
      <c r="J1234">
        <v>300</v>
      </c>
      <c r="K1234" t="s">
        <v>33</v>
      </c>
      <c r="L1234" s="3">
        <v>3475.4</v>
      </c>
      <c r="M1234" s="3">
        <f t="shared" si="19"/>
        <v>52.131</v>
      </c>
      <c r="N1234" t="s">
        <v>34</v>
      </c>
      <c r="O1234" s="2">
        <v>20000</v>
      </c>
      <c r="P1234">
        <v>1</v>
      </c>
      <c r="Q1234" t="s">
        <v>35</v>
      </c>
      <c r="R1234" s="4">
        <v>45012</v>
      </c>
      <c r="S1234" t="s">
        <v>36</v>
      </c>
      <c r="U1234" t="s">
        <v>131</v>
      </c>
      <c r="Z1234" t="s">
        <v>39</v>
      </c>
      <c r="AA1234" t="s">
        <v>40</v>
      </c>
      <c r="AC1234" t="s">
        <v>1568</v>
      </c>
    </row>
    <row r="1235" spans="2:29">
      <c r="B1235">
        <v>4800018841</v>
      </c>
      <c r="C1235">
        <v>140</v>
      </c>
      <c r="D1235" t="s">
        <v>27</v>
      </c>
      <c r="E1235" t="s">
        <v>28</v>
      </c>
      <c r="F1235" t="s">
        <v>1414</v>
      </c>
      <c r="G1235" s="1" t="s">
        <v>1533</v>
      </c>
      <c r="H1235" t="s">
        <v>1534</v>
      </c>
      <c r="I1235" t="s">
        <v>1097</v>
      </c>
      <c r="J1235" s="2">
        <v>6000</v>
      </c>
      <c r="K1235" t="s">
        <v>33</v>
      </c>
      <c r="L1235">
        <v>54</v>
      </c>
      <c r="M1235" s="3">
        <f t="shared" si="19"/>
        <v>16.2</v>
      </c>
      <c r="N1235" t="s">
        <v>34</v>
      </c>
      <c r="O1235" s="2">
        <v>20000</v>
      </c>
      <c r="P1235">
        <v>1</v>
      </c>
      <c r="Q1235" t="s">
        <v>35</v>
      </c>
      <c r="R1235" s="4">
        <v>45012</v>
      </c>
      <c r="S1235" t="s">
        <v>36</v>
      </c>
      <c r="U1235" t="s">
        <v>131</v>
      </c>
      <c r="Z1235" t="s">
        <v>39</v>
      </c>
      <c r="AA1235" t="s">
        <v>40</v>
      </c>
      <c r="AC1235" t="s">
        <v>1568</v>
      </c>
    </row>
    <row r="1236" spans="2:29">
      <c r="B1236">
        <v>4800018841</v>
      </c>
      <c r="C1236">
        <v>150</v>
      </c>
      <c r="D1236" t="s">
        <v>27</v>
      </c>
      <c r="E1236" t="s">
        <v>28</v>
      </c>
      <c r="F1236" t="s">
        <v>1414</v>
      </c>
      <c r="G1236" s="1" t="s">
        <v>1535</v>
      </c>
      <c r="H1236" t="s">
        <v>1536</v>
      </c>
      <c r="I1236" t="s">
        <v>1097</v>
      </c>
      <c r="J1236" s="2">
        <v>4000</v>
      </c>
      <c r="K1236" t="s">
        <v>33</v>
      </c>
      <c r="L1236">
        <v>55</v>
      </c>
      <c r="M1236" s="3">
        <f t="shared" si="19"/>
        <v>11</v>
      </c>
      <c r="N1236" t="s">
        <v>34</v>
      </c>
      <c r="O1236" s="2">
        <v>20000</v>
      </c>
      <c r="P1236">
        <v>1</v>
      </c>
      <c r="Q1236" t="s">
        <v>35</v>
      </c>
      <c r="R1236" s="4">
        <v>45012</v>
      </c>
      <c r="S1236" t="s">
        <v>36</v>
      </c>
      <c r="U1236" t="s">
        <v>131</v>
      </c>
      <c r="Z1236" t="s">
        <v>39</v>
      </c>
      <c r="AA1236" t="s">
        <v>40</v>
      </c>
      <c r="AC1236" t="s">
        <v>1568</v>
      </c>
    </row>
    <row r="1237" spans="2:29">
      <c r="B1237">
        <v>4800018842</v>
      </c>
      <c r="C1237">
        <v>10</v>
      </c>
      <c r="D1237" t="s">
        <v>27</v>
      </c>
      <c r="E1237" t="s">
        <v>28</v>
      </c>
      <c r="F1237" t="s">
        <v>1414</v>
      </c>
      <c r="G1237" s="1" t="s">
        <v>1537</v>
      </c>
      <c r="H1237" t="s">
        <v>1538</v>
      </c>
      <c r="I1237" t="s">
        <v>1409</v>
      </c>
      <c r="J1237">
        <v>300</v>
      </c>
      <c r="K1237" t="s">
        <v>33</v>
      </c>
      <c r="L1237" s="3">
        <v>7113922</v>
      </c>
      <c r="M1237" s="3">
        <f t="shared" si="19"/>
        <v>106708.83</v>
      </c>
      <c r="N1237" t="s">
        <v>34</v>
      </c>
      <c r="O1237" s="2">
        <v>20000</v>
      </c>
      <c r="P1237">
        <v>1</v>
      </c>
      <c r="Q1237" t="s">
        <v>35</v>
      </c>
      <c r="R1237" s="4">
        <v>45012</v>
      </c>
      <c r="S1237" t="s">
        <v>36</v>
      </c>
      <c r="U1237" t="s">
        <v>131</v>
      </c>
      <c r="Z1237" t="s">
        <v>39</v>
      </c>
      <c r="AA1237" t="s">
        <v>40</v>
      </c>
      <c r="AC1237" t="s">
        <v>1568</v>
      </c>
    </row>
    <row r="1238" spans="2:29">
      <c r="B1238">
        <v>4800018842</v>
      </c>
      <c r="C1238">
        <v>20</v>
      </c>
      <c r="D1238" t="s">
        <v>27</v>
      </c>
      <c r="E1238" t="s">
        <v>28</v>
      </c>
      <c r="F1238" t="s">
        <v>1414</v>
      </c>
      <c r="G1238" s="1" t="s">
        <v>1539</v>
      </c>
      <c r="H1238" t="s">
        <v>1540</v>
      </c>
      <c r="I1238" t="s">
        <v>1398</v>
      </c>
      <c r="J1238">
        <v>300</v>
      </c>
      <c r="K1238" t="s">
        <v>33</v>
      </c>
      <c r="L1238" s="3">
        <v>10220</v>
      </c>
      <c r="M1238" s="3">
        <f t="shared" si="19"/>
        <v>153.30000000000001</v>
      </c>
      <c r="N1238" t="s">
        <v>34</v>
      </c>
      <c r="O1238" s="2">
        <v>20000</v>
      </c>
      <c r="P1238">
        <v>1</v>
      </c>
      <c r="Q1238" t="s">
        <v>35</v>
      </c>
      <c r="R1238" s="4">
        <v>45012</v>
      </c>
      <c r="S1238" t="s">
        <v>36</v>
      </c>
      <c r="U1238" t="s">
        <v>131</v>
      </c>
      <c r="Z1238" t="s">
        <v>39</v>
      </c>
      <c r="AA1238" t="s">
        <v>40</v>
      </c>
      <c r="AC1238" t="s">
        <v>1568</v>
      </c>
    </row>
    <row r="1239" spans="2:29">
      <c r="B1239">
        <v>4800018842</v>
      </c>
      <c r="C1239">
        <v>30</v>
      </c>
      <c r="D1239" t="s">
        <v>27</v>
      </c>
      <c r="E1239" t="s">
        <v>28</v>
      </c>
      <c r="F1239" t="s">
        <v>1414</v>
      </c>
      <c r="G1239" s="1" t="s">
        <v>1541</v>
      </c>
      <c r="H1239" t="s">
        <v>1542</v>
      </c>
      <c r="I1239" t="s">
        <v>1398</v>
      </c>
      <c r="J1239">
        <v>300</v>
      </c>
      <c r="K1239" t="s">
        <v>33</v>
      </c>
      <c r="L1239" s="3">
        <v>39126</v>
      </c>
      <c r="M1239" s="3">
        <f t="shared" si="19"/>
        <v>586.89</v>
      </c>
      <c r="N1239" t="s">
        <v>34</v>
      </c>
      <c r="O1239" s="2">
        <v>20000</v>
      </c>
      <c r="P1239">
        <v>1</v>
      </c>
      <c r="Q1239" t="s">
        <v>35</v>
      </c>
      <c r="R1239" s="4">
        <v>45012</v>
      </c>
      <c r="S1239" t="s">
        <v>36</v>
      </c>
      <c r="U1239" t="s">
        <v>131</v>
      </c>
      <c r="Z1239" t="s">
        <v>39</v>
      </c>
      <c r="AA1239" t="s">
        <v>40</v>
      </c>
      <c r="AC1239" t="s">
        <v>1568</v>
      </c>
    </row>
    <row r="1240" spans="2:29">
      <c r="B1240">
        <v>4800018843</v>
      </c>
      <c r="C1240">
        <v>10</v>
      </c>
      <c r="D1240" t="s">
        <v>27</v>
      </c>
      <c r="E1240" t="s">
        <v>28</v>
      </c>
      <c r="F1240" t="s">
        <v>1414</v>
      </c>
      <c r="G1240" s="1" t="s">
        <v>1543</v>
      </c>
      <c r="H1240" t="s">
        <v>1544</v>
      </c>
      <c r="I1240" t="s">
        <v>177</v>
      </c>
      <c r="J1240">
        <v>300</v>
      </c>
      <c r="K1240" t="s">
        <v>33</v>
      </c>
      <c r="L1240" s="3">
        <v>1169146</v>
      </c>
      <c r="M1240" s="3">
        <f t="shared" si="19"/>
        <v>17537.189999999999</v>
      </c>
      <c r="N1240" t="s">
        <v>34</v>
      </c>
      <c r="O1240" s="2">
        <v>20000</v>
      </c>
      <c r="P1240">
        <v>1</v>
      </c>
      <c r="Q1240" t="s">
        <v>35</v>
      </c>
      <c r="R1240" s="4">
        <v>45012</v>
      </c>
      <c r="S1240" t="s">
        <v>36</v>
      </c>
      <c r="U1240" t="s">
        <v>131</v>
      </c>
      <c r="Z1240" t="s">
        <v>39</v>
      </c>
      <c r="AA1240" t="s">
        <v>40</v>
      </c>
      <c r="AC1240" t="s">
        <v>1569</v>
      </c>
    </row>
    <row r="1241" spans="2:29">
      <c r="B1241">
        <v>4800018848</v>
      </c>
      <c r="C1241">
        <v>10</v>
      </c>
      <c r="D1241" t="s">
        <v>27</v>
      </c>
      <c r="E1241" t="s">
        <v>28</v>
      </c>
      <c r="F1241" t="s">
        <v>29</v>
      </c>
      <c r="G1241" t="s">
        <v>1570</v>
      </c>
      <c r="H1241" t="s">
        <v>1571</v>
      </c>
      <c r="I1241" t="s">
        <v>293</v>
      </c>
      <c r="J1241">
        <v>5000</v>
      </c>
      <c r="K1241" t="s">
        <v>33</v>
      </c>
      <c r="L1241">
        <v>21.4</v>
      </c>
      <c r="M1241" s="3">
        <f t="shared" ref="M1241:M1262" si="20">(L1241/O1241)*J1241</f>
        <v>5.35</v>
      </c>
      <c r="N1241" t="s">
        <v>34</v>
      </c>
      <c r="O1241">
        <v>20000</v>
      </c>
      <c r="P1241">
        <v>1</v>
      </c>
      <c r="Q1241" t="s">
        <v>35</v>
      </c>
      <c r="R1241">
        <v>45013</v>
      </c>
      <c r="S1241" t="s">
        <v>36</v>
      </c>
      <c r="U1241" t="s">
        <v>131</v>
      </c>
      <c r="Z1241" t="s">
        <v>39</v>
      </c>
      <c r="AA1241" t="s">
        <v>40</v>
      </c>
      <c r="AC1241" t="s">
        <v>1575</v>
      </c>
    </row>
    <row r="1242" spans="2:29">
      <c r="B1242">
        <v>4800018848</v>
      </c>
      <c r="C1242">
        <v>20</v>
      </c>
      <c r="D1242" t="s">
        <v>27</v>
      </c>
      <c r="E1242" t="s">
        <v>28</v>
      </c>
      <c r="F1242" t="s">
        <v>29</v>
      </c>
      <c r="G1242" t="s">
        <v>1572</v>
      </c>
      <c r="H1242" t="s">
        <v>1573</v>
      </c>
      <c r="I1242" t="s">
        <v>909</v>
      </c>
      <c r="J1242">
        <v>3500</v>
      </c>
      <c r="K1242" t="s">
        <v>57</v>
      </c>
      <c r="L1242">
        <v>1700</v>
      </c>
      <c r="M1242" s="3">
        <f t="shared" si="20"/>
        <v>297.5</v>
      </c>
      <c r="N1242" t="s">
        <v>34</v>
      </c>
      <c r="O1242">
        <v>20000</v>
      </c>
      <c r="P1242">
        <v>1</v>
      </c>
      <c r="Q1242" t="s">
        <v>35</v>
      </c>
      <c r="R1242">
        <v>45013</v>
      </c>
      <c r="S1242" t="s">
        <v>36</v>
      </c>
      <c r="U1242" t="s">
        <v>131</v>
      </c>
      <c r="Z1242" t="s">
        <v>39</v>
      </c>
      <c r="AA1242" t="s">
        <v>40</v>
      </c>
      <c r="AC1242" t="s">
        <v>1575</v>
      </c>
    </row>
    <row r="1243" spans="2:29">
      <c r="B1243">
        <v>4800018848</v>
      </c>
      <c r="C1243">
        <v>30</v>
      </c>
      <c r="D1243" t="s">
        <v>27</v>
      </c>
      <c r="E1243" t="s">
        <v>28</v>
      </c>
      <c r="F1243" t="s">
        <v>29</v>
      </c>
      <c r="G1243" t="s">
        <v>916</v>
      </c>
      <c r="H1243" t="s">
        <v>917</v>
      </c>
      <c r="I1243" t="s">
        <v>909</v>
      </c>
      <c r="J1243">
        <v>3000</v>
      </c>
      <c r="K1243" t="s">
        <v>33</v>
      </c>
      <c r="L1243">
        <v>1932</v>
      </c>
      <c r="M1243" s="3">
        <f t="shared" si="20"/>
        <v>289.8</v>
      </c>
      <c r="N1243" t="s">
        <v>34</v>
      </c>
      <c r="O1243">
        <v>20000</v>
      </c>
      <c r="P1243">
        <v>1</v>
      </c>
      <c r="Q1243" t="s">
        <v>35</v>
      </c>
      <c r="R1243">
        <v>45013</v>
      </c>
      <c r="S1243" t="s">
        <v>36</v>
      </c>
      <c r="U1243" t="s">
        <v>131</v>
      </c>
      <c r="Z1243" t="s">
        <v>39</v>
      </c>
      <c r="AA1243" t="s">
        <v>40</v>
      </c>
      <c r="AC1243" t="s">
        <v>1575</v>
      </c>
    </row>
    <row r="1244" spans="2:29">
      <c r="B1244">
        <v>4800018848</v>
      </c>
      <c r="C1244">
        <v>40</v>
      </c>
      <c r="D1244" t="s">
        <v>27</v>
      </c>
      <c r="E1244" t="s">
        <v>28</v>
      </c>
      <c r="F1244" t="s">
        <v>29</v>
      </c>
      <c r="G1244" t="s">
        <v>916</v>
      </c>
      <c r="H1244" t="s">
        <v>917</v>
      </c>
      <c r="I1244" t="s">
        <v>909</v>
      </c>
      <c r="J1244">
        <v>63000</v>
      </c>
      <c r="K1244" t="s">
        <v>33</v>
      </c>
      <c r="L1244">
        <v>1932</v>
      </c>
      <c r="M1244" s="3">
        <f t="shared" si="20"/>
        <v>6085.8</v>
      </c>
      <c r="N1244" t="s">
        <v>34</v>
      </c>
      <c r="O1244">
        <v>20000</v>
      </c>
      <c r="P1244">
        <v>1</v>
      </c>
      <c r="Q1244" t="s">
        <v>35</v>
      </c>
      <c r="R1244">
        <v>45013</v>
      </c>
      <c r="S1244" t="s">
        <v>36</v>
      </c>
      <c r="U1244" t="s">
        <v>131</v>
      </c>
      <c r="Z1244" t="s">
        <v>39</v>
      </c>
      <c r="AA1244" t="s">
        <v>40</v>
      </c>
      <c r="AC1244" t="s">
        <v>1575</v>
      </c>
    </row>
    <row r="1245" spans="2:29">
      <c r="B1245">
        <v>4800018848</v>
      </c>
      <c r="C1245">
        <v>50</v>
      </c>
      <c r="D1245" t="s">
        <v>27</v>
      </c>
      <c r="E1245" t="s">
        <v>28</v>
      </c>
      <c r="F1245" t="s">
        <v>29</v>
      </c>
      <c r="G1245" t="s">
        <v>713</v>
      </c>
      <c r="H1245" t="s">
        <v>714</v>
      </c>
      <c r="I1245" t="s">
        <v>638</v>
      </c>
      <c r="J1245">
        <v>4000</v>
      </c>
      <c r="K1245" t="s">
        <v>33</v>
      </c>
      <c r="L1245">
        <v>110</v>
      </c>
      <c r="M1245" s="3">
        <f t="shared" si="20"/>
        <v>22</v>
      </c>
      <c r="N1245" t="s">
        <v>34</v>
      </c>
      <c r="O1245">
        <v>20000</v>
      </c>
      <c r="P1245">
        <v>1</v>
      </c>
      <c r="Q1245" t="s">
        <v>35</v>
      </c>
      <c r="R1245">
        <v>45013</v>
      </c>
      <c r="S1245" t="s">
        <v>36</v>
      </c>
      <c r="U1245" t="s">
        <v>131</v>
      </c>
      <c r="Z1245" t="s">
        <v>39</v>
      </c>
      <c r="AA1245" t="s">
        <v>40</v>
      </c>
      <c r="AC1245" t="s">
        <v>1575</v>
      </c>
    </row>
    <row r="1246" spans="2:29">
      <c r="B1246">
        <v>4800018854</v>
      </c>
      <c r="C1246">
        <v>10</v>
      </c>
      <c r="D1246" t="s">
        <v>27</v>
      </c>
      <c r="E1246" t="s">
        <v>28</v>
      </c>
      <c r="F1246" t="s">
        <v>1281</v>
      </c>
      <c r="G1246" t="s">
        <v>1580</v>
      </c>
      <c r="H1246" t="s">
        <v>1579</v>
      </c>
      <c r="I1246" t="s">
        <v>47</v>
      </c>
      <c r="J1246">
        <v>100</v>
      </c>
      <c r="K1246" t="s">
        <v>33</v>
      </c>
      <c r="L1246" s="3">
        <v>9517.6</v>
      </c>
      <c r="M1246" s="3">
        <f t="shared" si="20"/>
        <v>47.588000000000001</v>
      </c>
      <c r="N1246" t="s">
        <v>34</v>
      </c>
      <c r="O1246" s="2">
        <v>20000</v>
      </c>
      <c r="P1246">
        <v>1</v>
      </c>
      <c r="Q1246" t="s">
        <v>35</v>
      </c>
      <c r="R1246" s="4">
        <v>45014</v>
      </c>
      <c r="S1246" t="s">
        <v>36</v>
      </c>
      <c r="U1246" t="s">
        <v>131</v>
      </c>
      <c r="Z1246" t="s">
        <v>39</v>
      </c>
      <c r="AA1246" t="s">
        <v>40</v>
      </c>
      <c r="AB1246" t="s">
        <v>186</v>
      </c>
      <c r="AC1246" t="s">
        <v>1581</v>
      </c>
    </row>
    <row r="1247" spans="2:29">
      <c r="B1247">
        <v>4800018854</v>
      </c>
      <c r="C1247">
        <v>20</v>
      </c>
      <c r="D1247" t="s">
        <v>27</v>
      </c>
      <c r="E1247" t="s">
        <v>28</v>
      </c>
      <c r="F1247" t="s">
        <v>1281</v>
      </c>
      <c r="G1247" t="s">
        <v>1578</v>
      </c>
      <c r="H1247" t="s">
        <v>1577</v>
      </c>
      <c r="I1247" t="s">
        <v>1576</v>
      </c>
      <c r="J1247">
        <v>47</v>
      </c>
      <c r="K1247" t="s">
        <v>33</v>
      </c>
      <c r="L1247" s="3">
        <v>4480</v>
      </c>
      <c r="M1247" s="3">
        <f t="shared" si="20"/>
        <v>10.528</v>
      </c>
      <c r="N1247" t="s">
        <v>34</v>
      </c>
      <c r="O1247" s="2">
        <v>20000</v>
      </c>
      <c r="P1247">
        <v>1</v>
      </c>
      <c r="Q1247" t="s">
        <v>35</v>
      </c>
      <c r="R1247" s="4">
        <v>45014</v>
      </c>
      <c r="S1247" t="s">
        <v>36</v>
      </c>
      <c r="U1247" t="s">
        <v>131</v>
      </c>
      <c r="Z1247" t="s">
        <v>39</v>
      </c>
      <c r="AA1247" t="s">
        <v>40</v>
      </c>
      <c r="AB1247" t="s">
        <v>186</v>
      </c>
      <c r="AC1247" t="s">
        <v>1581</v>
      </c>
    </row>
    <row r="1248" spans="2:29">
      <c r="B1248">
        <v>4800018854</v>
      </c>
      <c r="C1248">
        <v>30</v>
      </c>
      <c r="D1248" t="s">
        <v>27</v>
      </c>
      <c r="E1248" t="s">
        <v>28</v>
      </c>
      <c r="F1248" t="s">
        <v>1281</v>
      </c>
      <c r="G1248" t="s">
        <v>1578</v>
      </c>
      <c r="H1248" t="s">
        <v>1577</v>
      </c>
      <c r="I1248" t="s">
        <v>1576</v>
      </c>
      <c r="J1248">
        <v>73</v>
      </c>
      <c r="K1248" t="s">
        <v>33</v>
      </c>
      <c r="L1248" s="3">
        <v>4480</v>
      </c>
      <c r="M1248" s="3">
        <f t="shared" si="20"/>
        <v>16.352</v>
      </c>
      <c r="N1248" t="s">
        <v>34</v>
      </c>
      <c r="O1248" s="2">
        <v>20000</v>
      </c>
      <c r="P1248">
        <v>1</v>
      </c>
      <c r="Q1248" t="s">
        <v>35</v>
      </c>
      <c r="R1248" s="4">
        <v>45014</v>
      </c>
      <c r="S1248" t="s">
        <v>36</v>
      </c>
      <c r="U1248" t="s">
        <v>131</v>
      </c>
      <c r="Z1248" t="s">
        <v>39</v>
      </c>
      <c r="AA1248" t="s">
        <v>40</v>
      </c>
      <c r="AB1248" t="s">
        <v>186</v>
      </c>
      <c r="AC1248" t="s">
        <v>1581</v>
      </c>
    </row>
    <row r="1249" spans="2:29">
      <c r="B1249">
        <v>4800018861</v>
      </c>
      <c r="C1249">
        <v>10</v>
      </c>
      <c r="D1249" t="s">
        <v>27</v>
      </c>
      <c r="E1249" t="s">
        <v>28</v>
      </c>
      <c r="F1249" t="s">
        <v>1281</v>
      </c>
      <c r="G1249" t="s">
        <v>1582</v>
      </c>
      <c r="H1249" t="s">
        <v>1583</v>
      </c>
      <c r="I1249" t="s">
        <v>794</v>
      </c>
      <c r="J1249">
        <v>100</v>
      </c>
      <c r="K1249" t="s">
        <v>33</v>
      </c>
      <c r="L1249">
        <v>66600</v>
      </c>
      <c r="M1249" s="3">
        <f t="shared" si="20"/>
        <v>333</v>
      </c>
      <c r="N1249" t="s">
        <v>34</v>
      </c>
      <c r="O1249">
        <v>20000</v>
      </c>
      <c r="P1249">
        <v>1</v>
      </c>
      <c r="Q1249" t="s">
        <v>35</v>
      </c>
      <c r="R1249">
        <v>45015</v>
      </c>
      <c r="S1249" t="s">
        <v>36</v>
      </c>
      <c r="U1249" t="s">
        <v>131</v>
      </c>
      <c r="Z1249" t="s">
        <v>39</v>
      </c>
      <c r="AA1249" t="s">
        <v>40</v>
      </c>
      <c r="AC1249" t="s">
        <v>1584</v>
      </c>
    </row>
    <row r="1250" spans="2:29">
      <c r="B1250">
        <v>4800018867</v>
      </c>
      <c r="C1250">
        <v>10</v>
      </c>
      <c r="D1250" t="s">
        <v>27</v>
      </c>
      <c r="E1250" t="s">
        <v>28</v>
      </c>
      <c r="F1250" t="s">
        <v>91</v>
      </c>
      <c r="G1250" t="s">
        <v>1585</v>
      </c>
      <c r="H1250" t="s">
        <v>1586</v>
      </c>
      <c r="I1250" t="s">
        <v>177</v>
      </c>
      <c r="J1250">
        <v>38</v>
      </c>
      <c r="K1250" t="s">
        <v>33</v>
      </c>
      <c r="L1250">
        <v>687848</v>
      </c>
      <c r="M1250" s="3">
        <f t="shared" si="20"/>
        <v>1306.9112</v>
      </c>
      <c r="N1250" t="s">
        <v>34</v>
      </c>
      <c r="O1250">
        <v>20000</v>
      </c>
      <c r="P1250">
        <v>1</v>
      </c>
      <c r="Q1250" t="s">
        <v>35</v>
      </c>
      <c r="R1250">
        <v>45019</v>
      </c>
      <c r="S1250" t="s">
        <v>36</v>
      </c>
      <c r="U1250" t="s">
        <v>131</v>
      </c>
      <c r="Z1250" t="s">
        <v>39</v>
      </c>
      <c r="AA1250" t="s">
        <v>40</v>
      </c>
      <c r="AC1250" s="8" t="s">
        <v>1589</v>
      </c>
    </row>
    <row r="1251" spans="2:29">
      <c r="B1251">
        <v>4800018868</v>
      </c>
      <c r="C1251">
        <v>10</v>
      </c>
      <c r="D1251" t="s">
        <v>27</v>
      </c>
      <c r="E1251" t="s">
        <v>28</v>
      </c>
      <c r="F1251" t="s">
        <v>91</v>
      </c>
      <c r="G1251" t="s">
        <v>1587</v>
      </c>
      <c r="H1251" t="s">
        <v>1588</v>
      </c>
      <c r="I1251" t="s">
        <v>1171</v>
      </c>
      <c r="J1251">
        <v>56</v>
      </c>
      <c r="K1251" t="s">
        <v>33</v>
      </c>
      <c r="L1251">
        <v>32630</v>
      </c>
      <c r="M1251" s="3">
        <f t="shared" si="20"/>
        <v>91.364000000000004</v>
      </c>
      <c r="N1251" t="s">
        <v>34</v>
      </c>
      <c r="O1251">
        <v>20000</v>
      </c>
      <c r="P1251">
        <v>1</v>
      </c>
      <c r="Q1251" t="s">
        <v>35</v>
      </c>
      <c r="R1251">
        <v>45019</v>
      </c>
      <c r="S1251" t="s">
        <v>36</v>
      </c>
      <c r="U1251" t="s">
        <v>131</v>
      </c>
      <c r="Z1251" t="s">
        <v>39</v>
      </c>
      <c r="AA1251" t="s">
        <v>40</v>
      </c>
      <c r="AC1251" s="8" t="s">
        <v>1590</v>
      </c>
    </row>
    <row r="1252" spans="2:29">
      <c r="B1252">
        <v>4800018869</v>
      </c>
      <c r="C1252">
        <v>10</v>
      </c>
      <c r="D1252" t="s">
        <v>27</v>
      </c>
      <c r="E1252" t="s">
        <v>28</v>
      </c>
      <c r="F1252" t="s">
        <v>91</v>
      </c>
      <c r="G1252" t="s">
        <v>1213</v>
      </c>
      <c r="H1252" t="s">
        <v>1214</v>
      </c>
      <c r="I1252" t="s">
        <v>1069</v>
      </c>
      <c r="J1252">
        <v>17450</v>
      </c>
      <c r="K1252" t="s">
        <v>33</v>
      </c>
      <c r="L1252">
        <v>1885.8</v>
      </c>
      <c r="M1252" s="3">
        <f t="shared" si="20"/>
        <v>1645.3605</v>
      </c>
      <c r="N1252" t="s">
        <v>34</v>
      </c>
      <c r="O1252">
        <v>20000</v>
      </c>
      <c r="P1252">
        <v>1</v>
      </c>
      <c r="Q1252" t="s">
        <v>35</v>
      </c>
      <c r="R1252">
        <v>45019</v>
      </c>
      <c r="S1252" t="s">
        <v>36</v>
      </c>
      <c r="U1252" t="s">
        <v>131</v>
      </c>
      <c r="Z1252" t="s">
        <v>39</v>
      </c>
      <c r="AA1252" t="s">
        <v>40</v>
      </c>
      <c r="AC1252" t="s">
        <v>1591</v>
      </c>
    </row>
    <row r="1253" spans="2:29">
      <c r="B1253">
        <v>4800018854</v>
      </c>
      <c r="C1253">
        <v>10</v>
      </c>
      <c r="D1253" t="s">
        <v>27</v>
      </c>
      <c r="E1253" t="s">
        <v>28</v>
      </c>
      <c r="F1253" t="s">
        <v>1281</v>
      </c>
      <c r="G1253" t="s">
        <v>1580</v>
      </c>
      <c r="H1253" t="s">
        <v>1579</v>
      </c>
      <c r="I1253" t="s">
        <v>47</v>
      </c>
      <c r="J1253">
        <v>100</v>
      </c>
      <c r="K1253" t="s">
        <v>33</v>
      </c>
      <c r="L1253">
        <v>9517.6</v>
      </c>
      <c r="M1253" s="3">
        <f t="shared" si="20"/>
        <v>47.588000000000001</v>
      </c>
      <c r="N1253" t="s">
        <v>34</v>
      </c>
      <c r="O1253">
        <v>20000</v>
      </c>
      <c r="P1253">
        <v>1</v>
      </c>
      <c r="Q1253" t="s">
        <v>35</v>
      </c>
      <c r="R1253">
        <v>45014</v>
      </c>
      <c r="S1253" t="s">
        <v>36</v>
      </c>
      <c r="U1253" t="s">
        <v>131</v>
      </c>
      <c r="Z1253" t="s">
        <v>39</v>
      </c>
      <c r="AA1253" t="s">
        <v>40</v>
      </c>
      <c r="AC1253" t="s">
        <v>1605</v>
      </c>
    </row>
    <row r="1254" spans="2:29">
      <c r="B1254">
        <v>4800018854</v>
      </c>
      <c r="C1254">
        <v>20</v>
      </c>
      <c r="D1254" t="s">
        <v>27</v>
      </c>
      <c r="E1254" t="s">
        <v>28</v>
      </c>
      <c r="F1254" t="s">
        <v>1281</v>
      </c>
      <c r="G1254" t="s">
        <v>1578</v>
      </c>
      <c r="H1254" t="s">
        <v>1577</v>
      </c>
      <c r="I1254" t="s">
        <v>1576</v>
      </c>
      <c r="J1254">
        <v>47</v>
      </c>
      <c r="K1254" t="s">
        <v>33</v>
      </c>
      <c r="L1254">
        <v>4480</v>
      </c>
      <c r="M1254" s="3">
        <f t="shared" si="20"/>
        <v>10.528</v>
      </c>
      <c r="N1254" t="s">
        <v>34</v>
      </c>
      <c r="O1254">
        <v>20000</v>
      </c>
      <c r="P1254">
        <v>1</v>
      </c>
      <c r="Q1254" t="s">
        <v>35</v>
      </c>
      <c r="R1254">
        <v>45014</v>
      </c>
      <c r="S1254" t="s">
        <v>36</v>
      </c>
      <c r="U1254" t="s">
        <v>131</v>
      </c>
      <c r="Z1254" t="s">
        <v>39</v>
      </c>
      <c r="AA1254" t="s">
        <v>40</v>
      </c>
      <c r="AC1254" t="s">
        <v>1605</v>
      </c>
    </row>
    <row r="1255" spans="2:29">
      <c r="B1255">
        <v>4800018854</v>
      </c>
      <c r="C1255">
        <v>30</v>
      </c>
      <c r="D1255" t="s">
        <v>27</v>
      </c>
      <c r="E1255" t="s">
        <v>28</v>
      </c>
      <c r="F1255" t="s">
        <v>1281</v>
      </c>
      <c r="G1255" t="s">
        <v>1578</v>
      </c>
      <c r="H1255" t="s">
        <v>1577</v>
      </c>
      <c r="I1255" t="s">
        <v>1576</v>
      </c>
      <c r="J1255">
        <v>73</v>
      </c>
      <c r="K1255" t="s">
        <v>33</v>
      </c>
      <c r="L1255">
        <v>4480</v>
      </c>
      <c r="M1255" s="3">
        <f t="shared" si="20"/>
        <v>16.352</v>
      </c>
      <c r="N1255" t="s">
        <v>34</v>
      </c>
      <c r="O1255">
        <v>20000</v>
      </c>
      <c r="P1255">
        <v>1</v>
      </c>
      <c r="Q1255" t="s">
        <v>35</v>
      </c>
      <c r="R1255">
        <v>45014</v>
      </c>
      <c r="S1255" t="s">
        <v>36</v>
      </c>
      <c r="U1255" t="s">
        <v>131</v>
      </c>
      <c r="Z1255" t="s">
        <v>39</v>
      </c>
      <c r="AA1255" t="s">
        <v>40</v>
      </c>
      <c r="AC1255" t="s">
        <v>1605</v>
      </c>
    </row>
    <row r="1256" spans="2:29">
      <c r="B1256">
        <v>4800018872</v>
      </c>
      <c r="C1256">
        <v>10</v>
      </c>
      <c r="D1256" t="s">
        <v>27</v>
      </c>
      <c r="E1256" t="s">
        <v>28</v>
      </c>
      <c r="F1256" t="s">
        <v>1311</v>
      </c>
      <c r="G1256" t="s">
        <v>1592</v>
      </c>
      <c r="H1256" t="s">
        <v>1593</v>
      </c>
      <c r="I1256" t="s">
        <v>1594</v>
      </c>
      <c r="J1256">
        <v>20</v>
      </c>
      <c r="K1256" t="s">
        <v>33</v>
      </c>
      <c r="L1256">
        <v>52400</v>
      </c>
      <c r="M1256" s="3">
        <f t="shared" si="20"/>
        <v>52.400000000000006</v>
      </c>
      <c r="N1256" t="s">
        <v>34</v>
      </c>
      <c r="O1256">
        <v>20000</v>
      </c>
      <c r="P1256">
        <v>1</v>
      </c>
      <c r="Q1256" t="s">
        <v>35</v>
      </c>
      <c r="R1256">
        <v>45019</v>
      </c>
      <c r="S1256" t="s">
        <v>36</v>
      </c>
      <c r="U1256" t="s">
        <v>131</v>
      </c>
      <c r="Z1256" t="s">
        <v>39</v>
      </c>
      <c r="AA1256" t="s">
        <v>40</v>
      </c>
      <c r="AC1256" t="s">
        <v>1605</v>
      </c>
    </row>
    <row r="1257" spans="2:29">
      <c r="B1257">
        <v>4800018872</v>
      </c>
      <c r="C1257">
        <v>20</v>
      </c>
      <c r="D1257" t="s">
        <v>27</v>
      </c>
      <c r="E1257" t="s">
        <v>28</v>
      </c>
      <c r="F1257" t="s">
        <v>1311</v>
      </c>
      <c r="G1257" t="s">
        <v>1595</v>
      </c>
      <c r="H1257" t="s">
        <v>1596</v>
      </c>
      <c r="I1257" t="s">
        <v>1597</v>
      </c>
      <c r="J1257">
        <v>10</v>
      </c>
      <c r="K1257" t="s">
        <v>33</v>
      </c>
      <c r="L1257">
        <v>1600</v>
      </c>
      <c r="M1257" s="3">
        <f t="shared" si="20"/>
        <v>0.8</v>
      </c>
      <c r="N1257" t="s">
        <v>34</v>
      </c>
      <c r="O1257">
        <v>20000</v>
      </c>
      <c r="P1257">
        <v>1</v>
      </c>
      <c r="Q1257" t="s">
        <v>35</v>
      </c>
      <c r="R1257">
        <v>45019</v>
      </c>
      <c r="S1257" t="s">
        <v>36</v>
      </c>
      <c r="U1257" t="s">
        <v>131</v>
      </c>
      <c r="Z1257" t="s">
        <v>39</v>
      </c>
      <c r="AA1257" t="s">
        <v>40</v>
      </c>
      <c r="AC1257" t="s">
        <v>1605</v>
      </c>
    </row>
    <row r="1258" spans="2:29">
      <c r="B1258">
        <v>4800018872</v>
      </c>
      <c r="C1258">
        <v>30</v>
      </c>
      <c r="D1258" t="s">
        <v>27</v>
      </c>
      <c r="E1258" t="s">
        <v>28</v>
      </c>
      <c r="F1258" t="s">
        <v>1311</v>
      </c>
      <c r="G1258" t="s">
        <v>1598</v>
      </c>
      <c r="H1258" t="s">
        <v>1599</v>
      </c>
      <c r="I1258" t="s">
        <v>1097</v>
      </c>
      <c r="J1258">
        <v>100</v>
      </c>
      <c r="K1258" t="s">
        <v>33</v>
      </c>
      <c r="L1258">
        <v>40</v>
      </c>
      <c r="M1258" s="3">
        <f t="shared" si="20"/>
        <v>0.2</v>
      </c>
      <c r="N1258" t="s">
        <v>34</v>
      </c>
      <c r="O1258">
        <v>20000</v>
      </c>
      <c r="P1258">
        <v>1</v>
      </c>
      <c r="Q1258" t="s">
        <v>35</v>
      </c>
      <c r="R1258">
        <v>45019</v>
      </c>
      <c r="S1258" t="s">
        <v>36</v>
      </c>
      <c r="U1258" t="s">
        <v>131</v>
      </c>
      <c r="Z1258" t="s">
        <v>39</v>
      </c>
      <c r="AA1258" t="s">
        <v>40</v>
      </c>
      <c r="AC1258" t="s">
        <v>1605</v>
      </c>
    </row>
    <row r="1259" spans="2:29">
      <c r="B1259">
        <v>4800018872</v>
      </c>
      <c r="C1259">
        <v>40</v>
      </c>
      <c r="D1259" t="s">
        <v>27</v>
      </c>
      <c r="E1259" t="s">
        <v>28</v>
      </c>
      <c r="F1259" t="s">
        <v>1311</v>
      </c>
      <c r="G1259" t="s">
        <v>1600</v>
      </c>
      <c r="H1259" t="s">
        <v>1601</v>
      </c>
      <c r="I1259" t="s">
        <v>1594</v>
      </c>
      <c r="J1259">
        <v>20</v>
      </c>
      <c r="K1259" t="s">
        <v>33</v>
      </c>
      <c r="L1259">
        <v>4520</v>
      </c>
      <c r="M1259" s="3">
        <f t="shared" si="20"/>
        <v>4.5200000000000005</v>
      </c>
      <c r="N1259" t="s">
        <v>34</v>
      </c>
      <c r="O1259">
        <v>20000</v>
      </c>
      <c r="P1259">
        <v>1</v>
      </c>
      <c r="Q1259" t="s">
        <v>35</v>
      </c>
      <c r="R1259">
        <v>45019</v>
      </c>
      <c r="S1259" t="s">
        <v>36</v>
      </c>
      <c r="U1259" t="s">
        <v>131</v>
      </c>
      <c r="Z1259" t="s">
        <v>39</v>
      </c>
      <c r="AA1259" t="s">
        <v>40</v>
      </c>
      <c r="AC1259" t="s">
        <v>1605</v>
      </c>
    </row>
    <row r="1260" spans="2:29">
      <c r="B1260">
        <v>4800018872</v>
      </c>
      <c r="C1260">
        <v>50</v>
      </c>
      <c r="D1260" t="s">
        <v>27</v>
      </c>
      <c r="E1260" t="s">
        <v>28</v>
      </c>
      <c r="F1260" t="s">
        <v>1311</v>
      </c>
      <c r="G1260" t="s">
        <v>1602</v>
      </c>
      <c r="H1260" t="s">
        <v>1603</v>
      </c>
      <c r="I1260" t="s">
        <v>1604</v>
      </c>
      <c r="J1260">
        <v>20</v>
      </c>
      <c r="K1260" t="s">
        <v>33</v>
      </c>
      <c r="L1260">
        <v>100</v>
      </c>
      <c r="M1260" s="3">
        <f t="shared" si="20"/>
        <v>0.1</v>
      </c>
      <c r="N1260" t="s">
        <v>34</v>
      </c>
      <c r="O1260">
        <v>20000</v>
      </c>
      <c r="P1260">
        <v>1</v>
      </c>
      <c r="Q1260" t="s">
        <v>35</v>
      </c>
      <c r="R1260">
        <v>45019</v>
      </c>
      <c r="S1260" t="s">
        <v>36</v>
      </c>
      <c r="U1260" t="s">
        <v>131</v>
      </c>
      <c r="Z1260" t="s">
        <v>39</v>
      </c>
      <c r="AA1260" t="s">
        <v>40</v>
      </c>
      <c r="AC1260" t="s">
        <v>1605</v>
      </c>
    </row>
    <row r="1261" spans="2:29">
      <c r="B1261">
        <v>4800018887</v>
      </c>
      <c r="C1261">
        <v>10</v>
      </c>
      <c r="D1261" t="s">
        <v>27</v>
      </c>
      <c r="E1261" t="s">
        <v>28</v>
      </c>
      <c r="F1261" t="s">
        <v>1311</v>
      </c>
      <c r="G1261" t="s">
        <v>1606</v>
      </c>
      <c r="H1261" t="s">
        <v>1607</v>
      </c>
      <c r="I1261" t="s">
        <v>1072</v>
      </c>
      <c r="J1261">
        <v>50</v>
      </c>
      <c r="K1261" t="s">
        <v>33</v>
      </c>
      <c r="L1261">
        <v>119</v>
      </c>
      <c r="M1261" s="3">
        <f t="shared" si="20"/>
        <v>0.29750000000000004</v>
      </c>
      <c r="N1261" t="s">
        <v>34</v>
      </c>
      <c r="O1261">
        <v>20000</v>
      </c>
      <c r="P1261">
        <v>1</v>
      </c>
      <c r="Q1261" t="s">
        <v>35</v>
      </c>
      <c r="R1261">
        <v>45022</v>
      </c>
      <c r="S1261" t="s">
        <v>36</v>
      </c>
      <c r="U1261" t="s">
        <v>131</v>
      </c>
      <c r="Z1261" t="s">
        <v>39</v>
      </c>
      <c r="AA1261" t="s">
        <v>40</v>
      </c>
      <c r="AC1261" t="s">
        <v>1610</v>
      </c>
    </row>
    <row r="1262" spans="2:29">
      <c r="B1262">
        <v>4800018887</v>
      </c>
      <c r="C1262">
        <v>20</v>
      </c>
      <c r="D1262" t="s">
        <v>27</v>
      </c>
      <c r="E1262" t="s">
        <v>28</v>
      </c>
      <c r="F1262" t="s">
        <v>1311</v>
      </c>
      <c r="G1262" t="s">
        <v>1608</v>
      </c>
      <c r="H1262" t="s">
        <v>1609</v>
      </c>
      <c r="I1262" t="s">
        <v>1069</v>
      </c>
      <c r="J1262">
        <v>50</v>
      </c>
      <c r="K1262" t="s">
        <v>33</v>
      </c>
      <c r="L1262">
        <v>299.2</v>
      </c>
      <c r="M1262" s="3">
        <f t="shared" si="20"/>
        <v>0.748</v>
      </c>
      <c r="N1262" t="s">
        <v>34</v>
      </c>
      <c r="O1262">
        <v>20000</v>
      </c>
      <c r="P1262">
        <v>1</v>
      </c>
      <c r="Q1262" t="s">
        <v>35</v>
      </c>
      <c r="R1262">
        <v>45022</v>
      </c>
      <c r="S1262" t="s">
        <v>36</v>
      </c>
      <c r="U1262" t="s">
        <v>131</v>
      </c>
      <c r="Z1262" t="s">
        <v>39</v>
      </c>
      <c r="AA1262" t="s">
        <v>40</v>
      </c>
      <c r="AC1262" t="s">
        <v>1610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 Consolidado - Asus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Paiva de Almeida</dc:creator>
  <cp:lastModifiedBy>renanalmeida</cp:lastModifiedBy>
  <dcterms:created xsi:type="dcterms:W3CDTF">2023-03-28T19:18:45Z</dcterms:created>
  <dcterms:modified xsi:type="dcterms:W3CDTF">2023-04-06T19:40:56Z</dcterms:modified>
</cp:coreProperties>
</file>