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288" yWindow="132" windowWidth="16140" windowHeight="9996"/>
  </bookViews>
  <sheets>
    <sheet name="rpt_CKD_Invoice_Excel" sheetId="1" r:id="rId1"/>
    <sheet name="rpt_CKD_Packing_Excel" sheetId="2" r:id="rId2"/>
  </sheets>
  <definedNames>
    <definedName name="_xlnm._FilterDatabase" localSheetId="0" hidden="1">rpt_CKD_Invoice_Excel!$A$27:$L$318</definedName>
  </definedNames>
  <calcPr calcId="162913"/>
  <fileRecoveryPr autoRecover="0"/>
</workbook>
</file>

<file path=xl/calcChain.xml><?xml version="1.0" encoding="utf-8"?>
<calcChain xmlns="http://schemas.openxmlformats.org/spreadsheetml/2006/main">
  <c r="H750" i="2"/>
  <c r="K299" i="1"/>
  <c r="K288"/>
  <c r="K283"/>
  <c r="K272"/>
  <c r="K266"/>
  <c r="K260"/>
  <c r="K250"/>
  <c r="K247"/>
  <c r="K244"/>
  <c r="K237"/>
  <c r="K233"/>
  <c r="K221"/>
  <c r="K220"/>
  <c r="K218"/>
  <c r="K216"/>
  <c r="K214"/>
  <c r="K212"/>
  <c r="K211"/>
  <c r="K210"/>
  <c r="K208"/>
  <c r="K205"/>
  <c r="K204"/>
  <c r="K200"/>
  <c r="K199"/>
  <c r="K197"/>
  <c r="K195"/>
  <c r="K193"/>
  <c r="K192"/>
  <c r="K191"/>
  <c r="K189"/>
  <c r="K188"/>
  <c r="K187"/>
  <c r="K185"/>
  <c r="K183"/>
  <c r="K182"/>
  <c r="K181"/>
  <c r="K180"/>
  <c r="K178"/>
  <c r="K176"/>
  <c r="K171"/>
  <c r="K169"/>
  <c r="K168"/>
  <c r="K167"/>
  <c r="K166"/>
  <c r="K165"/>
  <c r="K163"/>
  <c r="K161"/>
  <c r="K160"/>
  <c r="K158"/>
  <c r="K156"/>
  <c r="K155"/>
  <c r="K153"/>
  <c r="K151"/>
  <c r="K149"/>
  <c r="K147"/>
  <c r="K144"/>
  <c r="K141"/>
  <c r="K140"/>
  <c r="K139"/>
  <c r="K137"/>
  <c r="K136"/>
  <c r="K135"/>
  <c r="K134"/>
  <c r="K133"/>
  <c r="K132"/>
  <c r="K130"/>
  <c r="K128"/>
  <c r="K127"/>
  <c r="K126"/>
  <c r="K124"/>
  <c r="K122"/>
  <c r="K121"/>
  <c r="K120"/>
  <c r="K119"/>
  <c r="K118"/>
  <c r="K116"/>
  <c r="K115"/>
  <c r="K114"/>
  <c r="K113"/>
  <c r="K112"/>
  <c r="K111"/>
  <c r="K110"/>
  <c r="K109"/>
  <c r="K108"/>
  <c r="K107"/>
  <c r="K105"/>
  <c r="K103"/>
  <c r="K102"/>
  <c r="K101"/>
  <c r="K100"/>
  <c r="K99"/>
  <c r="K98"/>
  <c r="K97"/>
  <c r="K94"/>
  <c r="K93"/>
  <c r="K92"/>
  <c r="K91"/>
  <c r="K90"/>
  <c r="K89"/>
  <c r="K87"/>
  <c r="K85"/>
  <c r="K84"/>
  <c r="K75"/>
  <c r="K74"/>
  <c r="K64"/>
  <c r="K63"/>
  <c r="K58"/>
  <c r="K56"/>
  <c r="K43"/>
  <c r="K123"/>
  <c r="K131"/>
  <c r="K143"/>
  <c r="K203"/>
  <c r="K207"/>
  <c r="K215"/>
  <c r="K219"/>
  <c r="K223"/>
  <c r="K235"/>
  <c r="K239"/>
  <c r="K243"/>
  <c r="K251"/>
  <c r="K263"/>
  <c r="K267"/>
  <c r="K271"/>
  <c r="K279"/>
  <c r="K295"/>
  <c r="K303"/>
  <c r="K311"/>
  <c r="K30"/>
  <c r="K31"/>
  <c r="K32"/>
  <c r="K33"/>
  <c r="K34"/>
  <c r="K35"/>
  <c r="K36"/>
  <c r="K37"/>
  <c r="K38"/>
  <c r="K39"/>
  <c r="K40"/>
  <c r="K41"/>
  <c r="K42"/>
  <c r="K44"/>
  <c r="K45"/>
  <c r="K46"/>
  <c r="K47"/>
  <c r="K48"/>
  <c r="K49"/>
  <c r="K50"/>
  <c r="K51"/>
  <c r="K52"/>
  <c r="K53"/>
  <c r="K54"/>
  <c r="K55"/>
  <c r="K57"/>
  <c r="K59"/>
  <c r="K60"/>
  <c r="K61"/>
  <c r="K62"/>
  <c r="K65"/>
  <c r="K66"/>
  <c r="K67"/>
  <c r="K68"/>
  <c r="K69"/>
  <c r="K70"/>
  <c r="K71"/>
  <c r="K72"/>
  <c r="K73"/>
  <c r="K76"/>
  <c r="K77"/>
  <c r="K78"/>
  <c r="K79"/>
  <c r="K80"/>
  <c r="K81"/>
  <c r="K82"/>
  <c r="K83"/>
  <c r="K86"/>
  <c r="K88"/>
  <c r="K95"/>
  <c r="K96"/>
  <c r="K104"/>
  <c r="K106"/>
  <c r="K117"/>
  <c r="K125"/>
  <c r="K129"/>
  <c r="K138"/>
  <c r="K142"/>
  <c r="K145"/>
  <c r="K146"/>
  <c r="K148"/>
  <c r="K150"/>
  <c r="K152"/>
  <c r="K154"/>
  <c r="K157"/>
  <c r="K159"/>
  <c r="K162"/>
  <c r="K164"/>
  <c r="K170"/>
  <c r="K172"/>
  <c r="K173"/>
  <c r="K174"/>
  <c r="K175"/>
  <c r="K177"/>
  <c r="K179"/>
  <c r="K184"/>
  <c r="K186"/>
  <c r="K190"/>
  <c r="K194"/>
  <c r="K196"/>
  <c r="K198"/>
  <c r="K201"/>
  <c r="K202"/>
  <c r="K206"/>
  <c r="K209"/>
  <c r="K213"/>
  <c r="K217"/>
  <c r="K222"/>
  <c r="K224"/>
  <c r="K225"/>
  <c r="K226"/>
  <c r="K227"/>
  <c r="K228"/>
  <c r="K229"/>
  <c r="K230"/>
  <c r="K231"/>
  <c r="K232"/>
  <c r="K234"/>
  <c r="K236"/>
  <c r="K238"/>
  <c r="K240"/>
  <c r="K241"/>
  <c r="K242"/>
  <c r="K245"/>
  <c r="K246"/>
  <c r="K248"/>
  <c r="K249"/>
  <c r="K252"/>
  <c r="K253"/>
  <c r="K254"/>
  <c r="K255"/>
  <c r="K256"/>
  <c r="K257"/>
  <c r="K258"/>
  <c r="K259"/>
  <c r="K261"/>
  <c r="K262"/>
  <c r="K264"/>
  <c r="K265"/>
  <c r="K268"/>
  <c r="K269"/>
  <c r="K270"/>
  <c r="K273"/>
  <c r="K274"/>
  <c r="K275"/>
  <c r="K276"/>
  <c r="K277"/>
  <c r="K278"/>
  <c r="K280"/>
  <c r="K281"/>
  <c r="K282"/>
  <c r="K284"/>
  <c r="K285"/>
  <c r="K286"/>
  <c r="K287"/>
  <c r="K289"/>
  <c r="K290"/>
  <c r="K291"/>
  <c r="K292"/>
  <c r="K293"/>
  <c r="K294"/>
  <c r="K296"/>
  <c r="K297"/>
  <c r="K298"/>
  <c r="K300"/>
  <c r="K301"/>
  <c r="K302"/>
  <c r="K304"/>
  <c r="K305"/>
  <c r="K306"/>
  <c r="K307"/>
  <c r="K308"/>
  <c r="K309"/>
  <c r="K310"/>
  <c r="K312"/>
  <c r="K313"/>
  <c r="K314"/>
  <c r="K29"/>
  <c r="G749" i="2"/>
  <c r="H749"/>
  <c r="K315" i="1"/>
  <c r="K318"/>
  <c r="K317"/>
</calcChain>
</file>

<file path=xl/sharedStrings.xml><?xml version="1.0" encoding="utf-8"?>
<sst xmlns="http://schemas.openxmlformats.org/spreadsheetml/2006/main" count="7227" uniqueCount="1754">
  <si>
    <t>ITEM</t>
  </si>
  <si>
    <t xml:space="preserve">Issued P/N.
</t>
  </si>
  <si>
    <t xml:space="preserve"> Issue </t>
  </si>
  <si>
    <t>Unit Price</t>
  </si>
  <si>
    <t>Amout</t>
  </si>
  <si>
    <t>Country</t>
  </si>
  <si>
    <t>No</t>
  </si>
  <si>
    <t>DESCRIPTION</t>
  </si>
  <si>
    <t>QVL</t>
  </si>
  <si>
    <t>Harmonic code</t>
  </si>
  <si>
    <t>QTY</t>
  </si>
  <si>
    <t>(US$)</t>
  </si>
  <si>
    <t>of original</t>
  </si>
  <si>
    <t>1</t>
  </si>
  <si>
    <t>C.S FH82H510 B1 FCBGA943//INTEL RKL H510 SRKM2/99AC4W</t>
  </si>
  <si>
    <t>INTEL</t>
  </si>
  <si>
    <t>INTEL SEMICONDUCTOR (US) LLC</t>
  </si>
  <si>
    <t>INTEL PRODUCTS VIETNAM CO., LTD.LOT I2, D1 ROADSAIGON HIGH TECH PARK, DISTRICT 970000 HO CHI MINH CITY VIETNAM</t>
  </si>
  <si>
    <t>02001-00754200</t>
  </si>
  <si>
    <t>VN</t>
  </si>
  <si>
    <t>2</t>
  </si>
  <si>
    <t>C.S ASM1442K (A1) QFN-48//ASMEDIA</t>
  </si>
  <si>
    <t>ASMedia</t>
  </si>
  <si>
    <t>ASMedia Technology</t>
  </si>
  <si>
    <t>6F No.115 Minquan RD.,Xindian,Tapiei County,231,Taiwan</t>
  </si>
  <si>
    <t>02014-00050300</t>
  </si>
  <si>
    <t>TW</t>
  </si>
  <si>
    <t>3</t>
  </si>
  <si>
    <t>FLASH W25Q128JVSIQ//WINBOND 128M SOIC8 SPI</t>
  </si>
  <si>
    <t>WINBOND</t>
  </si>
  <si>
    <t>Winbond Electronics Corporation</t>
  </si>
  <si>
    <t>No.369 Changyang Street, Suzhou Industrial Park,Jiangsu China</t>
  </si>
  <si>
    <t>05006-00093400</t>
  </si>
  <si>
    <t>CN</t>
  </si>
  <si>
    <t>4</t>
  </si>
  <si>
    <t>LIN REG. UZ2085G-AD-TN3-R//UTC TO-252</t>
  </si>
  <si>
    <t>UTC</t>
  </si>
  <si>
    <t>UNISONIC TECHNOLOGIES CO., LTD.</t>
  </si>
  <si>
    <t>No. 11, Gao Wang Road, Tou Zi District, Gai Shan, Cang Shan District, Fu Zhou City, Fujian China</t>
  </si>
  <si>
    <t>06007-00080000</t>
  </si>
  <si>
    <t>5</t>
  </si>
  <si>
    <t>INTERFACE NCT3532Y QFN-16//NUVOTON B VERSION</t>
  </si>
  <si>
    <t>NUVOTON</t>
  </si>
  <si>
    <t>Nuvoton Technology Corporation</t>
  </si>
  <si>
    <t>No. 4,Creation Rd.III. Hsinchu Science Park. Taiwan</t>
  </si>
  <si>
    <t>06015-00250100</t>
  </si>
  <si>
    <t>6</t>
  </si>
  <si>
    <t>7</t>
  </si>
  <si>
    <t>INTERFACE 75232G-P20-R-W2//UTC/TSSOP-20</t>
  </si>
  <si>
    <t>No. 11, Gao Wang Road, Tou Zi District, Gai Shan, Cang Shan District, Fu Zhou City, Fujian，China</t>
  </si>
  <si>
    <t>06015-00670000</t>
  </si>
  <si>
    <t>8</t>
  </si>
  <si>
    <t>DOWN CONVERTER NB671LCGQ-Z//MPS QFN-16</t>
  </si>
  <si>
    <t>MPS</t>
  </si>
  <si>
    <t>Monolithic Power Systems</t>
  </si>
  <si>
    <t>No. 8, Kexin Rd, Hi-Tech Comprehensive Bonded Zone, Chengdu, Sichuan,China</t>
  </si>
  <si>
    <t>06018-00470900</t>
  </si>
  <si>
    <t>9</t>
  </si>
  <si>
    <t>DOWN CONVERTER RT7276GQW//RICHTEK WDFN-10L</t>
  </si>
  <si>
    <t>RICHTEK</t>
  </si>
  <si>
    <t>RICHTEK Technology Corporation</t>
  </si>
  <si>
    <t>188 suhong west road, suzhou industrial park, suzhou city, jiangsu province, China</t>
  </si>
  <si>
    <t>06018-01290000</t>
  </si>
  <si>
    <t>10</t>
  </si>
  <si>
    <t>DOWN CONVERTER TPS54328DRCR//TI VSON-10</t>
  </si>
  <si>
    <t>WT</t>
  </si>
  <si>
    <t>WT Microelectronicl Inc.</t>
  </si>
  <si>
    <t>#121 Magalang Road, Pulong Cacutud,, Angeles City, Pampanga, PH</t>
  </si>
  <si>
    <t>06018-01430000</t>
  </si>
  <si>
    <t>PH</t>
  </si>
  <si>
    <t>11</t>
  </si>
  <si>
    <t>DOWN CONVERTER SYV728RAC//SILERGY QFN3X3-20</t>
  </si>
  <si>
    <t>WT Microelectronic</t>
  </si>
  <si>
    <t>ROOM 1701,FLOOR 17,FLAT OF SUNNY WORLD BUILDING,NO.199 SHISHAN RD,SUZHOU NEW DISTRICT,JIANGSU PROVINCE,215011,CHINA</t>
  </si>
  <si>
    <t>06018-02930000</t>
  </si>
  <si>
    <t>12</t>
  </si>
  <si>
    <t>DOWN CONVERTER TPS51396ARJER//TI VQFN-20</t>
  </si>
  <si>
    <t>TI</t>
  </si>
  <si>
    <t>Texas Instrument</t>
  </si>
  <si>
    <t>Nantong City Road, No. 288.Jiangsu province,China</t>
  </si>
  <si>
    <t>06018-03040100</t>
  </si>
  <si>
    <t>13</t>
  </si>
  <si>
    <t>VOLT DETEC. 82N30G-AE3-5-R SOT-23 3PIN//UTC</t>
  </si>
  <si>
    <t>UNISONICTECHNOLOGIESCO.LTD.</t>
  </si>
  <si>
    <t>06038-00370000</t>
  </si>
  <si>
    <t>14</t>
  </si>
  <si>
    <t>FAN DRIVER IC NCT3949S//NUVOTON ESOP-8</t>
  </si>
  <si>
    <t>Nuvoton</t>
  </si>
  <si>
    <t>No. 4, Creation Rd. III, Hsinchu Science Park, 300 Taiwan</t>
  </si>
  <si>
    <t>06053-00900000</t>
  </si>
  <si>
    <t>15</t>
  </si>
  <si>
    <t>DDR TERM. REG. RT9088AGQW//RICHTEK WDFN-10L</t>
  </si>
  <si>
    <t>Silicon Application Corp</t>
  </si>
  <si>
    <t>Room 2102, 1077 Zuchongzhi Road, Zhangjiang Hi-Tech Park, Pudong New Area, Shanghai,China</t>
  </si>
  <si>
    <t>06094-00050000</t>
  </si>
  <si>
    <t>16</t>
  </si>
  <si>
    <t>PWM CONTROLLER UP1540PDDA//UPI WDFN3*3-10L</t>
  </si>
  <si>
    <t>FTK</t>
  </si>
  <si>
    <t>Frontek Technology Corporation.</t>
  </si>
  <si>
    <t>No.136,Gong-Yi Rd., Zhunan Township, Miaoli County 350,Taiwan</t>
  </si>
  <si>
    <t>06095-01320000</t>
  </si>
  <si>
    <t>17</t>
  </si>
  <si>
    <t>PWM CONTROLLER RT3651EFGQW WQFN-28L//RICHTEK</t>
  </si>
  <si>
    <t>188 suhong xi lu, industrial park, suzhou city, jiangsu province, China</t>
  </si>
  <si>
    <t>06095-02750100</t>
  </si>
  <si>
    <t>18</t>
  </si>
  <si>
    <t>PWM CONTROLLER RT3609BEGQW//RICHTEK WQFN-60L(7*7)</t>
  </si>
  <si>
    <t>Room 2102, 1077 Zuchongzhi Road, Zhangjiang Hi-Tech Park, Pudong New Area, Shanghai  China</t>
  </si>
  <si>
    <t>06095-02800000</t>
  </si>
  <si>
    <t>19</t>
  </si>
  <si>
    <t>AUDIO CODEC ALC897-VA2-CG LQFP-48//REALTEK</t>
  </si>
  <si>
    <t>REALTEK</t>
  </si>
  <si>
    <t>Realtek Semiconductor Corporation</t>
  </si>
  <si>
    <t>No. 2, Innovation Road II,Hsinchu Science Park,Hsinchu 300,Taiwan</t>
  </si>
  <si>
    <t>06103-00720100</t>
  </si>
  <si>
    <t>20</t>
  </si>
  <si>
    <t>BRIDGE RTD2166-AE2-CG QFN32//REALTEK DP TO VGA FW0506</t>
  </si>
  <si>
    <t>Realtek Semiconductor Corp</t>
  </si>
  <si>
    <t>No. 2, Innovation Road II, Hsinchu Science Park, Hsinchu 300, Taiwan</t>
  </si>
  <si>
    <t>06106-00330400</t>
  </si>
  <si>
    <t>21</t>
  </si>
  <si>
    <t>22</t>
  </si>
  <si>
    <t>LAN WGI219V QFN-48//INTEL 936400/SLKJ4</t>
  </si>
  <si>
    <t>INTEL CORPORATION</t>
  </si>
  <si>
    <t>SPIL 153 SEC. 3, CHUNG-SHAN ROAD,TANTZU, TAICHUNG,TAIWAN</t>
  </si>
  <si>
    <t>06112-00020300</t>
  </si>
  <si>
    <t>23</t>
  </si>
  <si>
    <t>SUPER IO NCT6798D (B2)//NUVOTON LQFP-128</t>
  </si>
  <si>
    <t>06116-00380300</t>
  </si>
  <si>
    <t>24</t>
  </si>
  <si>
    <t>25</t>
  </si>
  <si>
    <t>MOSFET DRIVER IC RT9614AGQW//RICHTEK WDFN-8(3*3 )</t>
  </si>
  <si>
    <t>Room 2102, 1077 Zuchongzhi Road, Zhangjiang Hi-Tech Park, Pudong New Area, Shanghai China</t>
  </si>
  <si>
    <t>06127-00280000</t>
  </si>
  <si>
    <t>26</t>
  </si>
  <si>
    <t>SW REG. NCT3933U SOT23-8//NUVOTON</t>
  </si>
  <si>
    <t>Nuvoton technology corporation</t>
  </si>
  <si>
    <t>No. 4 Creation Rd.III, Hsinchu Science Park,30077 Taiwan</t>
  </si>
  <si>
    <t>06G008832010</t>
  </si>
  <si>
    <t>27</t>
  </si>
  <si>
    <t>28</t>
  </si>
  <si>
    <t>Vcomp. AS393MTR-E1 SOIC-8//BCD</t>
  </si>
  <si>
    <t>Techmosa</t>
  </si>
  <si>
    <t>Techmosa International Inc.</t>
  </si>
  <si>
    <t>No.1600 ZiXing Road, Shanghai ZiZhu Science Park, china</t>
  </si>
  <si>
    <t>06G017001910</t>
  </si>
  <si>
    <t>29</t>
  </si>
  <si>
    <t>MUX/DEMUX SW ASM1480 QFN42//ASMEDIA</t>
  </si>
  <si>
    <t>asmedia</t>
  </si>
  <si>
    <t>Advanced Semiconductor Engineering, Inc.</t>
  </si>
  <si>
    <t>No.26, Jing 3rd Rd., Nanzi Dist., Kaohsiung City 811, Taiwan</t>
  </si>
  <si>
    <t>06G114035010</t>
  </si>
  <si>
    <t>30</t>
  </si>
  <si>
    <t>TRASIS.LMBT3904LT1G-HS SOT-23//LRC</t>
  </si>
  <si>
    <t>PERNAS</t>
  </si>
  <si>
    <t>Leshan Radio Co.,Ltd (LRC)</t>
  </si>
  <si>
    <t>287 West People Road Leshan Sichuan China</t>
  </si>
  <si>
    <t>07003-00030900</t>
  </si>
  <si>
    <t>31</t>
  </si>
  <si>
    <t>P-MOSFET EMB20P03A//EXCELLIANCE/TO-252</t>
  </si>
  <si>
    <t>Promate</t>
  </si>
  <si>
    <t>PROMATE ELECTRONIC CO., LTD</t>
  </si>
  <si>
    <t>#B1 Building, Dongkai Industrial Park Songjiang Export Process Zone, Area B Songjiang, Shanghai 201614, China</t>
  </si>
  <si>
    <t>07005-01550000</t>
  </si>
  <si>
    <t>32</t>
  </si>
  <si>
    <t>N-MOSFET NTMFS4C10NCT1G SO-8 FL//ONSEMI</t>
  </si>
  <si>
    <t>ONSEMI</t>
  </si>
  <si>
    <t>ON Semiconductor</t>
  </si>
  <si>
    <t>PT 12687, Tuanku Jaafar Industrial Park 71450 Seremban , Negeri Sembilan Malaysia</t>
  </si>
  <si>
    <t>07005-04070000</t>
  </si>
  <si>
    <t>MY</t>
  </si>
  <si>
    <t>33</t>
  </si>
  <si>
    <t>N-MOSFET NTMFS4C06NCT1G SO-8 FL//ONSEMI</t>
  </si>
  <si>
    <t>07005-04090000</t>
  </si>
  <si>
    <t>34</t>
  </si>
  <si>
    <t>XTAL 25MHZ 20PF/30PPM 3.2*2.5//TROQ/RL25000882 SMD</t>
  </si>
  <si>
    <t>TROQ</t>
  </si>
  <si>
    <t>Jinhua Chuangjie Electronics Co., Ltd.</t>
  </si>
  <si>
    <t>Jinhua Xian Hua Nan Street 777 Zhejiang province China</t>
  </si>
  <si>
    <t>07009-00024100</t>
  </si>
  <si>
    <t>35</t>
  </si>
  <si>
    <t>XTAL 24MHZ 20PF/15PPM 3.2*2.5//HELE/X3S024000CK1H-DEHV SMD</t>
  </si>
  <si>
    <t>HELE</t>
  </si>
  <si>
    <t>HarmonyElectronicsCorp.</t>
  </si>
  <si>
    <t>JuyuanIndustrialPark,QiaoTangRoad,TangweiCommunity,Fuyong,BaoanDistrict,ShenzhenCity,China</t>
  </si>
  <si>
    <t>07009-00067700</t>
  </si>
  <si>
    <t>36</t>
  </si>
  <si>
    <t>XTAL 32.768KHZ 12.5PF/20PPM//SIWARD/XTL721-M99-113 3.2*1.5</t>
  </si>
  <si>
    <t>Siward</t>
  </si>
  <si>
    <t>SIWARD CRYSTAL TECHNOLOGY CO.,LTD.</t>
  </si>
  <si>
    <t>NO. 1-1, LANE 111, JUNG-SHAN RD. SEC, 3, TANTZU HSING, TAI-CHUNG,TAIWAN</t>
  </si>
  <si>
    <t>07009-00111800</t>
  </si>
  <si>
    <t>37</t>
  </si>
  <si>
    <t>POLYSWITCH 0805 SPR-P110//PTTC 1.1A/6V</t>
  </si>
  <si>
    <t>PTTC</t>
  </si>
  <si>
    <t>Kunshan Polystar Electronics Co.,Ltd</t>
  </si>
  <si>
    <t>NO.998  HANPU ROAD,KUNSHAN CITY,JIANGSU,CHINA</t>
  </si>
  <si>
    <t>07013-00030200</t>
  </si>
  <si>
    <t>38</t>
  </si>
  <si>
    <t>POLYSWITCH 2.6A/6V 0805//PTTC/SPR-P260T</t>
  </si>
  <si>
    <t>07013-00200000</t>
  </si>
  <si>
    <t>39</t>
  </si>
  <si>
    <t>POLYSWITCH 1.75A/6V 0805//PTTC/SPR-P175-Y SMD</t>
  </si>
  <si>
    <t>07013-00240000</t>
  </si>
  <si>
    <t>40</t>
  </si>
  <si>
    <t>ESD PROTECTION AZC399-04S.R7G//AMAZING SOT23-6L</t>
  </si>
  <si>
    <t>Amazing</t>
  </si>
  <si>
    <t>Amazing Semiconductor Corporation</t>
  </si>
  <si>
    <t>999 Shiji Dadao, Chengbei Industrial Park, Chuzhou, Anhui, China (JCET-CZ)</t>
  </si>
  <si>
    <t>07024-01800000</t>
  </si>
  <si>
    <t>41</t>
  </si>
  <si>
    <t>ESD PROTECTION AZ174S-04F.R7G//AMAZING DFN2510P10E</t>
  </si>
  <si>
    <t>Amazing Microelectronic Corp</t>
  </si>
  <si>
    <t>No.88, Chiyu Road, Qinzhou District, Tianshui City Gansu Prov. China</t>
  </si>
  <si>
    <t>07024-02060000</t>
  </si>
  <si>
    <t>42</t>
  </si>
  <si>
    <t>DIODE BAW56W SOT323//PHILIPS</t>
  </si>
  <si>
    <t>NXP</t>
  </si>
  <si>
    <t>NXP Semiconductors Malaysia Sdn.Bhd</t>
  </si>
  <si>
    <t>07G001017120</t>
  </si>
  <si>
    <t>43</t>
  </si>
  <si>
    <t>SCHOTTKY SS14-L SMA//PANJIT &lt;G&gt;</t>
  </si>
  <si>
    <t>PANJIT</t>
  </si>
  <si>
    <t>PAN JIT ELECTRONICS(WUXI) CO.,LTD</t>
  </si>
  <si>
    <t>8, Hanjang road, Wuxi New District, Wuxi, Jiangsu 214028, China</t>
  </si>
  <si>
    <t>07G004049020</t>
  </si>
  <si>
    <t>44</t>
  </si>
  <si>
    <t>SCHOTTKY BAT54CW SOT-323//PHILIPS</t>
  </si>
  <si>
    <t>WPI</t>
  </si>
  <si>
    <t>WPI(HK) Branch</t>
  </si>
  <si>
    <t>07G004051640</t>
  </si>
  <si>
    <t>45</t>
  </si>
  <si>
    <t>SCHOTTKY BAT54AW SOT-323//PHILIPS</t>
  </si>
  <si>
    <t>07G004068410</t>
  </si>
  <si>
    <t>46</t>
  </si>
  <si>
    <t>N-MOSFET 2N7002-L SOT23//PANJIT</t>
  </si>
  <si>
    <t>PANJIT INTERNATIONAL INC.</t>
  </si>
  <si>
    <t>No. 8, Hanjang Road, Wuxi XinWu District, Wuxi, Jiangsu 214028, China</t>
  </si>
  <si>
    <t>07G005000B20</t>
  </si>
  <si>
    <t>47</t>
  </si>
  <si>
    <t>DUAL N-MOSFET 2N7002KDW//PANJIT SOT-363</t>
  </si>
  <si>
    <t>07G005668210</t>
  </si>
  <si>
    <t>48</t>
  </si>
  <si>
    <t>N-MOSFET P3202CMG SOT-23//NIKO-SEM</t>
  </si>
  <si>
    <t>NIKO-SEM</t>
  </si>
  <si>
    <t>NIKO SEMICONDUCTOR CO.,LTD</t>
  </si>
  <si>
    <t>B, gbm park, Yue Yuen Industrial Estate, Huangjiang Zhen  Dong guan City, Guang Dong Province. China</t>
  </si>
  <si>
    <t>07G005788010</t>
  </si>
  <si>
    <t>49</t>
  </si>
  <si>
    <t>P-MOSFET P06P03LCG SOT-89//NIKO-SEM</t>
  </si>
  <si>
    <t>NIKO SEMICONDUCTOR CO.LTD</t>
  </si>
  <si>
    <t>07G005B47010</t>
  </si>
  <si>
    <t>50</t>
  </si>
  <si>
    <t>P-MOSFET EMFA0P02J SOT-23//EXCELLIANCE</t>
  </si>
  <si>
    <t>07G005B92010</t>
  </si>
  <si>
    <t>51</t>
  </si>
  <si>
    <t>PRIME H510M-E R1.00//DF 8.3*8.9,4L(1)1.5,1080</t>
  </si>
  <si>
    <t>YUFO</t>
  </si>
  <si>
    <t>YUFOELECTRONICS(HUIZHOU)CO.,LTD.</t>
  </si>
  <si>
    <t>NO.16W,Shi HuaAvenue,Hsiang-Shui-HoIndustrialPark,EconomicTechnologicalDeveloparea,Ta-YaBay,HuizhouCity,GuangDongProvince,China</t>
  </si>
  <si>
    <t>08001-16770000</t>
  </si>
  <si>
    <t>52</t>
  </si>
  <si>
    <t>INDUCTOR 0.68UH/35A 20% DIP//CHILISIN/BFDIAS111108R68M07</t>
  </si>
  <si>
    <t>CHILISIN</t>
  </si>
  <si>
    <t>Chilisin Electronics Corp.</t>
  </si>
  <si>
    <t>YuliangweiAdministrationArea,QingxiTown,Dongguang,Guangdong,China</t>
  </si>
  <si>
    <t>09011-00011300</t>
  </si>
  <si>
    <t>53</t>
  </si>
  <si>
    <t>INDUCTOR 1.2UH/30A 20% DIP//CHILISIN/BFDIAS1111081R2M07</t>
  </si>
  <si>
    <t>09011-00060800</t>
  </si>
  <si>
    <t>54</t>
  </si>
  <si>
    <t>INDUCTOR 0.2UH/35A 20% DIP//CHILISIN/BFDIAS080807R20M07</t>
  </si>
  <si>
    <t>Chilisin</t>
  </si>
  <si>
    <t>Yuliangwei Administration Area, Qingxi Town,Dongguan, Guangdong, China</t>
  </si>
  <si>
    <t>09011-00070800</t>
  </si>
  <si>
    <t>55</t>
  </si>
  <si>
    <t>INDUCTOR 68NH/200mA (0402) 5%//MAXECHO/HBLS1005-68NJ</t>
  </si>
  <si>
    <t>MAXECHO</t>
  </si>
  <si>
    <t>Max Echo Technology Corp</t>
  </si>
  <si>
    <t>No.15,Jingke E. Road,Nantun District,Taichung,Taiwan.</t>
  </si>
  <si>
    <t>09012-00540100</t>
  </si>
  <si>
    <t>56</t>
  </si>
  <si>
    <t>POWER INDUCTOR 1.0UH/12A 20%//CYNTEC/PEUB063T-1R0MS</t>
  </si>
  <si>
    <t>CYNTEC</t>
  </si>
  <si>
    <t>CYNTECELECTRONICS(SUZHOU)CO.,LTD.</t>
  </si>
  <si>
    <t>No.168KatCityRoadWujiangCityEconomicDevelopmentZoneWujiangCityJiangSuProvince,China</t>
  </si>
  <si>
    <t>09016-00015900</t>
  </si>
  <si>
    <t>57</t>
  </si>
  <si>
    <t>POWER INDUCTOR 2.2UH/8A 20%//CYNTEC/PEUB063T-2R2MS</t>
  </si>
  <si>
    <t>09016-00078900</t>
  </si>
  <si>
    <t>58</t>
  </si>
  <si>
    <t>FERRITE BEAD K5C RH 3.5*6*0.8//SPORTON/FBN3560B-450(10)</t>
  </si>
  <si>
    <t>SPORTON</t>
  </si>
  <si>
    <t>SPORTON INTERNATIONAL.INC</t>
  </si>
  <si>
    <t>No.78 YongJun Er Road, JiTiGang Village, HuangJiang Town, DongGuan, GuangDong, China</t>
  </si>
  <si>
    <t>09G01X103000</t>
  </si>
  <si>
    <t>59</t>
  </si>
  <si>
    <t>INDUCTOR 4.7UH/1.7A SMD 20%//TRIO/EA-47AM05C02</t>
  </si>
  <si>
    <t>TRIO</t>
  </si>
  <si>
    <t>TRIO TECHNOLOGY CO., LTD</t>
  </si>
  <si>
    <t>NO.12,Dali wind curtain new wei village,Qing xi town,Dong guan city,Guangdong,China</t>
  </si>
  <si>
    <t>09G02X47310P</t>
  </si>
  <si>
    <t>60</t>
  </si>
  <si>
    <t>CELL COIN 3V/220MAH//DBV/BCR2032</t>
  </si>
  <si>
    <t>DBV</t>
  </si>
  <si>
    <t>Yichang Power Glory Technology Co.,Ltd</t>
  </si>
  <si>
    <t>No.19 Xianfeng Road ,Xiaoting District, Yichang City, Hubei Province, China</t>
  </si>
  <si>
    <t>0B001-00010300</t>
  </si>
  <si>
    <t>61</t>
  </si>
  <si>
    <t>RES 8.2K OHM 1/10W(0603)1% A-S//TA-I/RMS06FT8201</t>
  </si>
  <si>
    <t>TA-I</t>
  </si>
  <si>
    <t>TA-ITECHNOLOGY(SUZHOU)CO.,LTD</t>
  </si>
  <si>
    <t>NO.675,LuxiangNorthRoad,SonglingTown,Wujiang,China</t>
  </si>
  <si>
    <t>10005-00051000</t>
  </si>
  <si>
    <t>62</t>
  </si>
  <si>
    <t>RES 40.2K OHM1/10W(0603)1% A-S//TA-I/RMS06FT4022</t>
  </si>
  <si>
    <t>10005-00281000</t>
  </si>
  <si>
    <t>63</t>
  </si>
  <si>
    <t>RES 4.7K OHM 1/10W(0603)1% A-S//TA-I/RMS06FT4701</t>
  </si>
  <si>
    <t>10005-00321000</t>
  </si>
  <si>
    <t>64</t>
  </si>
  <si>
    <t>RES 1K OHM 1/10W (0603) 1% A-S//TA-I/RMS06FT1001</t>
  </si>
  <si>
    <t>10005-00461000</t>
  </si>
  <si>
    <t>65</t>
  </si>
  <si>
    <t>RES 2.7K OHM 1/10W(0603)1% A-S//TA-I/RMS06FT2701</t>
  </si>
  <si>
    <t>10005-00481000</t>
  </si>
  <si>
    <t>66</t>
  </si>
  <si>
    <t>RES 20K OHM 1/10W (0603)1% A-S//TA-I/RMS06FT2002</t>
  </si>
  <si>
    <t>10005-00491000</t>
  </si>
  <si>
    <t>67</t>
  </si>
  <si>
    <t>THERMISTOR 100K OHM (0402)1%//MURATA/NCP15WF104F03RC</t>
  </si>
  <si>
    <t>Murata</t>
  </si>
  <si>
    <t>Murata Electronics Trading (Shanghai) Co., Ltd.</t>
  </si>
  <si>
    <t>NO.2, LANE318 YONGHE ROAD, ZHABEI DISTRICT, SHANGHAI,CHINA</t>
  </si>
  <si>
    <t>10G094111040</t>
  </si>
  <si>
    <t>68</t>
  </si>
  <si>
    <t>THERMISTOR 10K OHM (0402) 3%//MURATA/NCP15XH103E03RC</t>
  </si>
  <si>
    <t>MURATA</t>
  </si>
  <si>
    <t>NO.2, LANE318 YONGHE ROAD, ZHABEI DISTRICT, SHANGHAI,CHINA. ZIP CODE: 200072</t>
  </si>
  <si>
    <t>10G094121032</t>
  </si>
  <si>
    <t>69</t>
  </si>
  <si>
    <t>RES 0 OHM 1/16W(0402)JUMP//UNI-OHM/0402WGJ0000TCE</t>
  </si>
  <si>
    <t>UNI-OHM</t>
  </si>
  <si>
    <t>KUNSHAN  FUNTEX ELECTRONICS TECHNOLOGY CO., LTD. MANUFACTURER &amp; EXPORTER</t>
  </si>
  <si>
    <t>65 Dengta Road, Yushan Town, Kun Shan City, Jiang Su Province China</t>
  </si>
  <si>
    <t>10G212000004050</t>
  </si>
  <si>
    <t>70</t>
  </si>
  <si>
    <t>RES 100 OHM 1/16W (0402) 1%//TA-I/RM04FTN1000 &lt;G&gt;</t>
  </si>
  <si>
    <t>TA-I TECHNOLOGY ELECTRONIC (DONG GUAN) CO.,LTD</t>
  </si>
  <si>
    <t>Chang xie Road,si-Ma shiang Changping Town,Dongguan City,Guangdong  Province,China</t>
  </si>
  <si>
    <t>10G212100014010</t>
  </si>
  <si>
    <t>71</t>
  </si>
  <si>
    <t>RES 1K OHM 1/16W (0402)1%//UNI-OHM/0402WGF1001TCE</t>
  </si>
  <si>
    <t>10G212100114050</t>
  </si>
  <si>
    <t>72</t>
  </si>
  <si>
    <t>RES 10K OHM 1/16W(0402)1%//UNI-OHM/0402WGF1002TCE</t>
  </si>
  <si>
    <t>10G212100214050</t>
  </si>
  <si>
    <t>73</t>
  </si>
  <si>
    <t>RES 100K OHM 1/16W (0402) 1%//UNI-OHM/0402WGF1003TCE</t>
  </si>
  <si>
    <t>10G212100314050</t>
  </si>
  <si>
    <t>74</t>
  </si>
  <si>
    <t>RES 1M OHM 1/16W(0402)1%//TA-I/RM04FTN1004 &lt;G&gt;</t>
  </si>
  <si>
    <t>10G212100414010</t>
  </si>
  <si>
    <t>75</t>
  </si>
  <si>
    <t>RES 100K OHM 1/16W (0402) 5%//UNI-OHM/0402WGJ0104TCE</t>
  </si>
  <si>
    <t>UniOhm</t>
  </si>
  <si>
    <t>65 Dengta Road, Yushan Town, Kun Shan City, Jiang Su Province,China</t>
  </si>
  <si>
    <t>10G212104004050</t>
  </si>
  <si>
    <t>76</t>
  </si>
  <si>
    <t>RES 10.5K OHM 1/16W (0402) 1%//UNI-OHM/0402WGF1052TCE</t>
  </si>
  <si>
    <t>10G212105214050</t>
  </si>
  <si>
    <t>77</t>
  </si>
  <si>
    <t>RES 10 OHM 1/16W (0402) 1%//UNI-OHM/0402WGF100JTCE</t>
  </si>
  <si>
    <t>10G21210R014050</t>
  </si>
  <si>
    <t>78</t>
  </si>
  <si>
    <t>RES 11K OHM 1/16W (0402) 1%//RALEC/RTT021102FTH</t>
  </si>
  <si>
    <t>RALEC</t>
  </si>
  <si>
    <t>RALEC Technology (KUNSHAN) Co., Ltd.</t>
  </si>
  <si>
    <t>NO.333,Huangpujiang Zhong Rd.,Kunshan,Jiangsu,China</t>
  </si>
  <si>
    <t>10G212110214020</t>
  </si>
  <si>
    <t>79</t>
  </si>
  <si>
    <t>RES 110K OHM 1/16W (0402) 1%//RALEC/RTT021103FTH</t>
  </si>
  <si>
    <t>NO.333,Huangpujiang Zhong Rd.,Kunshan,China</t>
  </si>
  <si>
    <t>10G212110314020</t>
  </si>
  <si>
    <t>80</t>
  </si>
  <si>
    <t>RES 113 OHM 1/16W (0402) 1%//UNI-OHM/0402WGF1130TCE</t>
  </si>
  <si>
    <t>UniroyalElectronicsIndustryCo.,Ltd</t>
  </si>
  <si>
    <t>4thFloor,Block16th,JiuweiIndustrialZone,XixiangTown,BAOANDistrict,ShenzhenCity,GuangdongProvince,China</t>
  </si>
  <si>
    <t>10G212113014050</t>
  </si>
  <si>
    <t>81</t>
  </si>
  <si>
    <t>RES 11.5K OHM 1/16W (0402) 1%//TA-I/RM04FTN1152</t>
  </si>
  <si>
    <t>10G212115214010</t>
  </si>
  <si>
    <t>82</t>
  </si>
  <si>
    <t>RES 115K OHM 1/16W (0402) 1%//RALEC/RTT021153FTH</t>
  </si>
  <si>
    <t>RALECTechnology(KUNSHAN)Co.,Ltd.</t>
  </si>
  <si>
    <t>NO.333,HuangpujiangZhongRd.,Kunshan,Jiangsu,China</t>
  </si>
  <si>
    <t>10G212115314020</t>
  </si>
  <si>
    <t>83</t>
  </si>
  <si>
    <t>RES 120K OHM 1/16W (0402) 1%//RALEC/RTT021203FTH</t>
  </si>
  <si>
    <t>10G212120314020</t>
  </si>
  <si>
    <t>84</t>
  </si>
  <si>
    <t>RES 12.4K OHM 1/16W (0402) 1%//UNI-OHM/0402WGF1242TCE</t>
  </si>
  <si>
    <t>10G212124214050</t>
  </si>
  <si>
    <t>85</t>
  </si>
  <si>
    <t>RES 1.27K OHM 1/16W (0402) 1%//TA-I/RM04FTN1271</t>
  </si>
  <si>
    <t>10G212127114010</t>
  </si>
  <si>
    <t>86</t>
  </si>
  <si>
    <t>RES 14K OHM 1/16W (0402) 1%//RALEC/RTT021402FTH</t>
  </si>
  <si>
    <t>10G212140214020</t>
  </si>
  <si>
    <t>87</t>
  </si>
  <si>
    <t>RES 150 OHM 1/16W (0402) 1%//RALEC/RTT021500FTH</t>
  </si>
  <si>
    <t>10G212150014020</t>
  </si>
  <si>
    <t>88</t>
  </si>
  <si>
    <t>RES 15K OHM 1/16W(0402)1%//RALEC/RTT021502FTH</t>
  </si>
  <si>
    <t>10G212150214020</t>
  </si>
  <si>
    <t>89</t>
  </si>
  <si>
    <t>RES 150K OHM 1/16W (0402)1%//RALEC/RTT021503FTH</t>
  </si>
  <si>
    <t>RALEC Technology (KUNSHAN) Co., Ltd</t>
  </si>
  <si>
    <t>10G212150314020</t>
  </si>
  <si>
    <t>90</t>
  </si>
  <si>
    <t>RES 15 OHM 1/16W(0402) 1%//TA-I/ RM04FTN15R0</t>
  </si>
  <si>
    <t>10G21215R014010</t>
  </si>
  <si>
    <t>91</t>
  </si>
  <si>
    <t>RES 16K OHM 1/16W (0402) 1%//RALEC/RTT021602FTH</t>
  </si>
  <si>
    <t>10G212160214020</t>
  </si>
  <si>
    <t>92</t>
  </si>
  <si>
    <t>RES 16.9K OHM 1/16W (0402) 1%//RALEC/RTT021692FTH</t>
  </si>
  <si>
    <t>10G212169214020</t>
  </si>
  <si>
    <t>93</t>
  </si>
  <si>
    <t>RES 17.4K OHM 1/16W (0402)1%//RALEC/RTT021742FTH</t>
  </si>
  <si>
    <t>10G212174214020</t>
  </si>
  <si>
    <t>94</t>
  </si>
  <si>
    <t>RES 17.8K OHM 1/16W (0402) 1%//RALEC/RTT021782FTH</t>
  </si>
  <si>
    <t>10G212178214020</t>
  </si>
  <si>
    <t>95</t>
  </si>
  <si>
    <t>RES 18.7K OHM 1/16W (0402) 1%//RALEC/RTT021872FTH</t>
  </si>
  <si>
    <t>10G212187214020</t>
  </si>
  <si>
    <t>96</t>
  </si>
  <si>
    <t>RES 196K OHM 1/16W (0402) 1%//TA-I/ RM04FTN1963</t>
  </si>
  <si>
    <t>10G212196314010</t>
  </si>
  <si>
    <t>97</t>
  </si>
  <si>
    <t>RES 200 OHM 1/16W (0402) 1%//RALEC/RTT022000FTH</t>
  </si>
  <si>
    <t>10G212200014020</t>
  </si>
  <si>
    <t>98</t>
  </si>
  <si>
    <t>RES 2K OHM 1/16W (0402)1%//RALEC/RTT022001FTH</t>
  </si>
  <si>
    <t>10G212200114020</t>
  </si>
  <si>
    <t>99</t>
  </si>
  <si>
    <t>RES 20K OHM 1/16W (0402) 1%//TA-I/RM04FTN2002 &lt;G&gt;</t>
  </si>
  <si>
    <t>10G212200214010</t>
  </si>
  <si>
    <t>100</t>
  </si>
  <si>
    <t>RES 200K OHM 1/16W (0402) 1%//UNI-OHM/0402WGF2003TCE</t>
  </si>
  <si>
    <t>10G212200314050</t>
  </si>
  <si>
    <t>101</t>
  </si>
  <si>
    <t>RES 2M OHM 1/16W (0402) 1%//RALEC/RTT022004FTH</t>
  </si>
  <si>
    <t>10G212200414020</t>
  </si>
  <si>
    <t>102</t>
  </si>
  <si>
    <t>RES 20 OHM 1/16W (0402) 1%//RALEC/RTT0220R0FTH</t>
  </si>
  <si>
    <t>10G21220R014020</t>
  </si>
  <si>
    <t>103</t>
  </si>
  <si>
    <t>RES 21K OHM 1/16W (0402) 1%//TA-I/RM04FTN2102</t>
  </si>
  <si>
    <t>10G212210214010</t>
  </si>
  <si>
    <t>104</t>
  </si>
  <si>
    <t>RES 2.15K OHM 1/16W(0402) 1%//RALEC/RTT022151FTH &lt;G&gt;</t>
  </si>
  <si>
    <t>10G212215114020</t>
  </si>
  <si>
    <t>105</t>
  </si>
  <si>
    <t>RES 220 OHM 1/16W (0402) 1%//TA-I/RM04FTN2200 &lt;G&gt;</t>
  </si>
  <si>
    <t>10G212220014010</t>
  </si>
  <si>
    <t>106</t>
  </si>
  <si>
    <t>RES 2.2K OHM 1/16W (0402) 1%//RALEC/RTT022201FTH</t>
  </si>
  <si>
    <t>10G212220114020</t>
  </si>
  <si>
    <t>107</t>
  </si>
  <si>
    <t>RES 22K OHM 1/16W (0402) 1%//RALEC/RTT022202FTH</t>
  </si>
  <si>
    <t>10G212220214020</t>
  </si>
  <si>
    <t>108</t>
  </si>
  <si>
    <t>RES 2.26K OHM 1/16W (0402) 1%//RALEC/RTT022261FTH</t>
  </si>
  <si>
    <t>10G212226114020</t>
  </si>
  <si>
    <t>109</t>
  </si>
  <si>
    <t>RES 22 OHM 1/16W (0402) 1%//RALEC/RTT0222R0FTH</t>
  </si>
  <si>
    <t>10G21222R014020</t>
  </si>
  <si>
    <t>110</t>
  </si>
  <si>
    <t>RES 24K OHM 1/16W (0402) 1%//UNI-OHM/0402WGF2402TCE</t>
  </si>
  <si>
    <t>10G212240214050</t>
  </si>
  <si>
    <t>111</t>
  </si>
  <si>
    <t>RES 24.9 OHM 1/16W(0402)1%//TA-I/RM04FTN24R9 &lt;G&gt;</t>
  </si>
  <si>
    <t>10G21224R914010</t>
  </si>
  <si>
    <t>112</t>
  </si>
  <si>
    <t>RES 255 OHM 1/16W (0402)1%//TA-I/RM04FTN2550 &lt;G&gt;</t>
  </si>
  <si>
    <t>10G212255014010</t>
  </si>
  <si>
    <t>113</t>
  </si>
  <si>
    <t>RES 255K OHM 1/16W(0402)1%//RALEC/RTT022553FTH</t>
  </si>
  <si>
    <t>10G212255314020</t>
  </si>
  <si>
    <t>114</t>
  </si>
  <si>
    <t>RES 26.7K OHM 1/16W (0402) 1%//TA-I/RM04FTN2672</t>
  </si>
  <si>
    <t>10G212267214010</t>
  </si>
  <si>
    <t>115</t>
  </si>
  <si>
    <t>RES 2.7K OHM 1/16W (0402)1%//RALEC/RTT022701FTH</t>
  </si>
  <si>
    <t>10G212270114020</t>
  </si>
  <si>
    <t>116</t>
  </si>
  <si>
    <t>RES 27K OHM 1/16W (0402) 1%//TA-I/RM04FTN2702</t>
  </si>
  <si>
    <t>10G212270214010</t>
  </si>
  <si>
    <t>117</t>
  </si>
  <si>
    <t>RES 2.8K OHM 1/16W (0402) 1%//TA-I/RM04FTN2801</t>
  </si>
  <si>
    <t>10G212280114010</t>
  </si>
  <si>
    <t>118</t>
  </si>
  <si>
    <t>RES 28K OHM 1/16W (0402)1%//RALEC/RTT022802FTH</t>
  </si>
  <si>
    <t>10G212280214020</t>
  </si>
  <si>
    <t>119</t>
  </si>
  <si>
    <t>RES 2.94K OHM 1/16W (0402) 1%//RALEC/RTT022941FTP</t>
  </si>
  <si>
    <t>10G212294114020</t>
  </si>
  <si>
    <t>120</t>
  </si>
  <si>
    <t>RES 2 OHM 1/16W (0402) 1%//TA-I/RM04FTN2R00</t>
  </si>
  <si>
    <t>10G2122R0014010</t>
  </si>
  <si>
    <t>121</t>
  </si>
  <si>
    <t>RES 300 OHM 1/16W (0402)1%//RALEC/RTT023000FTH</t>
  </si>
  <si>
    <t>10G212300014020</t>
  </si>
  <si>
    <t>122</t>
  </si>
  <si>
    <t>RES 3K OHM 1/16W (0402) 1%//TA-I/RM04FTN3001</t>
  </si>
  <si>
    <t>10G212300114010</t>
  </si>
  <si>
    <t>123</t>
  </si>
  <si>
    <t>RES 30K OHM 1/16W (0402) 1%//TA-I/RM04FTN3002</t>
  </si>
  <si>
    <t>10G212300214010</t>
  </si>
  <si>
    <t>124</t>
  </si>
  <si>
    <t>RES 300K OHM 1/16W (0402) 1%//RALEC/RTT023003FTH</t>
  </si>
  <si>
    <t>NO.333,Huangpujiang Zhong Rd.,Kunshan,js.China</t>
  </si>
  <si>
    <t>10G212300314020</t>
  </si>
  <si>
    <t>125</t>
  </si>
  <si>
    <t>RES 3.01K OHM 1/16W (0402) 1%//TA-I/RM04FTN3011</t>
  </si>
  <si>
    <t>10G212301114010</t>
  </si>
  <si>
    <t>126</t>
  </si>
  <si>
    <t>RES 30 OHM 1/16W (0402) 1%//TA-I/RM04FTN30R0</t>
  </si>
  <si>
    <t>10G21230R014010</t>
  </si>
  <si>
    <t>127</t>
  </si>
  <si>
    <t>RES 3.16K OHM 1/16W (0402) 1%//TA-I/RM04FTN3161</t>
  </si>
  <si>
    <t>10G212316114010</t>
  </si>
  <si>
    <t>128</t>
  </si>
  <si>
    <t>RES 32.4K OHM 1/16W(0402)1%//TA-I/RM04FTN3242</t>
  </si>
  <si>
    <t>10G212324214010</t>
  </si>
  <si>
    <t>129</t>
  </si>
  <si>
    <t>RES 33K OHM 1/16W (0402) 1%//TA-I/RM04FTN3302</t>
  </si>
  <si>
    <t>DongGuan Hsiang-Tai Electronic Co.,Ltd.</t>
  </si>
  <si>
    <t>10G212330214010</t>
  </si>
  <si>
    <t>130</t>
  </si>
  <si>
    <t>RES 330K OHM 1/16W (0402)1%//TA-I/RM04FTN3303 &lt;G&gt;</t>
  </si>
  <si>
    <t>10G212330314010</t>
  </si>
  <si>
    <t>131</t>
  </si>
  <si>
    <t>RES 33 OHM 1/16W (0402) 1%//UNI-OHM/0402WGF330JTCE</t>
  </si>
  <si>
    <t>10G21233R014050</t>
  </si>
  <si>
    <t>132</t>
  </si>
  <si>
    <t>RES 357K OHM 1/16W (0402) 1%//UNI-OHM/0402WGF3573TCE</t>
  </si>
  <si>
    <t>10G212357314050</t>
  </si>
  <si>
    <t>133</t>
  </si>
  <si>
    <t>RES 360 OHM 1/16W (0402)1%//RALEC/RTT023600FTH</t>
  </si>
  <si>
    <t>10G212360014020</t>
  </si>
  <si>
    <t>134</t>
  </si>
  <si>
    <t>RES 3.83K OHM 1/16W (0402) 1%//RALEC/RTT023831FTH</t>
  </si>
  <si>
    <t>10G212383114020</t>
  </si>
  <si>
    <t>135</t>
  </si>
  <si>
    <t>RES 3.9K OHM 1/16W (0402) 1%//TA-I/RM04FTN3901</t>
  </si>
  <si>
    <t>Chang xie Road,si-Ma shiang Changping Town,Dongguan City,Guangdong  Province,P.R.China</t>
  </si>
  <si>
    <t>10G212390114010</t>
  </si>
  <si>
    <t>136</t>
  </si>
  <si>
    <t>RES 4.02K OHM 1/16W (0402) 1%//UNI-OHM/0402WGF4021TCE</t>
  </si>
  <si>
    <t>10G212402114050</t>
  </si>
  <si>
    <t>137</t>
  </si>
  <si>
    <t>RES 40.2K OHM 1/16W (0402) 1%//TA-I/RM04FTN4022</t>
  </si>
  <si>
    <t>10G212402214010</t>
  </si>
  <si>
    <t>138</t>
  </si>
  <si>
    <t>RES 4.3K OHM 1/16W (0402) 1%//UNI-OHM/0402WGF4301TCE</t>
  </si>
  <si>
    <t>10G212430114050</t>
  </si>
  <si>
    <t>139</t>
  </si>
  <si>
    <t>RES 44.2K OHM 1/16W (0402) 1%//RALEC/RTT024422FTH</t>
  </si>
  <si>
    <t>10G212442214020</t>
  </si>
  <si>
    <t>140</t>
  </si>
  <si>
    <t>RES 45.3 OHM 1/16W (0402) 1%//RALEC/RTT0245R3FTH</t>
  </si>
  <si>
    <t>10G21245R314020</t>
  </si>
  <si>
    <t>141</t>
  </si>
  <si>
    <t>RES 470 OHM 1/16W (0402) 1%//RALEC/RTT024700FTH</t>
  </si>
  <si>
    <t>10G212470014020</t>
  </si>
  <si>
    <t>142</t>
  </si>
  <si>
    <t>RES 4.7K OHM 1/16W (0402)1%//UNI-OHM/0402WGF4701TCE</t>
  </si>
  <si>
    <t>KUNSHAN  FUNTEX ELECTRONICS TECHNOLOGY CO., LTD. MANUFACTURER &amp; EXPORTER</t>
  </si>
  <si>
    <t>10G212470114050</t>
  </si>
  <si>
    <t>143</t>
  </si>
  <si>
    <t>RES 47K OHM 1/16W (0402) 1%//TA-I/RM04FTN4702 &lt;G&gt;</t>
  </si>
  <si>
    <t>10G212470214010</t>
  </si>
  <si>
    <t>144</t>
  </si>
  <si>
    <t>RES 499 OHM 1/16W (0402)1%//TA-I/ RM04FTN4990</t>
  </si>
  <si>
    <t>10G212499014010</t>
  </si>
  <si>
    <t>145</t>
  </si>
  <si>
    <t>RES 49.9K OHM 1/16W (0402)1%//UNI-OHM/0402WGF4992TCE</t>
  </si>
  <si>
    <t>10G212499214050</t>
  </si>
  <si>
    <t>146</t>
  </si>
  <si>
    <t>RES 49.9 OHM 1/16W(0402)1%//UNI-OHM/0402WGF499JTCE</t>
  </si>
  <si>
    <t>10G21249R914050</t>
  </si>
  <si>
    <t>147</t>
  </si>
  <si>
    <t>RES 4.3 OHM 1/16W (0402) 5%//TA-I/RM04JTN4R3 &lt;G&gt;</t>
  </si>
  <si>
    <t>10G2124R3004010</t>
  </si>
  <si>
    <t>148</t>
  </si>
  <si>
    <t>RES 5.1K OHM 1/16W (0402) 1%//RALEC/RTT025101FTH</t>
  </si>
  <si>
    <t>10G212510114020</t>
  </si>
  <si>
    <t>149</t>
  </si>
  <si>
    <t>RES 51K OHM 1/16W(0402) 1%//RALEC/RTT025102FTH</t>
  </si>
  <si>
    <t>10G212510214020</t>
  </si>
  <si>
    <t>150</t>
  </si>
  <si>
    <t>RES 54.9K OHM 1/16W (0402) 1%//TA-I/RM04FTN5492</t>
  </si>
  <si>
    <t>10G212549214010</t>
  </si>
  <si>
    <t>151</t>
  </si>
  <si>
    <t>RES 56.2 OHM 1/16W(0402)1%//TA-I/RM04FTN56R2&lt;G&gt;</t>
  </si>
  <si>
    <t>Changxie Road, Sima Xiang, Changping Town, Dongguan, Guangdong, China</t>
  </si>
  <si>
    <t>10G21256R214010</t>
  </si>
  <si>
    <t>152</t>
  </si>
  <si>
    <t>RES 5.76K OHM 1/16W (0402) 1%//UNI-OHM/0402WGF5761TCE</t>
  </si>
  <si>
    <t>10G212576114050</t>
  </si>
  <si>
    <t>153</t>
  </si>
  <si>
    <t>RES 6.04K OHM 1/16W (0402) 1%//TAI/RM04FTN6041</t>
  </si>
  <si>
    <t>10G212604114011</t>
  </si>
  <si>
    <t>154</t>
  </si>
  <si>
    <t>RES 60.4K OHM 1/16W (0402) 1%//RALEC/RTT026042FTH</t>
  </si>
  <si>
    <t>NO.333,Huangpujiang Zhong Rd.,Kunshan,jiangsu China</t>
  </si>
  <si>
    <t>10G212604214020</t>
  </si>
  <si>
    <t>155</t>
  </si>
  <si>
    <t>RES 60.4 OHM 1/16W (0402) 1%//RALEC/RTT0260R4FTH</t>
  </si>
  <si>
    <t>NO.333,Huangpujiang Zhong Rd.,Kunshan,jiangsu,China</t>
  </si>
  <si>
    <t>10G21260R414020</t>
  </si>
  <si>
    <t>156</t>
  </si>
  <si>
    <t>RES 62 OHM 1/16W (0402) 5%//RALEC/RTT02620JTH</t>
  </si>
  <si>
    <t>RALEC TECHNOLOGY(KUNSHAN) CO., LTD.</t>
  </si>
  <si>
    <t>333 HuangPujiang Rd,Kunshan,JS,China</t>
  </si>
  <si>
    <t>10G212620004020</t>
  </si>
  <si>
    <t>157</t>
  </si>
  <si>
    <t>RES 620 OHM 1/16W (0402) 1%//UNI-OHM/0402WGF6200TCE</t>
  </si>
  <si>
    <t>10G212620014050</t>
  </si>
  <si>
    <t>158</t>
  </si>
  <si>
    <t>RES 620K OHM 1/16W (0402) 1%//RALEC/RTT026203FTH</t>
  </si>
  <si>
    <t>10G212620314020</t>
  </si>
  <si>
    <t>159</t>
  </si>
  <si>
    <t>RES 680 OHM 1/16W (0402) 1%//RALEC/RTT026800FTH</t>
  </si>
  <si>
    <t>10G212680014020</t>
  </si>
  <si>
    <t>160</t>
  </si>
  <si>
    <t>RES 6.98K OHM 1/16W (0402) 1%//UNI-OHM/0402WGF6981TCE</t>
  </si>
  <si>
    <t>10G212698114050</t>
  </si>
  <si>
    <t>161</t>
  </si>
  <si>
    <t>RES 69.8K OHM 1/16W (0402) 1%//RALEC/RTT026982FTH</t>
  </si>
  <si>
    <t>10G212698214020</t>
  </si>
  <si>
    <t>162</t>
  </si>
  <si>
    <t>RES 75K OHM 1/16W (0402) 1%//RALEC/RTT027502FTH</t>
  </si>
  <si>
    <t>10G212750214020</t>
  </si>
  <si>
    <t>163</t>
  </si>
  <si>
    <t>RES 75 OHM 1/16W(0402) 1%//TA-I/RM04FTN75R0 &lt;G&gt;</t>
  </si>
  <si>
    <t>10G21275R014010</t>
  </si>
  <si>
    <t>164</t>
  </si>
  <si>
    <t>RES 8.2K OHM 1/16W (0402) 1%//TA-I/RM04FTN8201</t>
  </si>
  <si>
    <t>10G212820114010</t>
  </si>
  <si>
    <t>165</t>
  </si>
  <si>
    <t>RES 845 OHM 1/16W (0402) 1%//RALEC/RTT028450FTH</t>
  </si>
  <si>
    <t>10G212845014020</t>
  </si>
  <si>
    <t>166</t>
  </si>
  <si>
    <t>RES 8.66K OHM 1/16W (0402) 1%//UNI-OHM/0402WGF8661TCE</t>
  </si>
  <si>
    <t>10G212866114050</t>
  </si>
  <si>
    <t>167</t>
  </si>
  <si>
    <t>RES 909 OHM 1/16W (0402) 1%//TA-I/RM04FTN9090 &lt;G&gt;</t>
  </si>
  <si>
    <t>10G212909014010</t>
  </si>
  <si>
    <t>168</t>
  </si>
  <si>
    <t>RES 90.9K OHM 1/16W(0402)1%//TA-I/RM04FTN9092</t>
  </si>
  <si>
    <t>10G212909214010</t>
  </si>
  <si>
    <t>169</t>
  </si>
  <si>
    <t>RES 976 OHM 1/16W (0402) 1%//UNI-OHM/0402WGF9760TCE</t>
  </si>
  <si>
    <t>10G212976014050</t>
  </si>
  <si>
    <t>170</t>
  </si>
  <si>
    <t>RES 9.76K OHM 1/16W (0402) 1%//TA-I/RM04FTN9761</t>
  </si>
  <si>
    <t>10G212976114010</t>
  </si>
  <si>
    <t>171</t>
  </si>
  <si>
    <t>RES 0 OHM 1/10W (0603) JUMP//RALEC/RTT03000JTP &lt;G&gt;</t>
  </si>
  <si>
    <t>10G213000003020</t>
  </si>
  <si>
    <t>172</t>
  </si>
  <si>
    <t>RES 10 OHM 1/10W(0603)5%//TA-I/RM06JTN100 &lt;G&gt;</t>
  </si>
  <si>
    <t>10G213100003010</t>
  </si>
  <si>
    <t>173</t>
  </si>
  <si>
    <t>RES 100 OHM 1/10W(0603)1%//TA-I/RM06FTN1000 &lt;G&gt;</t>
  </si>
  <si>
    <t>10G213100013010</t>
  </si>
  <si>
    <t>174</t>
  </si>
  <si>
    <t>RES 1K OHM 1/10W(0603)1%//UNI-OHM/0603WAF1001T5E</t>
  </si>
  <si>
    <t>10G213100113050</t>
  </si>
  <si>
    <t>175</t>
  </si>
  <si>
    <t>RES 10M OHM 1/10W(0603)5%//TA-I/RM06JTN106 &lt;G&gt;</t>
  </si>
  <si>
    <t>TA-I TECHNOLOGY(SUZHOU) CO.,LTD</t>
  </si>
  <si>
    <t>No.26, Lane 470, Sec. 2, Nanshan Rd., Lujhu Dist,Taoyuan 338, Taiwan (R.O.C.)</t>
  </si>
  <si>
    <t>10G213106003010</t>
  </si>
  <si>
    <t>176</t>
  </si>
  <si>
    <t>RES 1.8K OHM 1/10W (0603) 1%//TA-I/RM06FTN1801</t>
  </si>
  <si>
    <t>10G213180113010</t>
  </si>
  <si>
    <t>177</t>
  </si>
  <si>
    <t>RES 1 OHM 1/10W(0603)5%//RALEC/RTT031R0JTP</t>
  </si>
  <si>
    <t>10G2131R0003020</t>
  </si>
  <si>
    <t>178</t>
  </si>
  <si>
    <t>RES 20K OHM 1/10W(0603)1%//TA-I/RM06FTN2002 &lt;G&gt;</t>
  </si>
  <si>
    <t>10G213200213010</t>
  </si>
  <si>
    <t>179</t>
  </si>
  <si>
    <t>RES 249K OHM 1/10W(0603)1%//RALEC/RTT032493FTP</t>
  </si>
  <si>
    <t>10G213249313020</t>
  </si>
  <si>
    <t>180</t>
  </si>
  <si>
    <t>RES 2.7K OHM 1/10W(0603) 1%//TA-I/RM06FTN2701</t>
  </si>
  <si>
    <t>10G213270113010</t>
  </si>
  <si>
    <t>181</t>
  </si>
  <si>
    <t>RES 2.2 OHM 1/10W (0603)5%//RALEC/RTT032R2JTP &lt;G&gt;</t>
  </si>
  <si>
    <t>10G2132R2003020</t>
  </si>
  <si>
    <t>182</t>
  </si>
  <si>
    <t>RES 33 OHM 1/10W (0603) 1%//UNI-OHM/0603WAF330JT5E</t>
  </si>
  <si>
    <t>10G21333R013050</t>
  </si>
  <si>
    <t>183</t>
  </si>
  <si>
    <t>RES 40.2K OHM 1/10W(0603)1%//TA-I/RM06FTN4022</t>
  </si>
  <si>
    <t>10G213402213010</t>
  </si>
  <si>
    <t>184</t>
  </si>
  <si>
    <t>RES 4.12K OHM 1/10W(0603)1%//TA-I/ RM06FTN4121</t>
  </si>
  <si>
    <t>10G213412113010</t>
  </si>
  <si>
    <t>185</t>
  </si>
  <si>
    <t>RES 4.7K OHM 1/10W(0603)1%//TA-I/RM06FTN4701 &lt;G&gt;</t>
  </si>
  <si>
    <t>10G213470113010</t>
  </si>
  <si>
    <t>186</t>
  </si>
  <si>
    <t>RES 47K OHM 1/10W(0603)1%//RALEC/RTT034702FTP</t>
  </si>
  <si>
    <t>10G213470213020</t>
  </si>
  <si>
    <t>187</t>
  </si>
  <si>
    <t>RES 4.7 OHM 1/10W (0603)5%//RALEC/RTT034R7JTP &lt;G&gt;</t>
  </si>
  <si>
    <t>10G2134R7003020</t>
  </si>
  <si>
    <t>188</t>
  </si>
  <si>
    <t>RES 5.49K OHM 1/10W(0603) 1%//TA-I/ RM06FTN5491</t>
  </si>
  <si>
    <t>10G213549113010</t>
  </si>
  <si>
    <t>189</t>
  </si>
  <si>
    <t>RES 75 OHM 1/10W (0603)1%//UNI-OHM/0603WAF750JT5E</t>
  </si>
  <si>
    <t>10G21375R013050</t>
  </si>
  <si>
    <t>190</t>
  </si>
  <si>
    <t>RES 8.2K OHM 1/10W(0603)1%//TA-I/RM06FTN8201 &lt;G&gt;</t>
  </si>
  <si>
    <t>10G213820113010</t>
  </si>
  <si>
    <t>191</t>
  </si>
  <si>
    <t>RES 2.2 OHM 1/8W (0805) 5%//TA-I/RM10JTN2R2 &lt;G&gt;</t>
  </si>
  <si>
    <t>10G2152R2002010</t>
  </si>
  <si>
    <t>192</t>
  </si>
  <si>
    <t>RES 51 OHM 1/8W (0805) 5%//RALEC/RTT05510JTP</t>
  </si>
  <si>
    <t>10G215510002020</t>
  </si>
  <si>
    <t>193</t>
  </si>
  <si>
    <t>RES 100 OHM 1/4W (1206) 5%//RALEC/RTT06101JTP</t>
  </si>
  <si>
    <t>10G216101001020</t>
  </si>
  <si>
    <t>194</t>
  </si>
  <si>
    <t>RES 1 OHM 1/4W (1206) 5%//RALEC/RTT061R0JTP</t>
  </si>
  <si>
    <t>10G2161R0001020</t>
  </si>
  <si>
    <t>195</t>
  </si>
  <si>
    <t>RES A 2.7K OHM(0603)5%4R8P//TA-I/CN34JTN272 &lt;G&gt;</t>
  </si>
  <si>
    <t>TA-I TECHNOLOGY(SU ZHOU)CO.,LTD</t>
  </si>
  <si>
    <t>NO.675,Luxiang North Road, Songling Town ,Wujiang ,China</t>
  </si>
  <si>
    <t>10G253272004010</t>
  </si>
  <si>
    <t>196</t>
  </si>
  <si>
    <t>CAP EL 100UF/16V 6.3*5 20%T//CHEMICON/EARE160ETD101MF051</t>
  </si>
  <si>
    <t>chemicon</t>
  </si>
  <si>
    <t>P.T.INDONESIA CHEMI-CON</t>
  </si>
  <si>
    <t>EJIP Industrial Parl Plot 4C Cikarang Selatan, Bekasi 17550, Indonesia</t>
  </si>
  <si>
    <t>11011-00024100</t>
  </si>
  <si>
    <t>ID</t>
  </si>
  <si>
    <t>197</t>
  </si>
  <si>
    <t>CAP EL 10UF/16V 4*5 20%T//CHEMICON/EARE160ETX100MD051</t>
  </si>
  <si>
    <t>11011-00064100</t>
  </si>
  <si>
    <t>198</t>
  </si>
  <si>
    <t>CAP PL 100UF/16V 6.3*9 DIP20%T//APAQ/160AR5K101M0609CT</t>
  </si>
  <si>
    <t>APAQ</t>
  </si>
  <si>
    <t>APAQ TECHNOLOGY（WUXI）CO.,LTD.</t>
  </si>
  <si>
    <t>NO.1201 Lianfu Road, Xishan Economic Development District,Wuxi City, Jiangsu, China</t>
  </si>
  <si>
    <t>11031-0001F400</t>
  </si>
  <si>
    <t>199</t>
  </si>
  <si>
    <t>CAP PL 560UF/4V 6.3*9 DIP20%T//APAQ/4R0AR5K561M0609CT</t>
  </si>
  <si>
    <t>11031-0002F500</t>
  </si>
  <si>
    <t>200</t>
  </si>
  <si>
    <t>CAP PL 560UF/6.3V 6.3*9DIP20%T//APAQ/6R3AR5K561M0609CT</t>
  </si>
  <si>
    <t>11031-0004F300</t>
  </si>
  <si>
    <t>201</t>
  </si>
  <si>
    <t>CAP PL 270UF/16V 8*12 DIP20%T//APAQ/160AR5K271M0812CT</t>
  </si>
  <si>
    <t>11031-0006F200</t>
  </si>
  <si>
    <t>202</t>
  </si>
  <si>
    <t>MLCC 0.1UF/16V (0201) X5R 10%//VIIYONG/V104K0201X5R160NAT</t>
  </si>
  <si>
    <t>VIIYONG</t>
  </si>
  <si>
    <t>GUANGDONG VIIYONG ELECTRONIC TECHNOLOGY CO., LTD.</t>
  </si>
  <si>
    <t>Viiyong Hi-Tech Park, No.1 Chuangye 2nd Road, Shuangdong Sub-disitrict, Luoding, Guangdong, P. R. China</t>
  </si>
  <si>
    <t>11202-0027Q000</t>
  </si>
  <si>
    <t>203</t>
  </si>
  <si>
    <t>MLCC 15PF/50V (0201) NP0 5%//VIIYONG/V150J0201C0G500NAT</t>
  </si>
  <si>
    <t>Viiyong Hi-Tech Park, No.1 Chuangye 2nd Road, Shuangdong Sub-disitrict, Luoding, Guangdong,China</t>
  </si>
  <si>
    <t>11202-0290Q000</t>
  </si>
  <si>
    <t>204</t>
  </si>
  <si>
    <t>MLCC 0.022UF/16V (0201)X5R 10%//VIIYONG/V223K0201X5R160NAT</t>
  </si>
  <si>
    <t>Viiyong Hi-Tech Park, No.1 Chuangye 2nd Road, Shuangdong Sub-disitrict, Luoding, Guangdong, China</t>
  </si>
  <si>
    <t>11202-0292Q000</t>
  </si>
  <si>
    <t>205</t>
  </si>
  <si>
    <t>MLCC 10PF/50V (0402) NP0 W05//VIIYONG/V100J0402C0G500NBT 5%</t>
  </si>
  <si>
    <t>Viiyong Hi-Tech Park, No.1 Chuangye 2nd Road, Shuangdong Sub-disitrict, Luoding, Guangdong,  China</t>
  </si>
  <si>
    <t>11203-0039Q000</t>
  </si>
  <si>
    <t>206</t>
  </si>
  <si>
    <t>MLCC 22PF/50V (0402) NP0 W05//VIIYONG/V220J0402C0G500NBT 5%</t>
  </si>
  <si>
    <t>11203-0040Q000</t>
  </si>
  <si>
    <t>207</t>
  </si>
  <si>
    <t>MLCC 0.47UF/16V (0402) X5R 10% W05//VIIYONG/V474K0402X5R160NBT</t>
  </si>
  <si>
    <t>11203-0135Q000</t>
  </si>
  <si>
    <t>208</t>
  </si>
  <si>
    <t>MLCC 220PF/50V (0402) NP0 W05//VIIYONG/V221J0402C0G500NBT 5%</t>
  </si>
  <si>
    <t>11203-0183Q000</t>
  </si>
  <si>
    <t>209</t>
  </si>
  <si>
    <t>MLCC 1000PF/50V (0402) X7R W05//VIIYONG/V102K0402X7R500NBT 10%</t>
  </si>
  <si>
    <t>11203-0186Q000</t>
  </si>
  <si>
    <t>210</t>
  </si>
  <si>
    <t>MLCC 1UF/16V (0603) X5R W1//DARFON/C1608X5R105KET 10%</t>
  </si>
  <si>
    <t>DARFON</t>
  </si>
  <si>
    <t>Darfon Electronics (SuZhou) C0., Ltd.</t>
  </si>
  <si>
    <t>NO.99 Zhuyuan Road, New District, Suzhou, China</t>
  </si>
  <si>
    <t>11204-0055K000</t>
  </si>
  <si>
    <t>211</t>
  </si>
  <si>
    <t>MLCC 470PF/16V (0603) NP0 W1//WALSIN/0603N471J160CT 5%</t>
  </si>
  <si>
    <t>WALSIN</t>
  </si>
  <si>
    <t>DongguanWalsinTechnologyElectronicsCo.,Ltd.</t>
  </si>
  <si>
    <t>XiniupoAdministrativeZoneDalangTownDongguanCityGuangdongProvinceChina</t>
  </si>
  <si>
    <t>11204-00807000</t>
  </si>
  <si>
    <t>212</t>
  </si>
  <si>
    <t>MLCC 10UF/16V(0805) X6S 10%//MURATA/GRM21BC81C106KE15L</t>
  </si>
  <si>
    <t>Wu Xi Murata Electronics Co.,Ltd</t>
  </si>
  <si>
    <t>No.6, Xinchuang 1st Road,Wuxi Exporting Processing  Zone B zone,Wuxi, Jiangsu, China</t>
  </si>
  <si>
    <t>11206-0010F000</t>
  </si>
  <si>
    <t>213</t>
  </si>
  <si>
    <t>MLCC 0.5PF/50V (0402) NP0 W05//DARFON/C1005NP0508CGT 0.25</t>
  </si>
  <si>
    <t>DarfonElectronics(Shenzhen)Co.Ltd.</t>
  </si>
  <si>
    <t>No.8,TheSixthIndustrialDistrict,XiacunVillage,GongmingTown,Baoandistrict,ShenzhenCity,GuangDongProvince,China</t>
  </si>
  <si>
    <t>11G23200R564390</t>
  </si>
  <si>
    <t>214</t>
  </si>
  <si>
    <t>MLCC 100PF/50V (0402) NP0 W05//WALSIN/0402N101J500LT &lt;G&gt; 5%</t>
  </si>
  <si>
    <t>Dongguan Walsin Technology Electronics Co.,Ltd</t>
  </si>
  <si>
    <t>Dongguan City, Guangdong Province Dalang rhino slope Xiangshan Industrial Park View Road No. 638</t>
  </si>
  <si>
    <t>11G232010104070</t>
  </si>
  <si>
    <t>215</t>
  </si>
  <si>
    <t>MLCC 20PF/50V (0402) NP0 W05//DARFON/C1005NP0200JGT 5%</t>
  </si>
  <si>
    <t>11G232020004390</t>
  </si>
  <si>
    <t>216</t>
  </si>
  <si>
    <t>MLCC 27PF/50V (0402) NP0 W05//DARFON/C1005NP0270JGT 5%</t>
  </si>
  <si>
    <t>Darfon</t>
  </si>
  <si>
    <t>Darfon Electronics(Shenzhen)Co.Ltd.</t>
  </si>
  <si>
    <t>No.8, The Sixth Industrial District, Xiacun Village, Gongming Town, Baoan district, Shenzhen City, Guang Dong Province, China</t>
  </si>
  <si>
    <t>11G232027004390</t>
  </si>
  <si>
    <t>217</t>
  </si>
  <si>
    <t>MLCC 270PF/50V (0402) NP0 W05//DARFON/C1005NP0271JGT 5%</t>
  </si>
  <si>
    <t>11G232027104390</t>
  </si>
  <si>
    <t>218</t>
  </si>
  <si>
    <t>MLCC 330PF/50V (0402) NP0 W05//DARFON/C1005NP0331JGT 5%</t>
  </si>
  <si>
    <t>11G232033104390</t>
  </si>
  <si>
    <t>219</t>
  </si>
  <si>
    <t>MLCC 82PF/50V (0402) NP0 W05//DARFON/C1005NP0820JGT 5%</t>
  </si>
  <si>
    <t>11G232082004390</t>
  </si>
  <si>
    <t>220</t>
  </si>
  <si>
    <t>MLCC 0.01UF/16V (0402) X7R W05//DARFON/C1005X7R103KET 10%</t>
  </si>
  <si>
    <t>11G232110311390</t>
  </si>
  <si>
    <t>221</t>
  </si>
  <si>
    <t>MLCC 0.01UF/25V (0402) X7R W05//DARFON/C1005X7R103KFT 10%</t>
  </si>
  <si>
    <t>Darfon Electronic Corp.</t>
  </si>
  <si>
    <t>99 ZhuYuan Road,New District,Suzhou,China</t>
  </si>
  <si>
    <t>11G232110312390</t>
  </si>
  <si>
    <t>222</t>
  </si>
  <si>
    <t>MLCC 0.1UF/16V(0402)X7R W05//YAGEO/CC0402KRX7R7BB104 10%</t>
  </si>
  <si>
    <t>PROSPECT</t>
  </si>
  <si>
    <t>Yageo Corporation</t>
  </si>
  <si>
    <t>No.51, Jing 6th Road, N.E.P.Z., Kaohsiung 81170, Taiwan</t>
  </si>
  <si>
    <t>11G232110411030</t>
  </si>
  <si>
    <t>223</t>
  </si>
  <si>
    <t>224</t>
  </si>
  <si>
    <t>MLCC 220PF/50V(0402)X7R W05//DARFON/C1005X7R221KGT 10%</t>
  </si>
  <si>
    <t>11G232122114390</t>
  </si>
  <si>
    <t>225</t>
  </si>
  <si>
    <t>MLCC 0.022UF/16V(0402)X7R W05//DARFON/C1005X7R223KET 10%</t>
  </si>
  <si>
    <t>11G232122311390</t>
  </si>
  <si>
    <t>226</t>
  </si>
  <si>
    <t>MLCC 3300PF/50V (0402)X7R W05//DARFON/C1005X7R332KGT 10%</t>
  </si>
  <si>
    <t>Darfon Electronics(Shenzhen)Co.Ltd</t>
  </si>
  <si>
    <t>11G232133214390</t>
  </si>
  <si>
    <t>227</t>
  </si>
  <si>
    <t>MLCC 470PF/50V (0402) X7R W05//WALSIN/0402B471K500CT &lt;G&gt; 10%</t>
  </si>
  <si>
    <t>11G232147114070</t>
  </si>
  <si>
    <t>228</t>
  </si>
  <si>
    <t>MLCC 4700pF/50V(0402)X7R W05//DARFON/C1005X7R472KGT 10%</t>
  </si>
  <si>
    <t>11G232147214390</t>
  </si>
  <si>
    <t>229</t>
  </si>
  <si>
    <t>MLCC 68NF/16V(0402)X7R W05//DARFON/C1005X7R683KET 10%</t>
  </si>
  <si>
    <t>11G232168311390</t>
  </si>
  <si>
    <t>230</t>
  </si>
  <si>
    <t>MLCC 1UF/6.3V (0402) X5R W05//SAMSUNG/CL05A105KQ5NNNC 10%</t>
  </si>
  <si>
    <t>Samsung</t>
  </si>
  <si>
    <t>TIANJIN SAMSUNG ELECTRO-MECHANICS CO.,LTD</t>
  </si>
  <si>
    <t>SUCHUN NO.17D INDUSTRIAL SQUARE NO 428 XING LONG STREET SUZHOU INDUSTRIAL PARK,CHINA</t>
  </si>
  <si>
    <t>11G232210515150</t>
  </si>
  <si>
    <t>231</t>
  </si>
  <si>
    <t>MLCC 0.22UF/10V (0402) X5R W05//SAMSUNG/CL05A224KP5NNNC 10%</t>
  </si>
  <si>
    <t>11G232222416150</t>
  </si>
  <si>
    <t>232</t>
  </si>
  <si>
    <t>MLCC 2.2UF/6.3V (0402) X5R W05//MURATA/GRM155R60J225ME15 20%</t>
  </si>
  <si>
    <t>No.6, Xinchuang 1st Road,Wuxi Exporting Processing  Zone B zone,Wuxi, Jiangsu, China</t>
  </si>
  <si>
    <t>11G232222525320</t>
  </si>
  <si>
    <t>233</t>
  </si>
  <si>
    <t>MLCC 1000PF/50V(0603)X7R W1//DARFON/C1608X7R102KGT 10%</t>
  </si>
  <si>
    <t>11G233110214390</t>
  </si>
  <si>
    <t>234</t>
  </si>
  <si>
    <t>MLCC 0.1UF/16V (0603)X7R W07//WALSIN/0603B104K160CT &lt;G&gt; 10%</t>
  </si>
  <si>
    <t>Dalang rhino slope Xiangshan Industrial Park View Road No. 638 Dongguan City, Guangdong Province China</t>
  </si>
  <si>
    <t>11G233110411070</t>
  </si>
  <si>
    <t>235</t>
  </si>
  <si>
    <t>MLCC 1UF/16V(0603)X7R W1//SAMSUNG/CL10B105KO8NNNC 10%</t>
  </si>
  <si>
    <t>11G233110511150</t>
  </si>
  <si>
    <t>236</t>
  </si>
  <si>
    <t>MLCC 0.22UF/25V (0603) X7R W1//DARFON/C1608X7R224KFT 10%</t>
  </si>
  <si>
    <t>11G233122412390</t>
  </si>
  <si>
    <t>237</t>
  </si>
  <si>
    <t>MLCC 0.47UF/16V (0603) X7R W1//DARFON/C1608X7R474KET 10%</t>
  </si>
  <si>
    <t>11G233147411390</t>
  </si>
  <si>
    <t>238</t>
  </si>
  <si>
    <t>MLCC 10UF/6.3V(0603) X5R W1//SAMSUNG/CL10A106MQ8NNNC 20%</t>
  </si>
  <si>
    <t>11G233210625150</t>
  </si>
  <si>
    <t>239</t>
  </si>
  <si>
    <t>MLCC 2.2UF/6.3V(0603)X5R W15//WALSIN/0603X225K6R3CT &lt;G&gt; 10%</t>
  </si>
  <si>
    <t>11G233222515070</t>
  </si>
  <si>
    <t>240</t>
  </si>
  <si>
    <t>MLCC 2.2UF/10V (0603) X5R W1//DARFON/C1608X5R225KDT 10%</t>
  </si>
  <si>
    <t>11G233222516390</t>
  </si>
  <si>
    <t>241</t>
  </si>
  <si>
    <t>MLCC 22UF/6.3V (0603)X5R W2//MURATA/GRM188R60J226MEA0D 20%</t>
  </si>
  <si>
    <t>No.6, Xinchuang 1st Road,Wuxi Exporting Processing? Zone B zone,Wuxi, Jiangsu, China</t>
  </si>
  <si>
    <t>11G233222625320</t>
  </si>
  <si>
    <t>242</t>
  </si>
  <si>
    <t>MLCC 4.7UF/6.3V(0603)X5R W1//SAMSUNG/CL10A475KQ8NNNC 10%</t>
  </si>
  <si>
    <t>Samsung Electro-Mechanics Philippines Corp. (SEMPHIL)</t>
  </si>
  <si>
    <t>Blk. 5 Calamba Premiere International Park, Brgy. Batino, Calamba City, Laguna Philippines 4027</t>
  </si>
  <si>
    <t>11G233247515150</t>
  </si>
  <si>
    <t>243</t>
  </si>
  <si>
    <t>MLCC 10UF/16V(0805) X5R 10% T140//SAMSUNG/CL21A106KOQNNNE</t>
  </si>
  <si>
    <t>11G235210611150</t>
  </si>
  <si>
    <t>244</t>
  </si>
  <si>
    <t>MLCC 10UF/6.3V (0805)X5R 10% T135//SAMSUNG/CL21A106KQFNNNE &lt;G&gt;</t>
  </si>
  <si>
    <t>11G235210615150</t>
  </si>
  <si>
    <t>245</t>
  </si>
  <si>
    <t>LGA 1200P SOCKET G/F SMT CUT//LOTES/AZIF0181-P003C10</t>
  </si>
  <si>
    <t>Lotes</t>
  </si>
  <si>
    <t>Lotes Guangzhou Co., Ltd.</t>
  </si>
  <si>
    <t>No. 526 North of Jinling Road.Nansha Economic &amp; Technological Development Zone,Guangzhou,China</t>
  </si>
  <si>
    <t>12001-00280600</t>
  </si>
  <si>
    <t>246</t>
  </si>
  <si>
    <t>DDR4 DIMM 288P G/F O/L WO/P//LOTES/ADDR0257-K002C10 D-G/U</t>
  </si>
  <si>
    <t>LOTES</t>
  </si>
  <si>
    <t>LOTESGUANGZHOUCO.,LTD</t>
  </si>
  <si>
    <t>NO.526.NORTHOFJINLINGROAD,NANSHAECONOMIC&amp;TECHNOLOGICALDEVELOPMENTZONE,GUANGZHOU.511458CHINA.</t>
  </si>
  <si>
    <t>12002-00078800</t>
  </si>
  <si>
    <t>247</t>
  </si>
  <si>
    <t>NGFF KEY-M 67P,8.5H SMT//LOTES/APCI0376-P005H</t>
  </si>
  <si>
    <t>LOTES  SUZHOU CO. LTD.</t>
  </si>
  <si>
    <t>No.26 Caohu road ,Xiangcheng Econmic Development Zone,Suzhou China</t>
  </si>
  <si>
    <t>12003-00072700</t>
  </si>
  <si>
    <t>248</t>
  </si>
  <si>
    <t>SLOT PCIE X1 36P G/F BLK/U//FOXCONN/2EG01811-R9B0-DF</t>
  </si>
  <si>
    <t>FOXCONN</t>
  </si>
  <si>
    <t>FUYU ELECTRONICAL TECHNOLOGY (HUAIAN) CO.,LTD.</t>
  </si>
  <si>
    <t>NO.168 FOXCONN ROAD HUAIAN CITY, JIANGSU,CHINA</t>
  </si>
  <si>
    <t>12003-00082100</t>
  </si>
  <si>
    <t>249</t>
  </si>
  <si>
    <t>SLOT PCIE X16 164P G/F D-G DIP//FOXCONN/2EGE8211-E9A3-4F</t>
  </si>
  <si>
    <t>Foxconn FuDing Precision Component (ShenZhen) Co, Ltd.</t>
  </si>
  <si>
    <t>Bao Yuan Science&amp;Technology Park, Guan Lan Town,Ban An District, Shen Zhen,China</t>
  </si>
  <si>
    <t>12003-00381400</t>
  </si>
  <si>
    <t>250</t>
  </si>
  <si>
    <t>HEADER 2X5P G/F 2.54 K8 BLK/C//PINREX/210-82-05GB06</t>
  </si>
  <si>
    <t>PINREX</t>
  </si>
  <si>
    <t>Pinrex Technology Corp.</t>
  </si>
  <si>
    <t>Qiandeng Shipu Xieyi Road No. 128 Kunshan City Jiangsu province China</t>
  </si>
  <si>
    <t>12006-00025900</t>
  </si>
  <si>
    <t>251</t>
  </si>
  <si>
    <t>HEADER 2X5P G/F 2.54 K9 BLK//PINREX/210-82-05GB04</t>
  </si>
  <si>
    <t>SHENGZHEN REXCONN ELECTRONIC LIMITED</t>
  </si>
  <si>
    <t>DATIANYANG INDUSTRY AREA DONGFANG VILLAGE SONGGANG TOWN BAO AN COUNTY SHEN ZHEN CITY CHINA</t>
  </si>
  <si>
    <t>12006-00026200</t>
  </si>
  <si>
    <t>252</t>
  </si>
  <si>
    <t>HEADER 1X4P G/F C/P 2.54 WHT//HR/A25411WV-04PN0WG1N00G</t>
  </si>
  <si>
    <t>Qiandeng Shipu Xieyi Road No. 128  Kunshan City Jiangsu province China</t>
  </si>
  <si>
    <t>12006-00151100</t>
  </si>
  <si>
    <t>253</t>
  </si>
  <si>
    <t>HEADER 1X4P G/F 2.54 BLK S/T//PINREX/210-81-04GB0K</t>
  </si>
  <si>
    <t>12006-00152300</t>
  </si>
  <si>
    <t>254</t>
  </si>
  <si>
    <t>HEADER 1X4P G/F 2.54 K2 BLK//PINREX/210-81-04GB2K</t>
  </si>
  <si>
    <t>Qiandeng Shipu Xieyi Road No. 128,Kunshan City China</t>
  </si>
  <si>
    <t>12006-00152400</t>
  </si>
  <si>
    <t>255</t>
  </si>
  <si>
    <t>HEADER 1X2P G/F 2.54 BLK/C S/T//PINREX/210-91-02GB0K</t>
  </si>
  <si>
    <t>Pinrex Technology Corp.</t>
  </si>
  <si>
    <t>12006-00161400</t>
  </si>
  <si>
    <t>256</t>
  </si>
  <si>
    <t>HEADER 2X7P G/F 2.0 K14 BLK/C//PINREX/220-97-07GB30</t>
  </si>
  <si>
    <t>Shipu Xieyi Road No. 128 Qiandeng  Kunshan City Jiangsu province China</t>
  </si>
  <si>
    <t>12006-00321700</t>
  </si>
  <si>
    <t>257</t>
  </si>
  <si>
    <t>BOX HD 2X10P G/F 2.0 K20 BLK/U//LY/BT2001W-D001-20A300B-2</t>
  </si>
  <si>
    <t>LINGYANG</t>
  </si>
  <si>
    <t>KunsHan ZhengAn Precision Electronic.,Ltd</t>
  </si>
  <si>
    <t>NO.53 Matang Road ,Kunshan City Jiangsu Province ,China</t>
  </si>
  <si>
    <t>12007-00016000</t>
  </si>
  <si>
    <t>258</t>
  </si>
  <si>
    <t>WAFER HD 4P 2.54 W/P BLK/C S/T//PINREX/744-81-04TB1B</t>
  </si>
  <si>
    <t>12008-00013800</t>
  </si>
  <si>
    <t>259</t>
  </si>
  <si>
    <t>WAFER HD 4P 2.54 W/P D-G S/T//PINREX/744-81-04TG5B</t>
  </si>
  <si>
    <t>12008-00015500</t>
  </si>
  <si>
    <t>260</t>
  </si>
  <si>
    <t>D-SUB 15P G/F HIGH RISE F BLK//HIGH TOP/1DS01511-31126</t>
  </si>
  <si>
    <t>HIGH-TOP</t>
  </si>
  <si>
    <t>HIGH TOP PRECISION ELECTRONIC CO.,LTD</t>
  </si>
  <si>
    <t>Mingqi Lndustrial Estate ,Haibin Road,Chenwu,Wusha,ChangAn,DongGuan City,GuangDong,China</t>
  </si>
  <si>
    <t>12010-00046400</t>
  </si>
  <si>
    <t>261</t>
  </si>
  <si>
    <t>USB3.0 2X9P G/F DUAL 2MM R/A//LOTES/ABA-USB-254-K02</t>
  </si>
  <si>
    <t>12013-00031200</t>
  </si>
  <si>
    <t>262</t>
  </si>
  <si>
    <t>PHONE JACK 3IN1 AZALIA B/L/P//LOTES/ABA-JAK-025-K10</t>
  </si>
  <si>
    <t>LOTES Suzhou CO.,LTD.</t>
  </si>
  <si>
    <t>12014-00190200</t>
  </si>
  <si>
    <t>263</t>
  </si>
  <si>
    <t>MINI DIN 6P G/F STACK WO/S//FOXCONN/MH11061-S7DB-4F</t>
  </si>
  <si>
    <t>12014-00240300</t>
  </si>
  <si>
    <t>264</t>
  </si>
  <si>
    <t>COMBO LAN+2USB2.0 22P G/F TRA//FOXCONN/JFM38U1M-2GV7-4F POE</t>
  </si>
  <si>
    <t>FoxconnFuDingPrecisionComponent(ShenZhen)Co,Ltd.</t>
  </si>
  <si>
    <t>BaoYuanScience&amp;TechnologyPark,GuanLanTown,BanAnDistrict,ShenZhen,China</t>
  </si>
  <si>
    <t>12014-00672000</t>
  </si>
  <si>
    <t>265</t>
  </si>
  <si>
    <t>POWER CON 24P W/P BLK S/T DIP//HORNG TONG/PW24W52BJQH30</t>
  </si>
  <si>
    <t>HORNG TONG</t>
  </si>
  <si>
    <t>ShenZhen Hometom Electronics Co., Ltd.</t>
  </si>
  <si>
    <t>No 8, The third Industrial Zone,Houting.Shajing,Baoan,Shenzhen,China</t>
  </si>
  <si>
    <t>12015-00035400</t>
  </si>
  <si>
    <t>266</t>
  </si>
  <si>
    <t>POWER CON 8P W/P BLK S/T DIP//HORNG TONG/PW08W52BJQH29</t>
  </si>
  <si>
    <t>12015-00058200</t>
  </si>
  <si>
    <t>267</t>
  </si>
  <si>
    <t>SATA CON 7P G/F D-G S/T DIP//PINREX/770-83-07SG28</t>
  </si>
  <si>
    <t>Qiandeng Shipu Xieyi Road No. 128  Kunshan City  Jiangsu province China</t>
  </si>
  <si>
    <t>12015-00063500</t>
  </si>
  <si>
    <t>268</t>
  </si>
  <si>
    <t>SATA CON 7P G/F D-G R/A DIP//PINREX/770-75-070G6B</t>
  </si>
  <si>
    <t>LeopoldGlobalCO.,LTD</t>
  </si>
  <si>
    <t>DATIANYANGINDUSTRYAREADONGFANGVILLAGESONGGANGTOWNBAOANCOUNTYSHENZHENCITY,CHINA</t>
  </si>
  <si>
    <t>12015-00064400</t>
  </si>
  <si>
    <t>269</t>
  </si>
  <si>
    <t>HDMI CON 19P G/F R/A SMT//LINGYANG/HD1076W-C001-19D2C00R</t>
  </si>
  <si>
    <t>Zhejiang Hefeng Science&amp;Technology Co.,Ltd</t>
  </si>
  <si>
    <t>Danxi 2nd Industrial Zone DanxiTown Yueqing City Zhejiang Province China</t>
  </si>
  <si>
    <t>12022-00047500</t>
  </si>
  <si>
    <t>270</t>
  </si>
  <si>
    <t>HEADER 2X3P S/T 2.54mm (K3=K4)//PINREX/210-92-03GB04</t>
  </si>
  <si>
    <t>12G06100006C</t>
  </si>
  <si>
    <t>271</t>
  </si>
  <si>
    <t>HEADER 2X5P 2.54mm S/T K10 G/F//PINREX/210-92-05GB02 &lt;G&gt;</t>
  </si>
  <si>
    <t>Jiangsu province Kunshan City Qiandeng Shipu Xieyi Road No. 128</t>
  </si>
  <si>
    <t>12G06105010K</t>
  </si>
  <si>
    <t>272</t>
  </si>
  <si>
    <t>BATT HOLDER/CR2032//LOTES/AAA-BAT-029-K01</t>
  </si>
  <si>
    <t>LOTES GUANGZHOU CO., LTD</t>
  </si>
  <si>
    <t>NO.526.NORTH OF JINLING ROAD, NANSHA ECONOMIC &amp; TECHNOLOGICAL DEVELOPMENT ZONE, GUANGZHOU.511458 CHINA.</t>
  </si>
  <si>
    <t>12G20010020F</t>
  </si>
  <si>
    <t>273</t>
  </si>
  <si>
    <t>DISPLAYPORT 20P 0.5MM G/F R/A//FOXCONN/3VD11201-27AB-4H</t>
  </si>
  <si>
    <t>FOXCONN (KUNSHAN) COMPUTER CONNECTOR CO.,LTD</t>
  </si>
  <si>
    <t>NO.999 BEIMEN ROAD KUNSHAN CITY JIANGSU PROVINCE CHINA</t>
  </si>
  <si>
    <t>12G240202015</t>
  </si>
  <si>
    <t>274</t>
  </si>
  <si>
    <t>LGA1156 BACKPLATE 3SCREW H=1//AJOHO/CSCZ-PLATE053</t>
  </si>
  <si>
    <t>AJOHO</t>
  </si>
  <si>
    <t>Ajoho Enterprise Co. Ltd.</t>
  </si>
  <si>
    <t>Sha-Qu industry Area Sha-Tou community Chang-an Town,Dong-Guan City，Guang Dong  China</t>
  </si>
  <si>
    <t>13020-00064200</t>
  </si>
  <si>
    <t>275</t>
  </si>
  <si>
    <t>NUT M2X4.75 H=2.0 THOUNGH-HOLE//HARMONY MOUNTAINS/D791</t>
  </si>
  <si>
    <t>HARMONY</t>
  </si>
  <si>
    <t>Kunshan Harmony Hill Hardware Technology Co. Ltd..</t>
  </si>
  <si>
    <t>No.566 Qiandeng Wei Jing Road, Kungshan City,jiangsu China</t>
  </si>
  <si>
    <t>13020-01374800</t>
  </si>
  <si>
    <t>276</t>
  </si>
  <si>
    <t>M.2 SCREW(P+C)+SCREW HEX//HARMONY MOUNTAINS/E111 FOR8.5H</t>
  </si>
  <si>
    <t>13020-01811600</t>
  </si>
  <si>
    <t>277</t>
  </si>
  <si>
    <t>IO:4USB/KB/VGA/DP/HDMI/LN/3AO/F1//AJOHO/IO00N930139H</t>
  </si>
  <si>
    <t>AjohoPrecisionCo.Ltd.</t>
  </si>
  <si>
    <t>Sha-QuindustryAreaSha-ToucommunityChang-anTown,Dong-GuanCity，GuangDong China</t>
  </si>
  <si>
    <t>13020-06262900</t>
  </si>
  <si>
    <t>278</t>
  </si>
  <si>
    <t>LGA1200 ILM+COVER RKL//FOXCONN/PM6L100-11AJ0-4H</t>
  </si>
  <si>
    <t>Foxconn Interconnect Technology Limited (Shen Zhen) Branch</t>
  </si>
  <si>
    <t>Bao Yuan Science&amp;Technology Park, Guan Lan Town,Long Hua New District, Shen Zhen,China</t>
  </si>
  <si>
    <t>13021-00030200</t>
  </si>
  <si>
    <t>279</t>
  </si>
  <si>
    <t>HS PCH 48*35.5*5.1 SILVER 001//ZAFA/0FA1042</t>
  </si>
  <si>
    <t>ZAFA</t>
  </si>
  <si>
    <t>Suzhou Su zhong precision medal products Co., Ltd.</t>
  </si>
  <si>
    <t>Xiangcheng district feng north road no. 100 north street,Suzhou,China</t>
  </si>
  <si>
    <t>13071-02020800</t>
  </si>
  <si>
    <t>280</t>
  </si>
  <si>
    <t>SATA 6G CABLE 7P G/F 420 BLK//ASAP/L67SA102-DT-R 2IN1</t>
  </si>
  <si>
    <t>ASAP</t>
  </si>
  <si>
    <t>ASAP Technology (Jiangxi) Co., Ltd.</t>
  </si>
  <si>
    <t>Shuguang Road , Industrial Park Xiqu , Ji an, jiangxi, China.</t>
  </si>
  <si>
    <t>14013-00024900</t>
  </si>
  <si>
    <t>281</t>
  </si>
  <si>
    <t>MG3786U-C GB PRIME H510M-E BR//V2.0 L-TYPE</t>
  </si>
  <si>
    <t>YEONG DAR</t>
  </si>
  <si>
    <t>YEONG DAR COLOR PRINTING CO.LTD</t>
  </si>
  <si>
    <t>Niu Zai Industrial Zone, Wai Huan Rd., Dao Jiao Zhen, Dong Guan City, Guan Dong Province. China</t>
  </si>
  <si>
    <t>15000-1154M100</t>
  </si>
  <si>
    <t>282</t>
  </si>
  <si>
    <t>Q17773 QSG PRIME H510M-E//V1.0 12P</t>
  </si>
  <si>
    <t>cannimg</t>
  </si>
  <si>
    <t>Canning Printing(DongGuan)CO,LTD</t>
  </si>
  <si>
    <t>3#,5th Tanglian Street, nan er heng Road, Tangxia Town, Dongguan City, Guangdong Province, China.</t>
  </si>
  <si>
    <t>15060-0YY50000</t>
  </si>
  <si>
    <t>283</t>
  </si>
  <si>
    <t>M6575 DVD PRIME H510M SERIES//V1398.03</t>
  </si>
  <si>
    <t>xinguanglian</t>
  </si>
  <si>
    <t>DongGuanXinguanglianDigitalTechnologyCo.,Ltd</t>
  </si>
  <si>
    <t>No.15,Block1,FuminIndustrialPark,NO.688,FuminMiddleRoad,DalangTown,DongguanCity，China</t>
  </si>
  <si>
    <t>15091-60600200</t>
  </si>
  <si>
    <t>284</t>
  </si>
  <si>
    <t>LGA1151 CPU STICKER E//V1.0</t>
  </si>
  <si>
    <t>15100-03444000</t>
  </si>
  <si>
    <t>285</t>
  </si>
  <si>
    <t>PARTITION FOR WHEEL_L TYPE//V1.0</t>
  </si>
  <si>
    <t>15240-05801000</t>
  </si>
  <si>
    <t>286</t>
  </si>
  <si>
    <t>CONDUCTIVE PE BAG UATX//W30*L34 CM V2.0 WITH KR LOGO</t>
  </si>
  <si>
    <t>HUAGUAN</t>
  </si>
  <si>
    <t>HUAGUAN PLASTIC PRODUCT (SHENZHEN) CO.,LTD.</t>
  </si>
  <si>
    <t>HUA INDUSTRIAL PARK QI PING ZHANG QI ROAD GUIHUA VILLAGE GUANLAN TOWN SHENZHEN CHINA.</t>
  </si>
  <si>
    <t>15G040102301</t>
  </si>
  <si>
    <t>TOTAL AMOUNT :</t>
  </si>
  <si>
    <t>Gross weight:</t>
  </si>
  <si>
    <t>KG</t>
  </si>
  <si>
    <t>Gross Weight with Pallets:</t>
  </si>
  <si>
    <t>Net Weight:</t>
  </si>
  <si>
    <t>NINETEEN Pallets ( 422 Cartons ) only</t>
  </si>
  <si>
    <t>Say total:</t>
  </si>
  <si>
    <t>Total:</t>
  </si>
  <si>
    <t>28000</t>
  </si>
  <si>
    <t>0422</t>
  </si>
  <si>
    <t>PG019</t>
  </si>
  <si>
    <t>500</t>
  </si>
  <si>
    <t>0421</t>
  </si>
  <si>
    <t>1500</t>
  </si>
  <si>
    <t>40000</t>
  </si>
  <si>
    <t>2000</t>
  </si>
  <si>
    <t>20000</t>
  </si>
  <si>
    <t>36000</t>
  </si>
  <si>
    <t>2500</t>
  </si>
  <si>
    <t>3000</t>
  </si>
  <si>
    <t>0420</t>
  </si>
  <si>
    <t>5000</t>
  </si>
  <si>
    <t>21000</t>
  </si>
  <si>
    <t>0419</t>
  </si>
  <si>
    <t>13500</t>
  </si>
  <si>
    <t>0418</t>
  </si>
  <si>
    <t>0417</t>
  </si>
  <si>
    <t>0416</t>
  </si>
  <si>
    <t>0415</t>
  </si>
  <si>
    <t>0414</t>
  </si>
  <si>
    <t>0413</t>
  </si>
  <si>
    <t>0412</t>
  </si>
  <si>
    <t>0411</t>
  </si>
  <si>
    <t>0410</t>
  </si>
  <si>
    <t>0409</t>
  </si>
  <si>
    <t>0408</t>
  </si>
  <si>
    <t>0407</t>
  </si>
  <si>
    <t>0406</t>
  </si>
  <si>
    <t>0405</t>
  </si>
  <si>
    <t>4200</t>
  </si>
  <si>
    <t>0404</t>
  </si>
  <si>
    <t>3400</t>
  </si>
  <si>
    <t>0403</t>
  </si>
  <si>
    <t>0402</t>
  </si>
  <si>
    <t>0401</t>
  </si>
  <si>
    <t>4000</t>
  </si>
  <si>
    <t>0400</t>
  </si>
  <si>
    <t>1800</t>
  </si>
  <si>
    <t>0399</t>
  </si>
  <si>
    <t>300</t>
  </si>
  <si>
    <t>0398</t>
  </si>
  <si>
    <t>0397</t>
  </si>
  <si>
    <t>2600</t>
  </si>
  <si>
    <t>0396</t>
  </si>
  <si>
    <t>1250</t>
  </si>
  <si>
    <t>0395</t>
  </si>
  <si>
    <t>3750</t>
  </si>
  <si>
    <t>0394</t>
  </si>
  <si>
    <t>192000</t>
  </si>
  <si>
    <t>0393</t>
  </si>
  <si>
    <t>240000</t>
  </si>
  <si>
    <t>0392</t>
  </si>
  <si>
    <t>PG018</t>
  </si>
  <si>
    <t>0391</t>
  </si>
  <si>
    <t>0390</t>
  </si>
  <si>
    <t>0389</t>
  </si>
  <si>
    <t>0388</t>
  </si>
  <si>
    <t>0387</t>
  </si>
  <si>
    <t>0386</t>
  </si>
  <si>
    <t>0385</t>
  </si>
  <si>
    <t>0384</t>
  </si>
  <si>
    <t>0383</t>
  </si>
  <si>
    <t>63000</t>
  </si>
  <si>
    <t>0382</t>
  </si>
  <si>
    <t>0381</t>
  </si>
  <si>
    <t>0380</t>
  </si>
  <si>
    <t>0379</t>
  </si>
  <si>
    <t>0378</t>
  </si>
  <si>
    <t>0377</t>
  </si>
  <si>
    <t>0376</t>
  </si>
  <si>
    <t>0375</t>
  </si>
  <si>
    <t>0374</t>
  </si>
  <si>
    <t>0373</t>
  </si>
  <si>
    <t>0372</t>
  </si>
  <si>
    <t>0371</t>
  </si>
  <si>
    <t>0370</t>
  </si>
  <si>
    <t>0369</t>
  </si>
  <si>
    <t>0368</t>
  </si>
  <si>
    <t>0367</t>
  </si>
  <si>
    <t>0366</t>
  </si>
  <si>
    <t>0365</t>
  </si>
  <si>
    <t>0364</t>
  </si>
  <si>
    <t>0363</t>
  </si>
  <si>
    <t>0362</t>
  </si>
  <si>
    <t>0361</t>
  </si>
  <si>
    <t>0360</t>
  </si>
  <si>
    <t>0359</t>
  </si>
  <si>
    <t>0358</t>
  </si>
  <si>
    <t>0357</t>
  </si>
  <si>
    <t>0356</t>
  </si>
  <si>
    <t>0355</t>
  </si>
  <si>
    <t>0354</t>
  </si>
  <si>
    <t>0353</t>
  </si>
  <si>
    <t>0352</t>
  </si>
  <si>
    <t>0351</t>
  </si>
  <si>
    <t>PG017</t>
  </si>
  <si>
    <t>0350</t>
  </si>
  <si>
    <t>0349</t>
  </si>
  <si>
    <t>0348</t>
  </si>
  <si>
    <t>0347</t>
  </si>
  <si>
    <t>0346</t>
  </si>
  <si>
    <t>0345</t>
  </si>
  <si>
    <t>0344</t>
  </si>
  <si>
    <t>0343</t>
  </si>
  <si>
    <t>0342</t>
  </si>
  <si>
    <t>0341</t>
  </si>
  <si>
    <t>0340</t>
  </si>
  <si>
    <t>0339</t>
  </si>
  <si>
    <t>0338</t>
  </si>
  <si>
    <t>0337</t>
  </si>
  <si>
    <t>0336</t>
  </si>
  <si>
    <t>0335</t>
  </si>
  <si>
    <t>0334</t>
  </si>
  <si>
    <t>0333</t>
  </si>
  <si>
    <t>0332</t>
  </si>
  <si>
    <t>0331</t>
  </si>
  <si>
    <t>0330</t>
  </si>
  <si>
    <t>0329</t>
  </si>
  <si>
    <t>0328</t>
  </si>
  <si>
    <t>0327</t>
  </si>
  <si>
    <t>0326</t>
  </si>
  <si>
    <t>0325</t>
  </si>
  <si>
    <t>0324</t>
  </si>
  <si>
    <t>0323</t>
  </si>
  <si>
    <t>0322</t>
  </si>
  <si>
    <t>0321</t>
  </si>
  <si>
    <t>0320</t>
  </si>
  <si>
    <t>0319</t>
  </si>
  <si>
    <t>0318</t>
  </si>
  <si>
    <t>0317</t>
  </si>
  <si>
    <t>0316</t>
  </si>
  <si>
    <t>0315</t>
  </si>
  <si>
    <t>0314</t>
  </si>
  <si>
    <t>PG016</t>
  </si>
  <si>
    <t>0313</t>
  </si>
  <si>
    <t>0312</t>
  </si>
  <si>
    <t>3500</t>
  </si>
  <si>
    <t>0311</t>
  </si>
  <si>
    <t>0310</t>
  </si>
  <si>
    <t>0309</t>
  </si>
  <si>
    <t>0308</t>
  </si>
  <si>
    <t>1200</t>
  </si>
  <si>
    <t>0307</t>
  </si>
  <si>
    <t>0306</t>
  </si>
  <si>
    <t>4400</t>
  </si>
  <si>
    <t>0305</t>
  </si>
  <si>
    <t>0304</t>
  </si>
  <si>
    <t>12000</t>
  </si>
  <si>
    <t>0303</t>
  </si>
  <si>
    <t>7200</t>
  </si>
  <si>
    <t>0302</t>
  </si>
  <si>
    <t>3600</t>
  </si>
  <si>
    <t>0301</t>
  </si>
  <si>
    <t>720</t>
  </si>
  <si>
    <t>0300</t>
  </si>
  <si>
    <t>0299</t>
  </si>
  <si>
    <t>0298</t>
  </si>
  <si>
    <t>0297</t>
  </si>
  <si>
    <t>0296</t>
  </si>
  <si>
    <t>0295</t>
  </si>
  <si>
    <t>0294</t>
  </si>
  <si>
    <t>0293</t>
  </si>
  <si>
    <t>900</t>
  </si>
  <si>
    <t>0292</t>
  </si>
  <si>
    <t>PG015</t>
  </si>
  <si>
    <t>0291</t>
  </si>
  <si>
    <t>0290</t>
  </si>
  <si>
    <t>0289</t>
  </si>
  <si>
    <t>0288</t>
  </si>
  <si>
    <t>0287</t>
  </si>
  <si>
    <t>0286</t>
  </si>
  <si>
    <t>360</t>
  </si>
  <si>
    <t>0285</t>
  </si>
  <si>
    <t>0284</t>
  </si>
  <si>
    <t>0283</t>
  </si>
  <si>
    <t>0282</t>
  </si>
  <si>
    <t>0281</t>
  </si>
  <si>
    <t>0280</t>
  </si>
  <si>
    <t>0279</t>
  </si>
  <si>
    <t>0278</t>
  </si>
  <si>
    <t>0277</t>
  </si>
  <si>
    <t>0276</t>
  </si>
  <si>
    <t>0275</t>
  </si>
  <si>
    <t>400</t>
  </si>
  <si>
    <t>0274</t>
  </si>
  <si>
    <t>0273</t>
  </si>
  <si>
    <t>0272</t>
  </si>
  <si>
    <t>0271</t>
  </si>
  <si>
    <t>480</t>
  </si>
  <si>
    <t>0270</t>
  </si>
  <si>
    <t>PG014</t>
  </si>
  <si>
    <t>0269</t>
  </si>
  <si>
    <t>0268</t>
  </si>
  <si>
    <t>0267</t>
  </si>
  <si>
    <t>0266</t>
  </si>
  <si>
    <t>0265</t>
  </si>
  <si>
    <t>0264</t>
  </si>
  <si>
    <t>0263</t>
  </si>
  <si>
    <t>0262</t>
  </si>
  <si>
    <t>0261</t>
  </si>
  <si>
    <t>0260</t>
  </si>
  <si>
    <t>0259</t>
  </si>
  <si>
    <t>0258</t>
  </si>
  <si>
    <t>0257</t>
  </si>
  <si>
    <t>0256</t>
  </si>
  <si>
    <t>0255</t>
  </si>
  <si>
    <t>0254</t>
  </si>
  <si>
    <t>0253</t>
  </si>
  <si>
    <t>0252</t>
  </si>
  <si>
    <t>0251</t>
  </si>
  <si>
    <t>0250</t>
  </si>
  <si>
    <t>PG013</t>
  </si>
  <si>
    <t>0249</t>
  </si>
  <si>
    <t>0248</t>
  </si>
  <si>
    <t>0247</t>
  </si>
  <si>
    <t>0246</t>
  </si>
  <si>
    <t>0245</t>
  </si>
  <si>
    <t>0244</t>
  </si>
  <si>
    <t>0243</t>
  </si>
  <si>
    <t>600</t>
  </si>
  <si>
    <t>0242</t>
  </si>
  <si>
    <t>0241</t>
  </si>
  <si>
    <t>0240</t>
  </si>
  <si>
    <t>0239</t>
  </si>
  <si>
    <t>0238</t>
  </si>
  <si>
    <t>0237</t>
  </si>
  <si>
    <t>0236</t>
  </si>
  <si>
    <t>0235</t>
  </si>
  <si>
    <t>0234</t>
  </si>
  <si>
    <t>0233</t>
  </si>
  <si>
    <t>0232</t>
  </si>
  <si>
    <t>0231</t>
  </si>
  <si>
    <t>PG012</t>
  </si>
  <si>
    <t>1008</t>
  </si>
  <si>
    <t>0230</t>
  </si>
  <si>
    <t>0229</t>
  </si>
  <si>
    <t>0228</t>
  </si>
  <si>
    <t>0227</t>
  </si>
  <si>
    <t>0226</t>
  </si>
  <si>
    <t>0225</t>
  </si>
  <si>
    <t>0224</t>
  </si>
  <si>
    <t>0223</t>
  </si>
  <si>
    <t>0222</t>
  </si>
  <si>
    <t>770</t>
  </si>
  <si>
    <t>0221</t>
  </si>
  <si>
    <t>0220</t>
  </si>
  <si>
    <t>0219</t>
  </si>
  <si>
    <t>0218</t>
  </si>
  <si>
    <t>0217</t>
  </si>
  <si>
    <t>0216</t>
  </si>
  <si>
    <t>0215</t>
  </si>
  <si>
    <t>0214</t>
  </si>
  <si>
    <t>0213</t>
  </si>
  <si>
    <t>0212</t>
  </si>
  <si>
    <t>0211</t>
  </si>
  <si>
    <t>0210</t>
  </si>
  <si>
    <t>0209</t>
  </si>
  <si>
    <t>0208</t>
  </si>
  <si>
    <t>PG011</t>
  </si>
  <si>
    <t>0207</t>
  </si>
  <si>
    <t>0206</t>
  </si>
  <si>
    <t>0205</t>
  </si>
  <si>
    <t>0204</t>
  </si>
  <si>
    <t>0203</t>
  </si>
  <si>
    <t>0202</t>
  </si>
  <si>
    <t>0201</t>
  </si>
  <si>
    <t>0200</t>
  </si>
  <si>
    <t>0199</t>
  </si>
  <si>
    <t>1600</t>
  </si>
  <si>
    <t>0198</t>
  </si>
  <si>
    <t>0197</t>
  </si>
  <si>
    <t>0196</t>
  </si>
  <si>
    <t>0195</t>
  </si>
  <si>
    <t>0194</t>
  </si>
  <si>
    <t>PG010</t>
  </si>
  <si>
    <t>0193</t>
  </si>
  <si>
    <t>0192</t>
  </si>
  <si>
    <t>0191</t>
  </si>
  <si>
    <t>0190</t>
  </si>
  <si>
    <t>0189</t>
  </si>
  <si>
    <t>0188</t>
  </si>
  <si>
    <t>0187</t>
  </si>
  <si>
    <t>0186</t>
  </si>
  <si>
    <t>0185</t>
  </si>
  <si>
    <t>0184</t>
  </si>
  <si>
    <t>0183</t>
  </si>
  <si>
    <t>0182</t>
  </si>
  <si>
    <t>0181</t>
  </si>
  <si>
    <t>0180</t>
  </si>
  <si>
    <t>0179</t>
  </si>
  <si>
    <t>0178</t>
  </si>
  <si>
    <t>0177</t>
  </si>
  <si>
    <t>0176</t>
  </si>
  <si>
    <t>0175</t>
  </si>
  <si>
    <t>0174</t>
  </si>
  <si>
    <t>PG009</t>
  </si>
  <si>
    <t>0173</t>
  </si>
  <si>
    <t>0172</t>
  </si>
  <si>
    <t>0171</t>
  </si>
  <si>
    <t>0170</t>
  </si>
  <si>
    <t>0169</t>
  </si>
  <si>
    <t>0168</t>
  </si>
  <si>
    <t>0167</t>
  </si>
  <si>
    <t>0166</t>
  </si>
  <si>
    <t>0165</t>
  </si>
  <si>
    <t>2800</t>
  </si>
  <si>
    <t>0164</t>
  </si>
  <si>
    <t>0163</t>
  </si>
  <si>
    <t>0162</t>
  </si>
  <si>
    <t>0161</t>
  </si>
  <si>
    <t>0160</t>
  </si>
  <si>
    <t>0159</t>
  </si>
  <si>
    <t>0158</t>
  </si>
  <si>
    <t>0157</t>
  </si>
  <si>
    <t>0156</t>
  </si>
  <si>
    <t>0155</t>
  </si>
  <si>
    <t>PG008</t>
  </si>
  <si>
    <t>0154</t>
  </si>
  <si>
    <t>0153</t>
  </si>
  <si>
    <t>0152</t>
  </si>
  <si>
    <t>0151</t>
  </si>
  <si>
    <t>0150</t>
  </si>
  <si>
    <t>0149</t>
  </si>
  <si>
    <t>0148</t>
  </si>
  <si>
    <t>0147</t>
  </si>
  <si>
    <t>0146</t>
  </si>
  <si>
    <t>0145</t>
  </si>
  <si>
    <t>0144</t>
  </si>
  <si>
    <t>0143</t>
  </si>
  <si>
    <t>0142</t>
  </si>
  <si>
    <t>0141</t>
  </si>
  <si>
    <t>0140</t>
  </si>
  <si>
    <t>PG007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</si>
  <si>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</si>
  <si>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</si>
  <si>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</si>
  <si>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</si>
  <si>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</si>
  <si>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</si>
  <si>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</si>
  <si>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</si>
  <si>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</si>
  <si>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</si>
  <si>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</si>
  <si>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</si>
  <si>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</si>
  <si>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</si>
  <si>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PG006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</si>
  <si>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</si>
  <si>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</si>
  <si>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</si>
  <si>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</si>
  <si>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</si>
  <si>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</si>
  <si>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</si>
  <si>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</si>
  <si>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</si>
  <si>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</si>
  <si>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</si>
  <si>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</si>
  <si>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</si>
  <si>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</si>
  <si>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</si>
  <si>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</si>
  <si>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PG005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</si>
  <si>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</si>
  <si>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</si>
  <si>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</si>
  <si>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</si>
  <si>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</si>
  <si>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</si>
  <si>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</si>
  <si>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</si>
  <si>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</si>
  <si>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</si>
  <si>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</si>
  <si>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</si>
  <si>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</si>
  <si>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</si>
  <si>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</si>
  <si>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</si>
  <si>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PG004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</si>
  <si>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</si>
  <si>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</si>
  <si>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</si>
  <si>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</si>
  <si>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</si>
  <si>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</si>
  <si>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</si>
  <si>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</si>
  <si>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</si>
  <si>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</si>
  <si>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</si>
  <si>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</si>
  <si>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</si>
  <si>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</si>
  <si>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</si>
  <si>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2400</t>
  </si>
  <si>
    <t>0078</t>
  </si>
  <si>
    <t>PG003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</si>
  <si>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</si>
  <si>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</si>
  <si>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</si>
  <si>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</si>
  <si>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</si>
  <si>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</si>
  <si>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</si>
  <si>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</si>
  <si>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</si>
  <si>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</si>
  <si>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</si>
  <si>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360000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</si>
  <si>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</si>
  <si>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</si>
  <si>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</si>
  <si>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</si>
  <si>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</si>
  <si>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</si>
  <si>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</si>
  <si>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</si>
  <si>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</si>
  <si>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</si>
  <si>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</si>
  <si>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</si>
  <si>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</si>
  <si>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</si>
  <si>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</si>
  <si>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</si>
  <si>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</si>
  <si>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0049</t>
  </si>
  <si>
    <t>0048</t>
  </si>
  <si>
    <t>PG002</t>
  </si>
  <si>
    <t>0047</t>
  </si>
  <si>
    <t>0046</t>
  </si>
  <si>
    <t>0045</t>
  </si>
  <si>
    <t>0044</t>
  </si>
  <si>
    <t>0043</t>
  </si>
  <si>
    <t>80000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</si>
  <si>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</si>
  <si>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</si>
  <si>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</si>
  <si>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</si>
  <si>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</si>
  <si>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</si>
  <si>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</si>
  <si>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</si>
  <si>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</si>
  <si>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</si>
  <si>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</si>
  <si>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</si>
  <si>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</si>
  <si>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</si>
  <si>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</si>
  <si>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</si>
  <si>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</si>
  <si>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</si>
  <si>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</si>
  <si>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</si>
  <si>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</si>
  <si>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</si>
  <si>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8000</t>
  </si>
  <si>
    <t>0020</t>
  </si>
  <si>
    <t>6000</t>
  </si>
  <si>
    <t>1000</t>
  </si>
  <si>
    <t>0019</t>
  </si>
  <si>
    <t>0018</t>
  </si>
  <si>
    <t>24000</t>
  </si>
  <si>
    <t>0017</t>
  </si>
  <si>
    <t>10000</t>
  </si>
  <si>
    <t>3343</t>
  </si>
  <si>
    <t>2432</t>
  </si>
  <si>
    <t>1716</t>
  </si>
  <si>
    <t>7000</t>
  </si>
  <si>
    <t>0016</t>
  </si>
  <si>
    <t>15000</t>
  </si>
  <si>
    <t>47000</t>
  </si>
  <si>
    <t>45000</t>
  </si>
  <si>
    <t>0015</t>
  </si>
  <si>
    <t>PG001</t>
  </si>
  <si>
    <t>23493</t>
  </si>
  <si>
    <t>1657</t>
  </si>
  <si>
    <t>1150</t>
  </si>
  <si>
    <t>29492</t>
  </si>
  <si>
    <t>3974</t>
  </si>
  <si>
    <t>2980</t>
  </si>
  <si>
    <t>562</t>
  </si>
  <si>
    <t>4500</t>
  </si>
  <si>
    <t>1130</t>
  </si>
  <si>
    <t>0014</t>
  </si>
  <si>
    <t>30000</t>
  </si>
  <si>
    <t>9000</t>
  </si>
  <si>
    <t>0013</t>
  </si>
  <si>
    <t>225000</t>
  </si>
  <si>
    <t>50000</t>
  </si>
  <si>
    <t>100000</t>
  </si>
  <si>
    <t>31507</t>
  </si>
  <si>
    <t>0012</t>
  </si>
  <si>
    <t>190000</t>
  </si>
  <si>
    <t>460000</t>
  </si>
  <si>
    <t>0011</t>
  </si>
  <si>
    <t>320000</t>
  </si>
  <si>
    <t>0010</t>
  </si>
  <si>
    <t>16000</t>
  </si>
  <si>
    <t>68000</t>
  </si>
  <si>
    <t>220000</t>
  </si>
  <si>
    <t>60000</t>
  </si>
  <si>
    <t>0009</t>
  </si>
  <si>
    <t>116000</t>
  </si>
  <si>
    <t>48000</t>
  </si>
  <si>
    <t>0008</t>
  </si>
  <si>
    <t>140000</t>
  </si>
  <si>
    <t>0007</t>
  </si>
  <si>
    <t>25000</t>
  </si>
  <si>
    <t>35000</t>
  </si>
  <si>
    <t>0006</t>
  </si>
  <si>
    <t>65000</t>
  </si>
  <si>
    <t>55000</t>
  </si>
  <si>
    <t>0005</t>
  </si>
  <si>
    <t>2568</t>
  </si>
  <si>
    <t>850</t>
  </si>
  <si>
    <t>409</t>
  </si>
  <si>
    <t>4900</t>
  </si>
  <si>
    <t>1026</t>
  </si>
  <si>
    <t>4950</t>
  </si>
  <si>
    <t>2020</t>
  </si>
  <si>
    <t>1438</t>
  </si>
  <si>
    <t>870</t>
  </si>
  <si>
    <t>0004</t>
  </si>
  <si>
    <t>1440</t>
  </si>
  <si>
    <t>647</t>
  </si>
  <si>
    <t>0003</t>
  </si>
  <si>
    <t>2880</t>
  </si>
  <si>
    <t>4353</t>
  </si>
  <si>
    <t>0002</t>
  </si>
  <si>
    <t>7500</t>
  </si>
  <si>
    <t>0001</t>
  </si>
  <si>
    <t>14000</t>
  </si>
  <si>
    <t>of Original</t>
  </si>
  <si>
    <t>(KG)</t>
  </si>
  <si>
    <t xml:space="preserve"> Issued Qty</t>
  </si>
  <si>
    <t>Harmonic Code</t>
  </si>
  <si>
    <t>Description</t>
  </si>
  <si>
    <t xml:space="preserve"> Number</t>
  </si>
  <si>
    <t>GW</t>
  </si>
  <si>
    <t>NW</t>
  </si>
  <si>
    <t>Issued P/N</t>
  </si>
  <si>
    <t>Item</t>
  </si>
  <si>
    <t>Carton ID</t>
  </si>
  <si>
    <t>Pallet ID</t>
  </si>
  <si>
    <t>PACKING LIST</t>
  </si>
  <si>
    <t>ASUS TEK COMPUTER INC.</t>
  </si>
  <si>
    <t>1F., No. 15, Lide Rd., Beitou Dist., Taipei City 112, Taiwan</t>
  </si>
  <si>
    <t>FORWARDER:</t>
  </si>
  <si>
    <t>Asia Shipping</t>
  </si>
  <si>
    <t>FACTORY NO:</t>
  </si>
  <si>
    <t>CUSTOMER PO:</t>
  </si>
  <si>
    <t>INVOICE NO:</t>
  </si>
  <si>
    <t>INVOICE DATE:</t>
  </si>
  <si>
    <t>SOLD TO:</t>
  </si>
  <si>
    <t>FOXCONN MOEBG INDUSTRIA DE ELETRONICOS LTDA</t>
  </si>
  <si>
    <t>SHIP TO:</t>
  </si>
  <si>
    <t>ADDRESS:</t>
  </si>
  <si>
    <t>AV, ACAI 1580 A DISTRITO INDUSTRIAL MANAUS AM - BRASIL</t>
  </si>
  <si>
    <t>AV, ACAI 1580 D, INDUSTRIAL MANAUS, AMAZONAS - BRASIL</t>
  </si>
  <si>
    <t>POSTAL CODE: 69075-020</t>
  </si>
  <si>
    <t xml:space="preserve">CNPJ: 08,986,284/0001-49 </t>
  </si>
  <si>
    <t>DESCRIPTION OF GOODS:</t>
  </si>
  <si>
    <t>ELECTRONICS COMPONENTS</t>
  </si>
  <si>
    <t xml:space="preserve">ATTN.: </t>
  </si>
  <si>
    <t xml:space="preserve">ALEXANDRE MOREIRA </t>
  </si>
  <si>
    <t>SHIPMENT FROM:</t>
  </si>
  <si>
    <t>YANTIAN</t>
    <phoneticPr fontId="8" type="noConversion"/>
  </si>
  <si>
    <t>TEL.</t>
  </si>
  <si>
    <t xml:space="preserve"> +55 92 4009 4205 EXT. 4361</t>
  </si>
  <si>
    <t>SHIPMENT TO:</t>
  </si>
  <si>
    <t xml:space="preserve">MANAUS, AM </t>
  </si>
  <si>
    <t>SHIPMENT WAY:</t>
  </si>
  <si>
    <t>SEA</t>
    <phoneticPr fontId="8" type="noConversion"/>
  </si>
  <si>
    <t>SHIPMENT TERM:</t>
  </si>
  <si>
    <t>DPU TO PORT</t>
    <phoneticPr fontId="8" type="noConversion"/>
  </si>
  <si>
    <t>PAYMENT TERM:</t>
  </si>
  <si>
    <t>OA120</t>
    <phoneticPr fontId="8" type="noConversion"/>
  </si>
  <si>
    <t>4700012549</t>
    <phoneticPr fontId="8" type="noConversion"/>
  </si>
  <si>
    <t>NCM</t>
    <phoneticPr fontId="0" type="noConversion"/>
  </si>
  <si>
    <t>COMMERCIAL INVOICE</t>
  </si>
  <si>
    <t>Asia Shippping</t>
    <phoneticPr fontId="14" type="noConversion"/>
  </si>
  <si>
    <t>FOXCONN MOEBG INDUSTRIA DE ELETRONICOS LTDA</t>
    <phoneticPr fontId="7" type="noConversion"/>
  </si>
  <si>
    <t>AV. ACAI 1580 A DISTRITO INDUSTRIAL MANAUS AM - BRASIL</t>
    <phoneticPr fontId="7" type="noConversion"/>
  </si>
  <si>
    <t>AV. ACAI 1580 D. INDUSTRIAL MANAUS, AMAZONAS - BRASIL</t>
    <phoneticPr fontId="14" type="noConversion"/>
  </si>
  <si>
    <t xml:space="preserve">CNPJ: 08.986.284/0001-49 </t>
  </si>
  <si>
    <t xml:space="preserve">ATTN.: </t>
    <phoneticPr fontId="14" type="noConversion"/>
  </si>
  <si>
    <t>SHIPMENT FROM:</t>
    <phoneticPr fontId="14" type="noConversion"/>
  </si>
  <si>
    <t>YANTIAN</t>
    <phoneticPr fontId="14" type="noConversion"/>
  </si>
  <si>
    <t>TEL.</t>
    <phoneticPr fontId="14" type="noConversion"/>
  </si>
  <si>
    <t xml:space="preserve"> +55 92 4009 4205 EXT. 4361</t>
    <phoneticPr fontId="14" type="noConversion"/>
  </si>
  <si>
    <t>SEA</t>
    <phoneticPr fontId="7" type="noConversion"/>
  </si>
  <si>
    <t>OA120</t>
    <phoneticPr fontId="7" type="noConversion"/>
  </si>
  <si>
    <t>Our Bank Information:</t>
  </si>
  <si>
    <t xml:space="preserve">MODEL: </t>
  </si>
  <si>
    <t>PRIME H510M-E</t>
  </si>
  <si>
    <t>Bank Branch Name: SHANGHAI COMMERCIAL AND SAVINGS BANK, LTD., THE</t>
  </si>
  <si>
    <t>KIT QTY:</t>
  </si>
  <si>
    <t>Branch Address: NO 2, SEC 1, MIN CHUNN EAST ROAD,,,,TAIPEI,,</t>
  </si>
  <si>
    <t>Swift No.:SCSBTWTPXXX</t>
  </si>
  <si>
    <t>A/C Name: ASUSTek COMPUTER INC.</t>
  </si>
  <si>
    <t>A/C No: 05108000051426</t>
  </si>
  <si>
    <t>INTERNATIONAL FREIGHT(INCLUDED ON THE MATERIAL PRICE):</t>
    <phoneticPr fontId="7" type="noConversion"/>
  </si>
  <si>
    <t>INSURANCE COST:</t>
    <phoneticPr fontId="7" type="noConversion"/>
  </si>
  <si>
    <t>Total Gross Weight with Pallets</t>
    <phoneticPr fontId="14" type="noConversion"/>
  </si>
</sst>
</file>

<file path=xl/styles.xml><?xml version="1.0" encoding="utf-8"?>
<styleSheet xmlns="http://schemas.openxmlformats.org/spreadsheetml/2006/main">
  <numFmts count="9">
    <numFmt numFmtId="164" formatCode="[$-10404]#,##0;\-#,##0"/>
    <numFmt numFmtId="165" formatCode="0.00000_);[Red]\(0.00000\)"/>
    <numFmt numFmtId="166" formatCode="0_ "/>
    <numFmt numFmtId="167" formatCode="0.00000"/>
    <numFmt numFmtId="168" formatCode="0.00_);[Red]\(0.00\)"/>
    <numFmt numFmtId="169" formatCode="0.000000000000000_ "/>
    <numFmt numFmtId="170" formatCode="#,##0.000_ "/>
    <numFmt numFmtId="171" formatCode="#,##0.00_ "/>
    <numFmt numFmtId="172" formatCode="0.00_ "/>
  </numFmts>
  <fonts count="21">
    <font>
      <sz val="10"/>
      <name val="Arial"/>
      <family val="2"/>
    </font>
    <font>
      <b/>
      <u/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u/>
      <sz val="11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9"/>
      <name val="新細明體"/>
      <family val="1"/>
      <charset val="136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1"/>
      <charset val="136"/>
      <scheme val="minor"/>
    </font>
    <font>
      <b/>
      <sz val="8"/>
      <color rgb="FF000000"/>
      <name val="Arial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9">
    <xf numFmtId="0" fontId="0" fillId="0" borderId="0" xfId="0"/>
    <xf numFmtId="0" fontId="7" fillId="0" borderId="0" xfId="1"/>
    <xf numFmtId="0" fontId="7" fillId="0" borderId="0" xfId="1" applyAlignment="1">
      <alignment horizontal="left" readingOrder="1"/>
    </xf>
    <xf numFmtId="0" fontId="4" fillId="0" borderId="0" xfId="1" applyFont="1" applyAlignment="1" applyProtection="1">
      <alignment vertical="top" wrapText="1" readingOrder="1"/>
      <protection locked="0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horizontal="left" vertical="top" wrapText="1" readingOrder="1"/>
      <protection locked="0"/>
    </xf>
    <xf numFmtId="0" fontId="4" fillId="0" borderId="2" xfId="1" applyFont="1" applyBorder="1" applyAlignment="1" applyProtection="1">
      <alignment vertical="top" wrapText="1" readingOrder="1"/>
      <protection locked="0"/>
    </xf>
    <xf numFmtId="0" fontId="4" fillId="0" borderId="2" xfId="1" applyFont="1" applyBorder="1" applyAlignment="1" applyProtection="1">
      <alignment horizontal="right" vertical="top" wrapText="1" readingOrder="1"/>
      <protection locked="0"/>
    </xf>
    <xf numFmtId="0" fontId="4" fillId="0" borderId="2" xfId="1" applyFont="1" applyBorder="1" applyAlignment="1" applyProtection="1">
      <alignment horizontal="left" vertical="top" wrapText="1" readingOrder="1"/>
      <protection locked="0"/>
    </xf>
    <xf numFmtId="0" fontId="3" fillId="0" borderId="2" xfId="1" applyFont="1" applyBorder="1" applyAlignment="1" applyProtection="1">
      <alignment horizontal="right" vertical="top" wrapText="1" readingOrder="1"/>
      <protection locked="0"/>
    </xf>
    <xf numFmtId="0" fontId="3" fillId="0" borderId="2" xfId="1" applyFont="1" applyBorder="1" applyAlignment="1" applyProtection="1">
      <alignment horizontal="center" vertical="top" wrapText="1" readingOrder="1"/>
      <protection locked="0"/>
    </xf>
    <xf numFmtId="0" fontId="4" fillId="0" borderId="3" xfId="1" applyFont="1" applyBorder="1" applyAlignment="1" applyProtection="1">
      <alignment vertical="top" wrapText="1" readingOrder="1"/>
      <protection locked="0"/>
    </xf>
    <xf numFmtId="0" fontId="6" fillId="0" borderId="3" xfId="1" applyFont="1" applyBorder="1" applyAlignment="1" applyProtection="1">
      <alignment horizontal="left" vertical="top" wrapText="1" readingOrder="1"/>
      <protection locked="0"/>
    </xf>
    <xf numFmtId="0" fontId="4" fillId="0" borderId="2" xfId="1" applyNumberFormat="1" applyFont="1" applyBorder="1" applyAlignment="1" applyProtection="1">
      <alignment vertical="top" wrapText="1" readingOrder="1"/>
      <protection locked="0"/>
    </xf>
    <xf numFmtId="2" fontId="4" fillId="0" borderId="2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1" applyFont="1" applyFill="1" applyAlignment="1">
      <alignment horizontal="left" vertical="center" wrapText="1"/>
    </xf>
    <xf numFmtId="0" fontId="9" fillId="0" borderId="0" xfId="1" applyFont="1" applyFill="1" applyAlignment="1">
      <alignment horizontal="right"/>
    </xf>
    <xf numFmtId="0" fontId="7" fillId="0" borderId="0" xfId="1" applyFill="1"/>
    <xf numFmtId="0" fontId="0" fillId="0" borderId="0" xfId="0" applyFill="1"/>
    <xf numFmtId="0" fontId="7" fillId="0" borderId="0" xfId="1" applyFont="1" applyFill="1"/>
    <xf numFmtId="0" fontId="6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right"/>
    </xf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horizontal="right" vertical="center"/>
    </xf>
    <xf numFmtId="0" fontId="7" fillId="0" borderId="0" xfId="2" applyFont="1" applyFill="1" applyAlignment="1">
      <alignment vertical="center" wrapText="1"/>
    </xf>
    <xf numFmtId="0" fontId="12" fillId="0" borderId="0" xfId="2" applyFont="1" applyFill="1" applyAlignment="1">
      <alignment vertical="center" wrapText="1"/>
    </xf>
    <xf numFmtId="0" fontId="7" fillId="0" borderId="0" xfId="1" applyFont="1" applyFill="1" applyAlignment="1">
      <alignment horizontal="center"/>
    </xf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/>
    </xf>
    <xf numFmtId="165" fontId="11" fillId="0" borderId="0" xfId="2" applyNumberFormat="1" applyFont="1" applyFill="1" applyAlignment="1" applyProtection="1">
      <alignment horizontal="center" vertical="top" wrapText="1" readingOrder="1"/>
      <protection locked="0"/>
    </xf>
    <xf numFmtId="49" fontId="7" fillId="0" borderId="0" xfId="2" quotePrefix="1" applyNumberFormat="1" applyFont="1" applyFill="1" applyAlignment="1">
      <alignment vertical="center" wrapText="1"/>
    </xf>
    <xf numFmtId="49" fontId="7" fillId="0" borderId="0" xfId="2" applyNumberFormat="1" applyFont="1" applyFill="1" applyAlignment="1">
      <alignment vertical="center"/>
    </xf>
    <xf numFmtId="49" fontId="7" fillId="0" borderId="0" xfId="2" applyNumberFormat="1" applyFont="1" applyFill="1" applyAlignment="1">
      <alignment horizontal="right" vertical="center"/>
    </xf>
    <xf numFmtId="49" fontId="7" fillId="0" borderId="0" xfId="2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horizontal="left" vertical="center" wrapText="1"/>
    </xf>
    <xf numFmtId="15" fontId="7" fillId="0" borderId="0" xfId="2" applyNumberFormat="1" applyFont="1" applyFill="1" applyAlignment="1">
      <alignment vertical="center"/>
    </xf>
    <xf numFmtId="15" fontId="7" fillId="0" borderId="0" xfId="2" applyNumberFormat="1" applyFont="1" applyFill="1" applyAlignment="1">
      <alignment horizontal="right" vertical="center"/>
    </xf>
    <xf numFmtId="0" fontId="7" fillId="0" borderId="0" xfId="2" applyFont="1" applyFill="1" applyAlignment="1">
      <alignment horizontal="right" vertical="center" wrapText="1"/>
    </xf>
    <xf numFmtId="0" fontId="0" fillId="0" borderId="0" xfId="2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7" fillId="0" borderId="0" xfId="2" applyFont="1" applyFill="1"/>
    <xf numFmtId="0" fontId="18" fillId="0" borderId="0" xfId="0" applyFont="1" applyFill="1" applyAlignment="1">
      <alignment vertical="center"/>
    </xf>
    <xf numFmtId="0" fontId="11" fillId="0" borderId="0" xfId="2" applyFont="1" applyFill="1" applyAlignment="1">
      <alignment horizontal="left" vertical="center"/>
    </xf>
    <xf numFmtId="167" fontId="7" fillId="0" borderId="0" xfId="2" applyNumberFormat="1" applyFont="1" applyFill="1" applyAlignment="1">
      <alignment vertical="center" wrapText="1"/>
    </xf>
    <xf numFmtId="168" fontId="11" fillId="0" borderId="0" xfId="2" applyNumberFormat="1" applyFont="1" applyFill="1" applyAlignment="1" applyProtection="1">
      <alignment horizontal="center" vertical="top" wrapText="1" readingOrder="1"/>
      <protection locked="0"/>
    </xf>
    <xf numFmtId="166" fontId="7" fillId="0" borderId="0" xfId="2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vertical="center" wrapText="1"/>
    </xf>
    <xf numFmtId="0" fontId="12" fillId="0" borderId="0" xfId="2" applyFont="1" applyFill="1" applyAlignment="1">
      <alignment vertical="center"/>
    </xf>
    <xf numFmtId="168" fontId="7" fillId="0" borderId="0" xfId="2" applyNumberFormat="1" applyFont="1" applyFill="1" applyAlignment="1">
      <alignment vertical="center" wrapText="1"/>
    </xf>
    <xf numFmtId="0" fontId="7" fillId="0" borderId="0" xfId="2" applyFont="1" applyFill="1" applyAlignment="1">
      <alignment horizontal="left"/>
    </xf>
    <xf numFmtId="167" fontId="7" fillId="0" borderId="0" xfId="2" applyNumberFormat="1" applyFont="1" applyFill="1"/>
    <xf numFmtId="0" fontId="12" fillId="0" borderId="0" xfId="2" applyFont="1" applyFill="1"/>
    <xf numFmtId="0" fontId="7" fillId="0" borderId="0" xfId="0" applyFont="1" applyFill="1"/>
    <xf numFmtId="167" fontId="12" fillId="0" borderId="0" xfId="2" applyNumberFormat="1" applyFont="1" applyFill="1" applyAlignment="1">
      <alignment vertical="center" wrapText="1"/>
    </xf>
    <xf numFmtId="168" fontId="7" fillId="0" borderId="0" xfId="2" applyNumberFormat="1" applyFont="1" applyFill="1"/>
    <xf numFmtId="0" fontId="3" fillId="0" borderId="4" xfId="0" applyFont="1" applyFill="1" applyBorder="1" applyAlignment="1" applyProtection="1">
      <alignment vertical="top" readingOrder="1"/>
      <protection locked="0"/>
    </xf>
    <xf numFmtId="0" fontId="3" fillId="0" borderId="5" xfId="0" applyFont="1" applyFill="1" applyBorder="1" applyAlignment="1" applyProtection="1">
      <alignment vertical="top" wrapText="1" readingOrder="1"/>
      <protection locked="0"/>
    </xf>
    <xf numFmtId="0" fontId="3" fillId="0" borderId="6" xfId="0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ill="1" applyBorder="1"/>
    <xf numFmtId="169" fontId="0" fillId="0" borderId="0" xfId="0" applyNumberFormat="1" applyFill="1"/>
    <xf numFmtId="0" fontId="3" fillId="0" borderId="8" xfId="0" applyFont="1" applyFill="1" applyBorder="1" applyAlignment="1" applyProtection="1">
      <alignment vertical="top" readingOrder="1"/>
      <protection locked="0"/>
    </xf>
    <xf numFmtId="0" fontId="3" fillId="0" borderId="9" xfId="0" applyFont="1" applyFill="1" applyBorder="1" applyAlignment="1" applyProtection="1">
      <alignment vertical="top" wrapText="1" readingOrder="1"/>
      <protection locked="0"/>
    </xf>
    <xf numFmtId="0" fontId="3" fillId="0" borderId="10" xfId="0" applyFont="1" applyFill="1" applyBorder="1" applyAlignment="1" applyProtection="1">
      <alignment vertical="top" wrapText="1" readingOrder="1"/>
      <protection locked="0"/>
    </xf>
    <xf numFmtId="170" fontId="3" fillId="0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6" xfId="0" applyFill="1" applyBorder="1"/>
    <xf numFmtId="0" fontId="19" fillId="0" borderId="22" xfId="0" applyNumberFormat="1" applyFont="1" applyFill="1" applyBorder="1" applyAlignment="1">
      <alignment horizontal="left" vertical="top" readingOrder="1"/>
    </xf>
    <xf numFmtId="171" fontId="3" fillId="0" borderId="6" xfId="0" applyNumberFormat="1" applyFont="1" applyFill="1" applyBorder="1" applyAlignment="1" applyProtection="1">
      <alignment horizontal="right" vertical="top" wrapText="1" readingOrder="1"/>
      <protection locked="0"/>
    </xf>
    <xf numFmtId="172" fontId="17" fillId="0" borderId="6" xfId="0" applyNumberFormat="1" applyFont="1" applyFill="1" applyBorder="1" applyAlignment="1">
      <alignment horizontal="right" vertical="top" wrapText="1" readingOrder="1"/>
    </xf>
    <xf numFmtId="0" fontId="15" fillId="0" borderId="6" xfId="2" applyFont="1" applyFill="1" applyBorder="1" applyAlignment="1">
      <alignment horizontal="right" readingOrder="1"/>
    </xf>
    <xf numFmtId="0" fontId="16" fillId="0" borderId="6" xfId="2" applyFont="1" applyFill="1" applyBorder="1"/>
    <xf numFmtId="0" fontId="16" fillId="0" borderId="0" xfId="2" applyFont="1" applyFill="1"/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2" fillId="0" borderId="18" xfId="0" applyFont="1" applyFill="1" applyBorder="1" applyAlignment="1" applyProtection="1">
      <alignment horizontal="center" vertical="top" wrapText="1" readingOrder="1"/>
      <protection locked="0"/>
    </xf>
    <xf numFmtId="0" fontId="2" fillId="0" borderId="19" xfId="0" applyFont="1" applyFill="1" applyBorder="1" applyAlignment="1" applyProtection="1">
      <alignment horizontal="center" vertical="top" wrapText="1" readingOrder="1"/>
      <protection locked="0"/>
    </xf>
    <xf numFmtId="0" fontId="2" fillId="0" borderId="20" xfId="0" applyFont="1" applyFill="1" applyBorder="1" applyAlignment="1" applyProtection="1">
      <alignment horizontal="center" vertical="top" wrapText="1" readingOrder="1"/>
      <protection locked="0"/>
    </xf>
    <xf numFmtId="0" fontId="2" fillId="0" borderId="13" xfId="0" applyFont="1" applyFill="1" applyBorder="1" applyAlignment="1" applyProtection="1">
      <alignment horizontal="center" vertical="top" wrapText="1" readingOrder="1"/>
      <protection locked="0"/>
    </xf>
    <xf numFmtId="0" fontId="2" fillId="0" borderId="21" xfId="0" applyFont="1" applyFill="1" applyBorder="1" applyAlignment="1" applyProtection="1">
      <alignment horizontal="center" vertical="top" wrapText="1" readingOrder="1"/>
      <protection locked="0"/>
    </xf>
    <xf numFmtId="0" fontId="3" fillId="0" borderId="13" xfId="0" applyFont="1" applyFill="1" applyBorder="1" applyAlignment="1" applyProtection="1">
      <alignment vertical="top" wrapText="1" readingOrder="1"/>
      <protection locked="0"/>
    </xf>
    <xf numFmtId="0" fontId="4" fillId="0" borderId="21" xfId="0" applyFont="1" applyFill="1" applyBorder="1" applyAlignment="1" applyProtection="1">
      <alignment vertical="top" wrapText="1" readingOrder="1"/>
      <protection locked="0"/>
    </xf>
    <xf numFmtId="0" fontId="5" fillId="0" borderId="21" xfId="0" applyFont="1" applyFill="1" applyBorder="1" applyAlignment="1" applyProtection="1">
      <alignment vertical="top" wrapText="1" readingOrder="1"/>
      <protection locked="0"/>
    </xf>
    <xf numFmtId="0" fontId="3" fillId="0" borderId="21" xfId="0" applyFont="1" applyFill="1" applyBorder="1" applyAlignment="1" applyProtection="1">
      <alignment vertical="top" wrapText="1" readingOrder="1"/>
      <protection locked="0"/>
    </xf>
    <xf numFmtId="164" fontId="3" fillId="0" borderId="2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21" xfId="0" applyFont="1" applyFill="1" applyBorder="1" applyAlignment="1" applyProtection="1">
      <alignment horizontal="right" vertical="top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  <xf numFmtId="0" fontId="3" fillId="0" borderId="14" xfId="0" applyFont="1" applyFill="1" applyBorder="1" applyAlignment="1" applyProtection="1">
      <alignment horizontal="center" vertical="top" wrapText="1" readingOrder="1"/>
      <protection locked="0"/>
    </xf>
    <xf numFmtId="0" fontId="3" fillId="0" borderId="14" xfId="0" applyFont="1" applyFill="1" applyBorder="1" applyAlignment="1" applyProtection="1">
      <alignment horizontal="right" vertical="top" wrapText="1" readingOrder="1"/>
      <protection locked="0"/>
    </xf>
    <xf numFmtId="164" fontId="3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0" borderId="0" xfId="1" applyFont="1" applyFill="1" applyAlignment="1" applyProtection="1">
      <alignment vertical="top" wrapText="1" readingOrder="1"/>
      <protection locked="0"/>
    </xf>
    <xf numFmtId="0" fontId="4" fillId="0" borderId="0" xfId="1" applyFont="1" applyFill="1" applyAlignment="1" applyProtection="1">
      <alignment horizontal="left" vertical="top" wrapText="1" readingOrder="1"/>
      <protection locked="0"/>
    </xf>
    <xf numFmtId="0" fontId="0" fillId="0" borderId="0" xfId="0" applyFill="1"/>
    <xf numFmtId="0" fontId="2" fillId="0" borderId="21" xfId="0" applyFont="1" applyFill="1" applyBorder="1" applyAlignment="1" applyProtection="1">
      <alignment horizontal="center" vertical="top" wrapText="1" readingOrder="1"/>
      <protection locked="0"/>
    </xf>
    <xf numFmtId="0" fontId="0" fillId="0" borderId="21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4" fillId="0" borderId="21" xfId="0" applyFont="1" applyFill="1" applyBorder="1" applyAlignment="1" applyProtection="1">
      <alignment vertical="top" wrapText="1" readingOrder="1"/>
      <protection locked="0"/>
    </xf>
    <xf numFmtId="0" fontId="13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vertical="center" wrapText="1"/>
    </xf>
    <xf numFmtId="0" fontId="12" fillId="0" borderId="0" xfId="2" applyFont="1" applyFill="1" applyAlignment="1">
      <alignment vertical="center" wrapText="1"/>
    </xf>
    <xf numFmtId="166" fontId="7" fillId="0" borderId="0" xfId="2" applyNumberFormat="1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0" fillId="0" borderId="0" xfId="2" applyFont="1" applyFill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/>
    </xf>
    <xf numFmtId="0" fontId="12" fillId="0" borderId="0" xfId="2" applyFont="1" applyFill="1" applyAlignment="1">
      <alignment vertical="center"/>
    </xf>
    <xf numFmtId="0" fontId="4" fillId="0" borderId="0" xfId="1" applyFont="1" applyFill="1" applyAlignment="1" applyProtection="1">
      <alignment vertical="top" wrapText="1" readingOrder="1"/>
      <protection locked="0"/>
    </xf>
    <xf numFmtId="0" fontId="7" fillId="0" borderId="0" xfId="1" applyFill="1"/>
    <xf numFmtId="0" fontId="4" fillId="0" borderId="0" xfId="1" applyFont="1" applyFill="1" applyAlignment="1" applyProtection="1">
      <alignment horizontal="left" vertical="top" wrapText="1" readingOrder="1"/>
      <protection locked="0"/>
    </xf>
    <xf numFmtId="0" fontId="3" fillId="0" borderId="14" xfId="0" applyFont="1" applyFill="1" applyBorder="1" applyAlignment="1" applyProtection="1">
      <alignment horizontal="center" vertical="top" wrapText="1" readingOrder="1"/>
      <protection locked="0"/>
    </xf>
    <xf numFmtId="0" fontId="0" fillId="0" borderId="14" xfId="0" applyFill="1" applyBorder="1" applyAlignment="1" applyProtection="1">
      <alignment vertical="top" wrapText="1"/>
      <protection locked="0"/>
    </xf>
    <xf numFmtId="0" fontId="4" fillId="0" borderId="11" xfId="1" applyNumberFormat="1" applyFont="1" applyBorder="1" applyAlignment="1" applyProtection="1">
      <alignment vertical="top" wrapText="1" readingOrder="1"/>
      <protection locked="0"/>
    </xf>
    <xf numFmtId="0" fontId="4" fillId="0" borderId="12" xfId="1" applyFont="1" applyBorder="1" applyAlignment="1" applyProtection="1">
      <alignment vertical="top" wrapText="1" readingOrder="1"/>
      <protection locked="0"/>
    </xf>
    <xf numFmtId="0" fontId="4" fillId="0" borderId="13" xfId="1" applyFont="1" applyBorder="1" applyAlignment="1" applyProtection="1">
      <alignment vertical="top" wrapText="1" readingOrder="1"/>
      <protection locked="0"/>
    </xf>
    <xf numFmtId="0" fontId="4" fillId="0" borderId="0" xfId="1" applyFont="1" applyAlignment="1" applyProtection="1">
      <alignment vertical="top" wrapText="1" readingOrder="1"/>
      <protection locked="0"/>
    </xf>
    <xf numFmtId="0" fontId="7" fillId="0" borderId="0" xfId="1"/>
    <xf numFmtId="0" fontId="7" fillId="0" borderId="3" xfId="1" applyBorder="1" applyAlignment="1" applyProtection="1">
      <alignment vertical="top" wrapText="1"/>
      <protection locked="0"/>
    </xf>
    <xf numFmtId="0" fontId="3" fillId="0" borderId="2" xfId="1" applyFont="1" applyBorder="1" applyAlignment="1" applyProtection="1">
      <alignment horizontal="center" vertical="top" wrapText="1" readingOrder="1"/>
      <protection locked="0"/>
    </xf>
    <xf numFmtId="0" fontId="7" fillId="0" borderId="14" xfId="1" applyBorder="1" applyAlignment="1" applyProtection="1">
      <alignment vertical="top" wrapText="1"/>
      <protection locked="0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20" fillId="0" borderId="15" xfId="0" applyNumberFormat="1" applyFont="1" applyFill="1" applyBorder="1" applyAlignment="1">
      <alignment horizontal="left" vertical="top" wrapText="1" readingOrder="1"/>
    </xf>
    <xf numFmtId="0" fontId="20" fillId="0" borderId="16" xfId="0" applyNumberFormat="1" applyFont="1" applyFill="1" applyBorder="1" applyAlignment="1">
      <alignment horizontal="left" vertical="top" wrapText="1" readingOrder="1"/>
    </xf>
    <xf numFmtId="0" fontId="20" fillId="0" borderId="17" xfId="0" applyNumberFormat="1" applyFont="1" applyFill="1" applyBorder="1" applyAlignment="1">
      <alignment horizontal="left" vertical="top" wrapText="1" readingOrder="1"/>
    </xf>
    <xf numFmtId="0" fontId="9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horizontal="left" vertical="center"/>
    </xf>
    <xf numFmtId="0" fontId="0" fillId="0" borderId="0" xfId="2" applyFont="1" applyFill="1" applyAlignment="1">
      <alignment horizontal="left" vertical="center"/>
    </xf>
  </cellXfs>
  <cellStyles count="3">
    <cellStyle name="Normal" xfId="0" builtinId="0"/>
    <cellStyle name="一般 2" xfId="1"/>
    <cellStyle name="一般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1046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76200</xdr:rowOff>
    </xdr:from>
    <xdr:to>
      <xdr:col>2</xdr:col>
      <xdr:colOff>38100</xdr:colOff>
      <xdr:row>3</xdr:row>
      <xdr:rowOff>22860</xdr:rowOff>
    </xdr:to>
    <xdr:pic>
      <xdr:nvPicPr>
        <xdr:cNvPr id="2056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" y="76200"/>
          <a:ext cx="153924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23"/>
  <sheetViews>
    <sheetView showGridLines="0" tabSelected="1" zoomScaleNormal="100" workbookViewId="0">
      <selection activeCell="L7" sqref="L7"/>
    </sheetView>
  </sheetViews>
  <sheetFormatPr defaultColWidth="9.109375" defaultRowHeight="13.2"/>
  <cols>
    <col min="1" max="1" width="10.33203125" style="19" customWidth="1"/>
    <col min="2" max="2" width="15" style="19" customWidth="1"/>
    <col min="3" max="3" width="17" style="19" customWidth="1"/>
    <col min="4" max="4" width="9.33203125" style="19" customWidth="1"/>
    <col min="5" max="5" width="17" style="19" customWidth="1"/>
    <col min="6" max="6" width="21.5546875" style="19" customWidth="1"/>
    <col min="7" max="7" width="21" style="19" customWidth="1"/>
    <col min="8" max="11" width="14" style="19" customWidth="1"/>
    <col min="12" max="12" width="9" style="19" customWidth="1"/>
    <col min="13" max="13" width="14.88671875" style="19" customWidth="1"/>
    <col min="14" max="14" width="9.109375" style="19"/>
    <col min="15" max="15" width="10.6640625" style="19" bestFit="1" customWidth="1"/>
    <col min="16" max="16384" width="9.109375" style="19"/>
  </cols>
  <sheetData>
    <row r="3" spans="1:12" s="40" customFormat="1" ht="13.8">
      <c r="A3" s="95" t="s">
        <v>1729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2" s="42" customFormat="1" ht="13.8">
      <c r="A4" s="23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s="42" customFormat="1" ht="13.8">
      <c r="A5" s="43" t="s">
        <v>1695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s="42" customFormat="1" ht="13.8">
      <c r="A6" s="23" t="s">
        <v>1696</v>
      </c>
      <c r="B6" s="23"/>
      <c r="C6" s="23"/>
      <c r="D6" s="23"/>
      <c r="E6" s="23"/>
      <c r="F6" s="23"/>
      <c r="J6" s="23"/>
      <c r="K6" s="23"/>
      <c r="L6" s="23"/>
    </row>
    <row r="7" spans="1:12" s="42" customFormat="1" ht="13.8">
      <c r="A7" s="23"/>
      <c r="B7" s="25"/>
      <c r="C7" s="25"/>
      <c r="D7" s="25"/>
      <c r="E7" s="25"/>
      <c r="F7" s="25"/>
      <c r="G7" s="26"/>
      <c r="H7" s="26"/>
      <c r="I7" s="23"/>
      <c r="J7" s="23"/>
      <c r="K7" s="23"/>
      <c r="L7" s="23"/>
    </row>
    <row r="8" spans="1:12" s="42" customFormat="1" ht="13.8">
      <c r="A8" s="25"/>
      <c r="B8" s="96"/>
      <c r="C8" s="96"/>
      <c r="D8" s="96"/>
      <c r="E8" s="25"/>
      <c r="F8" s="25"/>
      <c r="G8" s="26" t="s">
        <v>1697</v>
      </c>
      <c r="H8" s="23" t="s">
        <v>1730</v>
      </c>
      <c r="I8" s="25"/>
      <c r="J8" s="25"/>
      <c r="K8" s="44"/>
      <c r="L8" s="45"/>
    </row>
    <row r="9" spans="1:12" s="42" customFormat="1" ht="13.8">
      <c r="A9" s="97" t="s">
        <v>1699</v>
      </c>
      <c r="B9" s="97"/>
      <c r="C9" s="98">
        <v>112123021000032</v>
      </c>
      <c r="D9" s="98"/>
      <c r="E9" s="46"/>
      <c r="F9" s="46"/>
      <c r="G9" s="26" t="s">
        <v>1700</v>
      </c>
      <c r="H9" s="31" t="s">
        <v>1727</v>
      </c>
      <c r="I9" s="34"/>
      <c r="J9" s="34"/>
      <c r="K9" s="34"/>
      <c r="L9" s="34"/>
    </row>
    <row r="10" spans="1:12" s="42" customFormat="1" ht="13.8">
      <c r="A10" s="97" t="s">
        <v>1701</v>
      </c>
      <c r="B10" s="97"/>
      <c r="C10" s="98">
        <v>11230028233</v>
      </c>
      <c r="D10" s="98"/>
      <c r="E10" s="46"/>
      <c r="F10" s="46"/>
      <c r="G10" s="26" t="s">
        <v>1702</v>
      </c>
      <c r="H10" s="35">
        <v>44986</v>
      </c>
      <c r="I10" s="35"/>
      <c r="J10" s="35"/>
      <c r="K10" s="35"/>
      <c r="L10" s="47"/>
    </row>
    <row r="11" spans="1:12" s="42" customFormat="1" ht="13.8">
      <c r="A11" s="97" t="s">
        <v>1703</v>
      </c>
      <c r="B11" s="97"/>
      <c r="C11" s="23" t="s">
        <v>1731</v>
      </c>
      <c r="D11" s="23"/>
      <c r="E11" s="23"/>
      <c r="F11" s="28"/>
      <c r="G11" s="26" t="s">
        <v>1705</v>
      </c>
      <c r="H11" s="99" t="s">
        <v>1704</v>
      </c>
      <c r="I11" s="99"/>
      <c r="J11" s="99"/>
      <c r="K11" s="99"/>
      <c r="L11" s="99"/>
    </row>
    <row r="12" spans="1:12" s="42" customFormat="1" ht="13.8">
      <c r="A12" s="97" t="s">
        <v>1706</v>
      </c>
      <c r="B12" s="97"/>
      <c r="C12" s="23" t="s">
        <v>1732</v>
      </c>
      <c r="D12" s="23"/>
      <c r="E12" s="23"/>
      <c r="F12" s="28"/>
      <c r="G12" s="26" t="s">
        <v>1706</v>
      </c>
      <c r="H12" s="99" t="s">
        <v>1733</v>
      </c>
      <c r="I12" s="99"/>
      <c r="J12" s="99"/>
      <c r="K12" s="99"/>
      <c r="L12" s="99"/>
    </row>
    <row r="13" spans="1:12" s="42" customFormat="1" ht="13.8">
      <c r="A13" s="26"/>
      <c r="B13" s="26"/>
      <c r="C13" s="29" t="s">
        <v>1709</v>
      </c>
      <c r="D13" s="28"/>
      <c r="E13" s="28"/>
      <c r="F13" s="28"/>
      <c r="G13" s="26"/>
      <c r="H13" s="29" t="s">
        <v>1709</v>
      </c>
      <c r="I13" s="28"/>
      <c r="J13" s="28"/>
      <c r="K13" s="28"/>
      <c r="L13" s="28"/>
    </row>
    <row r="14" spans="1:12" s="42" customFormat="1" ht="13.8">
      <c r="A14" s="96"/>
      <c r="B14" s="96"/>
      <c r="C14" s="23" t="s">
        <v>1734</v>
      </c>
      <c r="D14" s="23"/>
      <c r="E14" s="23"/>
      <c r="F14" s="28"/>
      <c r="G14" s="26"/>
      <c r="H14" s="23" t="s">
        <v>1734</v>
      </c>
      <c r="I14" s="23"/>
      <c r="J14" s="23"/>
      <c r="K14" s="23"/>
      <c r="L14" s="23"/>
    </row>
    <row r="15" spans="1:12" s="42" customFormat="1" ht="13.8">
      <c r="A15" s="102" t="s">
        <v>1711</v>
      </c>
      <c r="B15" s="102"/>
      <c r="C15" s="99" t="s">
        <v>1712</v>
      </c>
      <c r="D15" s="99"/>
      <c r="E15" s="99"/>
      <c r="F15" s="28"/>
      <c r="G15" s="26" t="s">
        <v>1735</v>
      </c>
      <c r="H15" s="99" t="s">
        <v>1714</v>
      </c>
      <c r="I15" s="99"/>
      <c r="J15" s="25"/>
      <c r="K15" s="25"/>
      <c r="L15" s="25"/>
    </row>
    <row r="16" spans="1:12" s="42" customFormat="1" ht="13.8">
      <c r="A16" s="97" t="s">
        <v>1736</v>
      </c>
      <c r="B16" s="97"/>
      <c r="C16" s="39" t="s">
        <v>1737</v>
      </c>
      <c r="D16" s="28"/>
      <c r="E16" s="28"/>
      <c r="F16" s="28"/>
      <c r="G16" s="26" t="s">
        <v>1738</v>
      </c>
      <c r="H16" s="99" t="s">
        <v>1739</v>
      </c>
      <c r="I16" s="99"/>
      <c r="J16" s="99"/>
      <c r="K16" s="25"/>
      <c r="L16" s="49"/>
    </row>
    <row r="17" spans="1:12" s="42" customFormat="1" ht="13.8">
      <c r="A17" s="97" t="s">
        <v>1719</v>
      </c>
      <c r="B17" s="97"/>
      <c r="C17" s="29" t="s">
        <v>1720</v>
      </c>
      <c r="D17" s="28"/>
      <c r="E17" s="28"/>
      <c r="F17" s="28"/>
      <c r="G17" s="26" t="s">
        <v>1721</v>
      </c>
      <c r="H17" s="100" t="s">
        <v>1740</v>
      </c>
      <c r="I17" s="100"/>
      <c r="J17" s="100"/>
      <c r="K17" s="100"/>
      <c r="L17" s="100"/>
    </row>
    <row r="18" spans="1:12" s="42" customFormat="1" ht="13.8">
      <c r="A18" s="97" t="s">
        <v>1723</v>
      </c>
      <c r="B18" s="97"/>
      <c r="C18" s="101" t="s">
        <v>1724</v>
      </c>
      <c r="D18" s="101"/>
      <c r="E18" s="28"/>
      <c r="F18" s="28"/>
      <c r="G18" s="26" t="s">
        <v>1725</v>
      </c>
      <c r="H18" s="99" t="s">
        <v>1741</v>
      </c>
      <c r="I18" s="99"/>
      <c r="J18" s="99"/>
      <c r="K18" s="99"/>
      <c r="L18" s="99"/>
    </row>
    <row r="19" spans="1:12" s="42" customFormat="1" ht="13.8">
      <c r="A19" s="23"/>
      <c r="B19" s="41"/>
      <c r="C19" s="41"/>
      <c r="D19" s="41"/>
      <c r="E19" s="41"/>
      <c r="F19" s="41"/>
      <c r="I19" s="50"/>
      <c r="J19" s="50"/>
      <c r="K19" s="51"/>
      <c r="L19" s="45"/>
    </row>
    <row r="20" spans="1:12" s="42" customFormat="1" ht="13.8">
      <c r="A20" s="48" t="s">
        <v>1742</v>
      </c>
      <c r="B20" s="41"/>
      <c r="C20" s="41"/>
      <c r="D20" s="41"/>
      <c r="E20" s="41"/>
      <c r="F20" s="41"/>
      <c r="G20" s="52" t="s">
        <v>1743</v>
      </c>
      <c r="H20" s="100" t="s">
        <v>1744</v>
      </c>
      <c r="I20" s="99"/>
      <c r="J20" s="99"/>
      <c r="K20" s="99"/>
      <c r="L20" s="99"/>
    </row>
    <row r="21" spans="1:12" s="42" customFormat="1" ht="13.8">
      <c r="A21" s="53" t="s">
        <v>1745</v>
      </c>
      <c r="B21" s="41"/>
      <c r="C21" s="41"/>
      <c r="D21" s="41"/>
      <c r="E21" s="41"/>
      <c r="F21" s="41"/>
      <c r="G21" s="52" t="s">
        <v>1746</v>
      </c>
      <c r="H21" s="29">
        <v>5000</v>
      </c>
      <c r="I21" s="26"/>
      <c r="J21" s="26"/>
      <c r="K21" s="54"/>
      <c r="L21" s="55"/>
    </row>
    <row r="22" spans="1:12" s="42" customFormat="1" ht="13.8">
      <c r="A22" s="53" t="s">
        <v>1747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s="42" customFormat="1" ht="13.8">
      <c r="A23" s="53" t="s">
        <v>1748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 s="42" customFormat="1" ht="13.8">
      <c r="A24" s="53" t="s">
        <v>1749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s="42" customFormat="1" ht="13.8">
      <c r="A25" s="53" t="s">
        <v>1750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ht="18" customHeight="1">
      <c r="A26" s="90"/>
      <c r="B26" s="90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ht="20.399999999999999">
      <c r="A27" s="73" t="s">
        <v>0</v>
      </c>
      <c r="B27" s="74"/>
      <c r="C27" s="75"/>
      <c r="D27" s="74"/>
      <c r="E27" s="74"/>
      <c r="F27" s="75"/>
      <c r="G27" s="75" t="s">
        <v>1</v>
      </c>
      <c r="H27" s="75"/>
      <c r="I27" s="75" t="s">
        <v>2</v>
      </c>
      <c r="J27" s="75" t="s">
        <v>3</v>
      </c>
      <c r="K27" s="75" t="s">
        <v>4</v>
      </c>
      <c r="L27" s="75" t="s">
        <v>5</v>
      </c>
    </row>
    <row r="28" spans="1:12">
      <c r="A28" s="76" t="s">
        <v>6</v>
      </c>
      <c r="B28" s="91" t="s">
        <v>7</v>
      </c>
      <c r="C28" s="92"/>
      <c r="D28" s="91" t="s">
        <v>8</v>
      </c>
      <c r="E28" s="93"/>
      <c r="F28" s="92"/>
      <c r="G28" s="77" t="s">
        <v>9</v>
      </c>
      <c r="H28" s="77" t="s">
        <v>1728</v>
      </c>
      <c r="I28" s="77" t="s">
        <v>10</v>
      </c>
      <c r="J28" s="77" t="s">
        <v>11</v>
      </c>
      <c r="K28" s="77" t="s">
        <v>11</v>
      </c>
      <c r="L28" s="77" t="s">
        <v>12</v>
      </c>
    </row>
    <row r="29" spans="1:12" ht="42">
      <c r="A29" s="78" t="s">
        <v>13</v>
      </c>
      <c r="B29" s="94" t="s">
        <v>14</v>
      </c>
      <c r="C29" s="92"/>
      <c r="D29" s="79" t="s">
        <v>15</v>
      </c>
      <c r="E29" s="79" t="s">
        <v>16</v>
      </c>
      <c r="F29" s="80" t="s">
        <v>17</v>
      </c>
      <c r="G29" s="81" t="s">
        <v>18</v>
      </c>
      <c r="H29" s="81"/>
      <c r="I29" s="82">
        <v>5000</v>
      </c>
      <c r="J29" s="83">
        <v>23.981760000000001</v>
      </c>
      <c r="K29" s="83">
        <f>I29*J29</f>
        <v>119908.8</v>
      </c>
      <c r="L29" s="83" t="s">
        <v>19</v>
      </c>
    </row>
    <row r="30" spans="1:12" ht="25.2">
      <c r="A30" s="78" t="s">
        <v>20</v>
      </c>
      <c r="B30" s="94" t="s">
        <v>21</v>
      </c>
      <c r="C30" s="92"/>
      <c r="D30" s="79" t="s">
        <v>22</v>
      </c>
      <c r="E30" s="79" t="s">
        <v>23</v>
      </c>
      <c r="F30" s="80" t="s">
        <v>24</v>
      </c>
      <c r="G30" s="81" t="s">
        <v>25</v>
      </c>
      <c r="H30" s="81"/>
      <c r="I30" s="82">
        <v>5000</v>
      </c>
      <c r="J30" s="83">
        <v>1</v>
      </c>
      <c r="K30" s="83">
        <f t="shared" ref="K30:K93" si="0">I30*J30</f>
        <v>5000</v>
      </c>
      <c r="L30" s="83" t="s">
        <v>26</v>
      </c>
    </row>
    <row r="31" spans="1:12" ht="20.399999999999999">
      <c r="A31" s="78" t="s">
        <v>27</v>
      </c>
      <c r="B31" s="94" t="s">
        <v>28</v>
      </c>
      <c r="C31" s="92"/>
      <c r="D31" s="79" t="s">
        <v>29</v>
      </c>
      <c r="E31" s="79" t="s">
        <v>30</v>
      </c>
      <c r="F31" s="80" t="s">
        <v>31</v>
      </c>
      <c r="G31" s="81" t="s">
        <v>32</v>
      </c>
      <c r="H31" s="81"/>
      <c r="I31" s="82">
        <v>5000</v>
      </c>
      <c r="J31" s="83">
        <v>1</v>
      </c>
      <c r="K31" s="83">
        <f t="shared" si="0"/>
        <v>5000</v>
      </c>
      <c r="L31" s="83" t="s">
        <v>33</v>
      </c>
    </row>
    <row r="32" spans="1:12" ht="30.6">
      <c r="A32" s="78" t="s">
        <v>34</v>
      </c>
      <c r="B32" s="94" t="s">
        <v>35</v>
      </c>
      <c r="C32" s="92"/>
      <c r="D32" s="79" t="s">
        <v>36</v>
      </c>
      <c r="E32" s="79" t="s">
        <v>37</v>
      </c>
      <c r="F32" s="80" t="s">
        <v>38</v>
      </c>
      <c r="G32" s="81" t="s">
        <v>39</v>
      </c>
      <c r="H32" s="81"/>
      <c r="I32" s="82">
        <v>5000</v>
      </c>
      <c r="J32" s="83">
        <v>0.1</v>
      </c>
      <c r="K32" s="83">
        <f t="shared" si="0"/>
        <v>500</v>
      </c>
      <c r="L32" s="83" t="s">
        <v>33</v>
      </c>
    </row>
    <row r="33" spans="1:12" ht="20.399999999999999">
      <c r="A33" s="78" t="s">
        <v>40</v>
      </c>
      <c r="B33" s="94" t="s">
        <v>41</v>
      </c>
      <c r="C33" s="92"/>
      <c r="D33" s="79" t="s">
        <v>42</v>
      </c>
      <c r="E33" s="79" t="s">
        <v>43</v>
      </c>
      <c r="F33" s="80" t="s">
        <v>44</v>
      </c>
      <c r="G33" s="81" t="s">
        <v>45</v>
      </c>
      <c r="H33" s="81"/>
      <c r="I33" s="82">
        <v>2000</v>
      </c>
      <c r="J33" s="83">
        <v>0.2</v>
      </c>
      <c r="K33" s="83">
        <f t="shared" si="0"/>
        <v>400</v>
      </c>
      <c r="L33" s="83" t="s">
        <v>26</v>
      </c>
    </row>
    <row r="34" spans="1:12" ht="20.399999999999999">
      <c r="A34" s="78" t="s">
        <v>46</v>
      </c>
      <c r="B34" s="94" t="s">
        <v>41</v>
      </c>
      <c r="C34" s="92"/>
      <c r="D34" s="79" t="s">
        <v>42</v>
      </c>
      <c r="E34" s="79" t="s">
        <v>43</v>
      </c>
      <c r="F34" s="80" t="s">
        <v>44</v>
      </c>
      <c r="G34" s="81" t="s">
        <v>45</v>
      </c>
      <c r="H34" s="81"/>
      <c r="I34" s="82">
        <v>3000</v>
      </c>
      <c r="J34" s="83">
        <v>0.2</v>
      </c>
      <c r="K34" s="83">
        <f t="shared" si="0"/>
        <v>600</v>
      </c>
      <c r="L34" s="83" t="s">
        <v>26</v>
      </c>
    </row>
    <row r="35" spans="1:12" ht="33.6">
      <c r="A35" s="78" t="s">
        <v>47</v>
      </c>
      <c r="B35" s="94" t="s">
        <v>48</v>
      </c>
      <c r="C35" s="92"/>
      <c r="D35" s="79" t="s">
        <v>36</v>
      </c>
      <c r="E35" s="79" t="s">
        <v>37</v>
      </c>
      <c r="F35" s="80" t="s">
        <v>49</v>
      </c>
      <c r="G35" s="81" t="s">
        <v>50</v>
      </c>
      <c r="H35" s="81"/>
      <c r="I35" s="82">
        <v>5000</v>
      </c>
      <c r="J35" s="83">
        <v>0.1</v>
      </c>
      <c r="K35" s="83">
        <f t="shared" si="0"/>
        <v>500</v>
      </c>
      <c r="L35" s="83" t="s">
        <v>33</v>
      </c>
    </row>
    <row r="36" spans="1:12" ht="25.2">
      <c r="A36" s="78" t="s">
        <v>51</v>
      </c>
      <c r="B36" s="94" t="s">
        <v>52</v>
      </c>
      <c r="C36" s="92"/>
      <c r="D36" s="79" t="s">
        <v>53</v>
      </c>
      <c r="E36" s="79" t="s">
        <v>54</v>
      </c>
      <c r="F36" s="80" t="s">
        <v>55</v>
      </c>
      <c r="G36" s="81" t="s">
        <v>56</v>
      </c>
      <c r="H36" s="81"/>
      <c r="I36" s="82">
        <v>5000</v>
      </c>
      <c r="J36" s="83">
        <v>0.3</v>
      </c>
      <c r="K36" s="83">
        <f t="shared" si="0"/>
        <v>1500</v>
      </c>
      <c r="L36" s="83" t="s">
        <v>33</v>
      </c>
    </row>
    <row r="37" spans="1:12" ht="25.2">
      <c r="A37" s="78" t="s">
        <v>57</v>
      </c>
      <c r="B37" s="94" t="s">
        <v>58</v>
      </c>
      <c r="C37" s="92"/>
      <c r="D37" s="79" t="s">
        <v>59</v>
      </c>
      <c r="E37" s="79" t="s">
        <v>60</v>
      </c>
      <c r="F37" s="80" t="s">
        <v>61</v>
      </c>
      <c r="G37" s="81" t="s">
        <v>62</v>
      </c>
      <c r="H37" s="81"/>
      <c r="I37" s="82">
        <v>5000</v>
      </c>
      <c r="J37" s="83">
        <v>0.2</v>
      </c>
      <c r="K37" s="83">
        <f t="shared" si="0"/>
        <v>1000</v>
      </c>
      <c r="L37" s="83" t="s">
        <v>33</v>
      </c>
    </row>
    <row r="38" spans="1:12" ht="25.2">
      <c r="A38" s="78" t="s">
        <v>63</v>
      </c>
      <c r="B38" s="94" t="s">
        <v>64</v>
      </c>
      <c r="C38" s="92"/>
      <c r="D38" s="79" t="s">
        <v>65</v>
      </c>
      <c r="E38" s="79" t="s">
        <v>66</v>
      </c>
      <c r="F38" s="80" t="s">
        <v>67</v>
      </c>
      <c r="G38" s="81" t="s">
        <v>68</v>
      </c>
      <c r="H38" s="81"/>
      <c r="I38" s="82">
        <v>5000</v>
      </c>
      <c r="J38" s="83">
        <v>0.2</v>
      </c>
      <c r="K38" s="83">
        <f t="shared" si="0"/>
        <v>1000</v>
      </c>
      <c r="L38" s="83" t="s">
        <v>69</v>
      </c>
    </row>
    <row r="39" spans="1:12" ht="42">
      <c r="A39" s="78" t="s">
        <v>70</v>
      </c>
      <c r="B39" s="94" t="s">
        <v>71</v>
      </c>
      <c r="C39" s="92"/>
      <c r="D39" s="79" t="s">
        <v>65</v>
      </c>
      <c r="E39" s="79" t="s">
        <v>72</v>
      </c>
      <c r="F39" s="80" t="s">
        <v>73</v>
      </c>
      <c r="G39" s="81" t="s">
        <v>74</v>
      </c>
      <c r="H39" s="81"/>
      <c r="I39" s="82">
        <v>5000</v>
      </c>
      <c r="J39" s="83">
        <v>0.3</v>
      </c>
      <c r="K39" s="83">
        <f t="shared" si="0"/>
        <v>1500</v>
      </c>
      <c r="L39" s="83" t="s">
        <v>33</v>
      </c>
    </row>
    <row r="40" spans="1:12" ht="16.8">
      <c r="A40" s="78" t="s">
        <v>75</v>
      </c>
      <c r="B40" s="94" t="s">
        <v>76</v>
      </c>
      <c r="C40" s="92"/>
      <c r="D40" s="79" t="s">
        <v>77</v>
      </c>
      <c r="E40" s="79" t="s">
        <v>78</v>
      </c>
      <c r="F40" s="80" t="s">
        <v>79</v>
      </c>
      <c r="G40" s="81" t="s">
        <v>80</v>
      </c>
      <c r="H40" s="81"/>
      <c r="I40" s="82">
        <v>5000</v>
      </c>
      <c r="J40" s="83">
        <v>0.3</v>
      </c>
      <c r="K40" s="83">
        <f t="shared" si="0"/>
        <v>1500</v>
      </c>
      <c r="L40" s="83" t="s">
        <v>33</v>
      </c>
    </row>
    <row r="41" spans="1:12" ht="25.2">
      <c r="A41" s="78" t="s">
        <v>81</v>
      </c>
      <c r="B41" s="94" t="s">
        <v>82</v>
      </c>
      <c r="C41" s="92"/>
      <c r="D41" s="79" t="s">
        <v>36</v>
      </c>
      <c r="E41" s="79" t="s">
        <v>83</v>
      </c>
      <c r="F41" s="80" t="s">
        <v>38</v>
      </c>
      <c r="G41" s="81" t="s">
        <v>84</v>
      </c>
      <c r="H41" s="81"/>
      <c r="I41" s="82">
        <v>5000</v>
      </c>
      <c r="J41" s="83">
        <v>7.0000000000000007E-2</v>
      </c>
      <c r="K41" s="83">
        <f t="shared" si="0"/>
        <v>350.00000000000006</v>
      </c>
      <c r="L41" s="83" t="s">
        <v>33</v>
      </c>
    </row>
    <row r="42" spans="1:12" ht="20.399999999999999">
      <c r="A42" s="78" t="s">
        <v>85</v>
      </c>
      <c r="B42" s="94" t="s">
        <v>86</v>
      </c>
      <c r="C42" s="92"/>
      <c r="D42" s="79" t="s">
        <v>87</v>
      </c>
      <c r="E42" s="79" t="s">
        <v>43</v>
      </c>
      <c r="F42" s="80" t="s">
        <v>88</v>
      </c>
      <c r="G42" s="81" t="s">
        <v>89</v>
      </c>
      <c r="H42" s="81"/>
      <c r="I42" s="82">
        <v>10000</v>
      </c>
      <c r="J42" s="83">
        <v>0.2</v>
      </c>
      <c r="K42" s="83">
        <f t="shared" si="0"/>
        <v>2000</v>
      </c>
      <c r="L42" s="83" t="s">
        <v>26</v>
      </c>
    </row>
    <row r="43" spans="1:12" ht="30.6">
      <c r="A43" s="78" t="s">
        <v>90</v>
      </c>
      <c r="B43" s="94" t="s">
        <v>91</v>
      </c>
      <c r="C43" s="92"/>
      <c r="D43" s="79" t="s">
        <v>92</v>
      </c>
      <c r="E43" s="79" t="s">
        <v>92</v>
      </c>
      <c r="F43" s="80" t="s">
        <v>93</v>
      </c>
      <c r="G43" s="81" t="s">
        <v>94</v>
      </c>
      <c r="H43" s="81"/>
      <c r="I43" s="82">
        <v>5000</v>
      </c>
      <c r="J43" s="83">
        <v>6.3E-2</v>
      </c>
      <c r="K43" s="83">
        <f t="shared" si="0"/>
        <v>315</v>
      </c>
      <c r="L43" s="83" t="s">
        <v>33</v>
      </c>
    </row>
    <row r="44" spans="1:12" ht="25.2">
      <c r="A44" s="78" t="s">
        <v>95</v>
      </c>
      <c r="B44" s="94" t="s">
        <v>96</v>
      </c>
      <c r="C44" s="92"/>
      <c r="D44" s="79" t="s">
        <v>97</v>
      </c>
      <c r="E44" s="79" t="s">
        <v>98</v>
      </c>
      <c r="F44" s="80" t="s">
        <v>99</v>
      </c>
      <c r="G44" s="81" t="s">
        <v>100</v>
      </c>
      <c r="H44" s="81"/>
      <c r="I44" s="82">
        <v>5000</v>
      </c>
      <c r="J44" s="83">
        <v>0.2</v>
      </c>
      <c r="K44" s="83">
        <f t="shared" si="0"/>
        <v>1000</v>
      </c>
      <c r="L44" s="83" t="s">
        <v>26</v>
      </c>
    </row>
    <row r="45" spans="1:12" ht="25.2">
      <c r="A45" s="78" t="s">
        <v>101</v>
      </c>
      <c r="B45" s="94" t="s">
        <v>102</v>
      </c>
      <c r="C45" s="92"/>
      <c r="D45" s="79" t="s">
        <v>59</v>
      </c>
      <c r="E45" s="79" t="s">
        <v>60</v>
      </c>
      <c r="F45" s="80" t="s">
        <v>103</v>
      </c>
      <c r="G45" s="81" t="s">
        <v>104</v>
      </c>
      <c r="H45" s="81"/>
      <c r="I45" s="82">
        <v>5000</v>
      </c>
      <c r="J45" s="83">
        <v>0.4</v>
      </c>
      <c r="K45" s="83">
        <f t="shared" si="0"/>
        <v>2000</v>
      </c>
      <c r="L45" s="83" t="s">
        <v>33</v>
      </c>
    </row>
    <row r="46" spans="1:12" ht="30.6">
      <c r="A46" s="78" t="s">
        <v>105</v>
      </c>
      <c r="B46" s="94" t="s">
        <v>106</v>
      </c>
      <c r="C46" s="92"/>
      <c r="D46" s="79" t="s">
        <v>92</v>
      </c>
      <c r="E46" s="79" t="s">
        <v>92</v>
      </c>
      <c r="F46" s="80" t="s">
        <v>107</v>
      </c>
      <c r="G46" s="81" t="s">
        <v>108</v>
      </c>
      <c r="H46" s="81"/>
      <c r="I46" s="82">
        <v>5000</v>
      </c>
      <c r="J46" s="83">
        <v>1</v>
      </c>
      <c r="K46" s="83">
        <f t="shared" si="0"/>
        <v>5000</v>
      </c>
      <c r="L46" s="83" t="s">
        <v>33</v>
      </c>
    </row>
    <row r="47" spans="1:12" ht="20.399999999999999">
      <c r="A47" s="78" t="s">
        <v>109</v>
      </c>
      <c r="B47" s="94" t="s">
        <v>110</v>
      </c>
      <c r="C47" s="92"/>
      <c r="D47" s="79" t="s">
        <v>111</v>
      </c>
      <c r="E47" s="79" t="s">
        <v>112</v>
      </c>
      <c r="F47" s="80" t="s">
        <v>113</v>
      </c>
      <c r="G47" s="81" t="s">
        <v>114</v>
      </c>
      <c r="H47" s="81"/>
      <c r="I47" s="82">
        <v>5000</v>
      </c>
      <c r="J47" s="83">
        <v>0.5</v>
      </c>
      <c r="K47" s="83">
        <f t="shared" si="0"/>
        <v>2500</v>
      </c>
      <c r="L47" s="83" t="s">
        <v>26</v>
      </c>
    </row>
    <row r="48" spans="1:12" ht="20.399999999999999">
      <c r="A48" s="78" t="s">
        <v>115</v>
      </c>
      <c r="B48" s="94" t="s">
        <v>116</v>
      </c>
      <c r="C48" s="92"/>
      <c r="D48" s="79" t="s">
        <v>111</v>
      </c>
      <c r="E48" s="79" t="s">
        <v>117</v>
      </c>
      <c r="F48" s="80" t="s">
        <v>118</v>
      </c>
      <c r="G48" s="81" t="s">
        <v>119</v>
      </c>
      <c r="H48" s="81"/>
      <c r="I48" s="82">
        <v>100</v>
      </c>
      <c r="J48" s="83">
        <v>1</v>
      </c>
      <c r="K48" s="83">
        <f t="shared" si="0"/>
        <v>100</v>
      </c>
      <c r="L48" s="83" t="s">
        <v>26</v>
      </c>
    </row>
    <row r="49" spans="1:12" ht="20.399999999999999">
      <c r="A49" s="78" t="s">
        <v>120</v>
      </c>
      <c r="B49" s="94" t="s">
        <v>116</v>
      </c>
      <c r="C49" s="92"/>
      <c r="D49" s="79" t="s">
        <v>111</v>
      </c>
      <c r="E49" s="79" t="s">
        <v>117</v>
      </c>
      <c r="F49" s="80" t="s">
        <v>118</v>
      </c>
      <c r="G49" s="81" t="s">
        <v>119</v>
      </c>
      <c r="H49" s="81"/>
      <c r="I49" s="82">
        <v>4900</v>
      </c>
      <c r="J49" s="83">
        <v>1</v>
      </c>
      <c r="K49" s="83">
        <f t="shared" si="0"/>
        <v>4900</v>
      </c>
      <c r="L49" s="83" t="s">
        <v>26</v>
      </c>
    </row>
    <row r="50" spans="1:12" ht="25.2">
      <c r="A50" s="78" t="s">
        <v>121</v>
      </c>
      <c r="B50" s="94" t="s">
        <v>122</v>
      </c>
      <c r="C50" s="92"/>
      <c r="D50" s="79" t="s">
        <v>15</v>
      </c>
      <c r="E50" s="79" t="s">
        <v>123</v>
      </c>
      <c r="F50" s="80" t="s">
        <v>124</v>
      </c>
      <c r="G50" s="81" t="s">
        <v>125</v>
      </c>
      <c r="H50" s="81"/>
      <c r="I50" s="82">
        <v>5000</v>
      </c>
      <c r="J50" s="83">
        <v>1.1000000000000001</v>
      </c>
      <c r="K50" s="83">
        <f t="shared" si="0"/>
        <v>5500</v>
      </c>
      <c r="L50" s="83" t="s">
        <v>26</v>
      </c>
    </row>
    <row r="51" spans="1:12" ht="20.399999999999999">
      <c r="A51" s="78" t="s">
        <v>126</v>
      </c>
      <c r="B51" s="94" t="s">
        <v>127</v>
      </c>
      <c r="C51" s="92"/>
      <c r="D51" s="79" t="s">
        <v>42</v>
      </c>
      <c r="E51" s="79" t="s">
        <v>43</v>
      </c>
      <c r="F51" s="80" t="s">
        <v>44</v>
      </c>
      <c r="G51" s="81" t="s">
        <v>128</v>
      </c>
      <c r="H51" s="81"/>
      <c r="I51" s="82">
        <v>680</v>
      </c>
      <c r="J51" s="83">
        <v>0.5</v>
      </c>
      <c r="K51" s="83">
        <f t="shared" si="0"/>
        <v>340</v>
      </c>
      <c r="L51" s="83" t="s">
        <v>26</v>
      </c>
    </row>
    <row r="52" spans="1:12" ht="20.399999999999999">
      <c r="A52" s="78" t="s">
        <v>129</v>
      </c>
      <c r="B52" s="94" t="s">
        <v>127</v>
      </c>
      <c r="C52" s="92"/>
      <c r="D52" s="79" t="s">
        <v>42</v>
      </c>
      <c r="E52" s="79" t="s">
        <v>43</v>
      </c>
      <c r="F52" s="80" t="s">
        <v>44</v>
      </c>
      <c r="G52" s="81" t="s">
        <v>128</v>
      </c>
      <c r="H52" s="81"/>
      <c r="I52" s="82">
        <v>4320</v>
      </c>
      <c r="J52" s="83">
        <v>0.5</v>
      </c>
      <c r="K52" s="83">
        <f t="shared" si="0"/>
        <v>2160</v>
      </c>
      <c r="L52" s="83" t="s">
        <v>26</v>
      </c>
    </row>
    <row r="53" spans="1:12" ht="30.6">
      <c r="A53" s="78" t="s">
        <v>130</v>
      </c>
      <c r="B53" s="94" t="s">
        <v>131</v>
      </c>
      <c r="C53" s="92"/>
      <c r="D53" s="79" t="s">
        <v>92</v>
      </c>
      <c r="E53" s="79" t="s">
        <v>92</v>
      </c>
      <c r="F53" s="80" t="s">
        <v>132</v>
      </c>
      <c r="G53" s="81" t="s">
        <v>133</v>
      </c>
      <c r="H53" s="81"/>
      <c r="I53" s="82">
        <v>35000</v>
      </c>
      <c r="J53" s="83">
        <v>0.1</v>
      </c>
      <c r="K53" s="83">
        <f t="shared" si="0"/>
        <v>3500</v>
      </c>
      <c r="L53" s="83" t="s">
        <v>33</v>
      </c>
    </row>
    <row r="54" spans="1:12" ht="20.399999999999999">
      <c r="A54" s="78" t="s">
        <v>134</v>
      </c>
      <c r="B54" s="94" t="s">
        <v>135</v>
      </c>
      <c r="C54" s="92"/>
      <c r="D54" s="79" t="s">
        <v>87</v>
      </c>
      <c r="E54" s="79" t="s">
        <v>136</v>
      </c>
      <c r="F54" s="80" t="s">
        <v>137</v>
      </c>
      <c r="G54" s="81" t="s">
        <v>138</v>
      </c>
      <c r="H54" s="81"/>
      <c r="I54" s="82">
        <v>2000</v>
      </c>
      <c r="J54" s="83">
        <v>0.2</v>
      </c>
      <c r="K54" s="83">
        <f t="shared" si="0"/>
        <v>400</v>
      </c>
      <c r="L54" s="83" t="s">
        <v>26</v>
      </c>
    </row>
    <row r="55" spans="1:12" ht="20.399999999999999">
      <c r="A55" s="78" t="s">
        <v>139</v>
      </c>
      <c r="B55" s="94" t="s">
        <v>135</v>
      </c>
      <c r="C55" s="92"/>
      <c r="D55" s="79" t="s">
        <v>87</v>
      </c>
      <c r="E55" s="79" t="s">
        <v>136</v>
      </c>
      <c r="F55" s="80" t="s">
        <v>137</v>
      </c>
      <c r="G55" s="81" t="s">
        <v>138</v>
      </c>
      <c r="H55" s="81"/>
      <c r="I55" s="82">
        <v>3000</v>
      </c>
      <c r="J55" s="83">
        <v>0.2</v>
      </c>
      <c r="K55" s="83">
        <f t="shared" si="0"/>
        <v>600</v>
      </c>
      <c r="L55" s="83" t="s">
        <v>26</v>
      </c>
    </row>
    <row r="56" spans="1:12" ht="20.399999999999999">
      <c r="A56" s="78" t="s">
        <v>140</v>
      </c>
      <c r="B56" s="94" t="s">
        <v>141</v>
      </c>
      <c r="C56" s="92"/>
      <c r="D56" s="79" t="s">
        <v>142</v>
      </c>
      <c r="E56" s="79" t="s">
        <v>143</v>
      </c>
      <c r="F56" s="80" t="s">
        <v>144</v>
      </c>
      <c r="G56" s="81" t="s">
        <v>145</v>
      </c>
      <c r="H56" s="81"/>
      <c r="I56" s="82">
        <v>5000</v>
      </c>
      <c r="J56" s="83">
        <v>0.1</v>
      </c>
      <c r="K56" s="83">
        <f t="shared" si="0"/>
        <v>500</v>
      </c>
      <c r="L56" s="83" t="s">
        <v>33</v>
      </c>
    </row>
    <row r="57" spans="1:12" ht="30.6">
      <c r="A57" s="78" t="s">
        <v>146</v>
      </c>
      <c r="B57" s="94" t="s">
        <v>147</v>
      </c>
      <c r="C57" s="92"/>
      <c r="D57" s="79" t="s">
        <v>148</v>
      </c>
      <c r="E57" s="79" t="s">
        <v>149</v>
      </c>
      <c r="F57" s="80" t="s">
        <v>150</v>
      </c>
      <c r="G57" s="81" t="s">
        <v>151</v>
      </c>
      <c r="H57" s="81"/>
      <c r="I57" s="82">
        <v>5000</v>
      </c>
      <c r="J57" s="83">
        <v>1</v>
      </c>
      <c r="K57" s="83">
        <f t="shared" si="0"/>
        <v>5000</v>
      </c>
      <c r="L57" s="83" t="s">
        <v>26</v>
      </c>
    </row>
    <row r="58" spans="1:12" ht="20.399999999999999">
      <c r="A58" s="78" t="s">
        <v>152</v>
      </c>
      <c r="B58" s="94" t="s">
        <v>153</v>
      </c>
      <c r="C58" s="92"/>
      <c r="D58" s="79" t="s">
        <v>154</v>
      </c>
      <c r="E58" s="79" t="s">
        <v>155</v>
      </c>
      <c r="F58" s="80" t="s">
        <v>156</v>
      </c>
      <c r="G58" s="81" t="s">
        <v>157</v>
      </c>
      <c r="H58" s="81"/>
      <c r="I58" s="82">
        <v>45000</v>
      </c>
      <c r="J58" s="83">
        <v>1.4999999999999999E-2</v>
      </c>
      <c r="K58" s="83">
        <f t="shared" si="0"/>
        <v>675</v>
      </c>
      <c r="L58" s="83" t="s">
        <v>33</v>
      </c>
    </row>
    <row r="59" spans="1:12" ht="33.6">
      <c r="A59" s="78" t="s">
        <v>158</v>
      </c>
      <c r="B59" s="94" t="s">
        <v>159</v>
      </c>
      <c r="C59" s="92"/>
      <c r="D59" s="79" t="s">
        <v>160</v>
      </c>
      <c r="E59" s="79" t="s">
        <v>161</v>
      </c>
      <c r="F59" s="80" t="s">
        <v>162</v>
      </c>
      <c r="G59" s="81" t="s">
        <v>163</v>
      </c>
      <c r="H59" s="81"/>
      <c r="I59" s="82">
        <v>10000</v>
      </c>
      <c r="J59" s="83">
        <v>0.1</v>
      </c>
      <c r="K59" s="83">
        <f t="shared" si="0"/>
        <v>1000</v>
      </c>
      <c r="L59" s="83" t="s">
        <v>33</v>
      </c>
    </row>
    <row r="60" spans="1:12" ht="25.2">
      <c r="A60" s="78" t="s">
        <v>164</v>
      </c>
      <c r="B60" s="94" t="s">
        <v>165</v>
      </c>
      <c r="C60" s="92"/>
      <c r="D60" s="79" t="s">
        <v>166</v>
      </c>
      <c r="E60" s="79" t="s">
        <v>167</v>
      </c>
      <c r="F60" s="80" t="s">
        <v>168</v>
      </c>
      <c r="G60" s="81" t="s">
        <v>169</v>
      </c>
      <c r="H60" s="81"/>
      <c r="I60" s="82">
        <v>65000</v>
      </c>
      <c r="J60" s="83">
        <v>0.2</v>
      </c>
      <c r="K60" s="83">
        <f t="shared" si="0"/>
        <v>13000</v>
      </c>
      <c r="L60" s="83" t="s">
        <v>170</v>
      </c>
    </row>
    <row r="61" spans="1:12" ht="25.2">
      <c r="A61" s="78" t="s">
        <v>171</v>
      </c>
      <c r="B61" s="94" t="s">
        <v>172</v>
      </c>
      <c r="C61" s="92"/>
      <c r="D61" s="79" t="s">
        <v>166</v>
      </c>
      <c r="E61" s="79" t="s">
        <v>167</v>
      </c>
      <c r="F61" s="80" t="s">
        <v>168</v>
      </c>
      <c r="G61" s="81" t="s">
        <v>173</v>
      </c>
      <c r="H61" s="81"/>
      <c r="I61" s="82">
        <v>45000</v>
      </c>
      <c r="J61" s="83">
        <v>0.2</v>
      </c>
      <c r="K61" s="83">
        <f t="shared" si="0"/>
        <v>9000</v>
      </c>
      <c r="L61" s="83" t="s">
        <v>170</v>
      </c>
    </row>
    <row r="62" spans="1:12" ht="20.399999999999999">
      <c r="A62" s="78" t="s">
        <v>174</v>
      </c>
      <c r="B62" s="94" t="s">
        <v>175</v>
      </c>
      <c r="C62" s="92"/>
      <c r="D62" s="79" t="s">
        <v>176</v>
      </c>
      <c r="E62" s="79" t="s">
        <v>177</v>
      </c>
      <c r="F62" s="80" t="s">
        <v>178</v>
      </c>
      <c r="G62" s="81" t="s">
        <v>179</v>
      </c>
      <c r="H62" s="81"/>
      <c r="I62" s="82">
        <v>5000</v>
      </c>
      <c r="J62" s="83">
        <v>7.0000000000000007E-2</v>
      </c>
      <c r="K62" s="83">
        <f t="shared" si="0"/>
        <v>350.00000000000006</v>
      </c>
      <c r="L62" s="83" t="s">
        <v>33</v>
      </c>
    </row>
    <row r="63" spans="1:12" ht="25.2">
      <c r="A63" s="78" t="s">
        <v>180</v>
      </c>
      <c r="B63" s="94" t="s">
        <v>181</v>
      </c>
      <c r="C63" s="92"/>
      <c r="D63" s="79" t="s">
        <v>182</v>
      </c>
      <c r="E63" s="79" t="s">
        <v>183</v>
      </c>
      <c r="F63" s="80" t="s">
        <v>184</v>
      </c>
      <c r="G63" s="81" t="s">
        <v>185</v>
      </c>
      <c r="H63" s="81"/>
      <c r="I63" s="82">
        <v>5000</v>
      </c>
      <c r="J63" s="83">
        <v>7.0000000000000007E-2</v>
      </c>
      <c r="K63" s="83">
        <f t="shared" si="0"/>
        <v>350.00000000000006</v>
      </c>
      <c r="L63" s="83" t="s">
        <v>33</v>
      </c>
    </row>
    <row r="64" spans="1:12" ht="30.6">
      <c r="A64" s="78" t="s">
        <v>186</v>
      </c>
      <c r="B64" s="94" t="s">
        <v>187</v>
      </c>
      <c r="C64" s="92"/>
      <c r="D64" s="79" t="s">
        <v>188</v>
      </c>
      <c r="E64" s="79" t="s">
        <v>189</v>
      </c>
      <c r="F64" s="80" t="s">
        <v>190</v>
      </c>
      <c r="G64" s="81" t="s">
        <v>191</v>
      </c>
      <c r="H64" s="81"/>
      <c r="I64" s="82">
        <v>5000</v>
      </c>
      <c r="J64" s="83">
        <v>0.2</v>
      </c>
      <c r="K64" s="83">
        <f t="shared" si="0"/>
        <v>1000</v>
      </c>
      <c r="L64" s="83" t="s">
        <v>26</v>
      </c>
    </row>
    <row r="65" spans="1:12" ht="20.399999999999999">
      <c r="A65" s="78" t="s">
        <v>192</v>
      </c>
      <c r="B65" s="94" t="s">
        <v>193</v>
      </c>
      <c r="C65" s="92"/>
      <c r="D65" s="79" t="s">
        <v>194</v>
      </c>
      <c r="E65" s="79" t="s">
        <v>195</v>
      </c>
      <c r="F65" s="80" t="s">
        <v>196</v>
      </c>
      <c r="G65" s="81" t="s">
        <v>197</v>
      </c>
      <c r="H65" s="81"/>
      <c r="I65" s="82">
        <v>15000</v>
      </c>
      <c r="J65" s="83">
        <v>1.4999999999999999E-2</v>
      </c>
      <c r="K65" s="83">
        <f t="shared" si="0"/>
        <v>225</v>
      </c>
      <c r="L65" s="83" t="s">
        <v>33</v>
      </c>
    </row>
    <row r="66" spans="1:12" ht="20.399999999999999">
      <c r="A66" s="78" t="s">
        <v>198</v>
      </c>
      <c r="B66" s="94" t="s">
        <v>199</v>
      </c>
      <c r="C66" s="92"/>
      <c r="D66" s="79" t="s">
        <v>194</v>
      </c>
      <c r="E66" s="79" t="s">
        <v>195</v>
      </c>
      <c r="F66" s="80" t="s">
        <v>196</v>
      </c>
      <c r="G66" s="81" t="s">
        <v>200</v>
      </c>
      <c r="H66" s="81"/>
      <c r="I66" s="82">
        <v>15000</v>
      </c>
      <c r="J66" s="83">
        <v>0.02</v>
      </c>
      <c r="K66" s="83">
        <f t="shared" si="0"/>
        <v>300</v>
      </c>
      <c r="L66" s="83" t="s">
        <v>33</v>
      </c>
    </row>
    <row r="67" spans="1:12" ht="20.399999999999999">
      <c r="A67" s="78" t="s">
        <v>201</v>
      </c>
      <c r="B67" s="94" t="s">
        <v>202</v>
      </c>
      <c r="C67" s="92"/>
      <c r="D67" s="79" t="s">
        <v>194</v>
      </c>
      <c r="E67" s="79" t="s">
        <v>195</v>
      </c>
      <c r="F67" s="80" t="s">
        <v>196</v>
      </c>
      <c r="G67" s="81" t="s">
        <v>203</v>
      </c>
      <c r="H67" s="81"/>
      <c r="I67" s="82">
        <v>10000</v>
      </c>
      <c r="J67" s="83">
        <v>1.4999999999999999E-2</v>
      </c>
      <c r="K67" s="83">
        <f t="shared" si="0"/>
        <v>150</v>
      </c>
      <c r="L67" s="83" t="s">
        <v>33</v>
      </c>
    </row>
    <row r="68" spans="1:12" ht="25.2">
      <c r="A68" s="78" t="s">
        <v>204</v>
      </c>
      <c r="B68" s="94" t="s">
        <v>205</v>
      </c>
      <c r="C68" s="92"/>
      <c r="D68" s="79" t="s">
        <v>206</v>
      </c>
      <c r="E68" s="79" t="s">
        <v>207</v>
      </c>
      <c r="F68" s="80" t="s">
        <v>208</v>
      </c>
      <c r="G68" s="81" t="s">
        <v>209</v>
      </c>
      <c r="H68" s="81"/>
      <c r="I68" s="82">
        <v>60000</v>
      </c>
      <c r="J68" s="83">
        <v>0.05</v>
      </c>
      <c r="K68" s="83">
        <f t="shared" si="0"/>
        <v>3000</v>
      </c>
      <c r="L68" s="83" t="s">
        <v>33</v>
      </c>
    </row>
    <row r="69" spans="1:12" ht="25.2">
      <c r="A69" s="78" t="s">
        <v>210</v>
      </c>
      <c r="B69" s="94" t="s">
        <v>211</v>
      </c>
      <c r="C69" s="92"/>
      <c r="D69" s="79" t="s">
        <v>206</v>
      </c>
      <c r="E69" s="79" t="s">
        <v>212</v>
      </c>
      <c r="F69" s="80" t="s">
        <v>213</v>
      </c>
      <c r="G69" s="81" t="s">
        <v>214</v>
      </c>
      <c r="H69" s="81"/>
      <c r="I69" s="82">
        <v>20000</v>
      </c>
      <c r="J69" s="83">
        <v>0.05</v>
      </c>
      <c r="K69" s="83">
        <f t="shared" si="0"/>
        <v>1000</v>
      </c>
      <c r="L69" s="83" t="s">
        <v>33</v>
      </c>
    </row>
    <row r="70" spans="1:12" ht="25.2">
      <c r="A70" s="78" t="s">
        <v>215</v>
      </c>
      <c r="B70" s="94" t="s">
        <v>216</v>
      </c>
      <c r="C70" s="92"/>
      <c r="D70" s="79" t="s">
        <v>217</v>
      </c>
      <c r="E70" s="79" t="s">
        <v>218</v>
      </c>
      <c r="F70" s="80" t="s">
        <v>168</v>
      </c>
      <c r="G70" s="81" t="s">
        <v>219</v>
      </c>
      <c r="H70" s="81"/>
      <c r="I70" s="82">
        <v>10000</v>
      </c>
      <c r="J70" s="83">
        <v>1.4999999999999999E-2</v>
      </c>
      <c r="K70" s="83">
        <f t="shared" si="0"/>
        <v>150</v>
      </c>
      <c r="L70" s="83" t="s">
        <v>170</v>
      </c>
    </row>
    <row r="71" spans="1:12" ht="30.6">
      <c r="A71" s="78" t="s">
        <v>220</v>
      </c>
      <c r="B71" s="94" t="s">
        <v>221</v>
      </c>
      <c r="C71" s="92"/>
      <c r="D71" s="79" t="s">
        <v>222</v>
      </c>
      <c r="E71" s="79" t="s">
        <v>223</v>
      </c>
      <c r="F71" s="80" t="s">
        <v>224</v>
      </c>
      <c r="G71" s="81" t="s">
        <v>225</v>
      </c>
      <c r="H71" s="81"/>
      <c r="I71" s="82">
        <v>5000</v>
      </c>
      <c r="J71" s="83">
        <v>0.02</v>
      </c>
      <c r="K71" s="83">
        <f t="shared" si="0"/>
        <v>100</v>
      </c>
      <c r="L71" s="83" t="s">
        <v>33</v>
      </c>
    </row>
    <row r="72" spans="1:12" ht="25.2">
      <c r="A72" s="78" t="s">
        <v>226</v>
      </c>
      <c r="B72" s="94" t="s">
        <v>227</v>
      </c>
      <c r="C72" s="92"/>
      <c r="D72" s="79" t="s">
        <v>228</v>
      </c>
      <c r="E72" s="79" t="s">
        <v>229</v>
      </c>
      <c r="F72" s="80" t="s">
        <v>168</v>
      </c>
      <c r="G72" s="81" t="s">
        <v>230</v>
      </c>
      <c r="H72" s="81"/>
      <c r="I72" s="82">
        <v>50000</v>
      </c>
      <c r="J72" s="83">
        <v>1.4999999999999999E-2</v>
      </c>
      <c r="K72" s="83">
        <f t="shared" si="0"/>
        <v>750</v>
      </c>
      <c r="L72" s="83" t="s">
        <v>170</v>
      </c>
    </row>
    <row r="73" spans="1:12" ht="25.2">
      <c r="A73" s="78" t="s">
        <v>231</v>
      </c>
      <c r="B73" s="94" t="s">
        <v>232</v>
      </c>
      <c r="C73" s="92"/>
      <c r="D73" s="79" t="s">
        <v>228</v>
      </c>
      <c r="E73" s="79" t="s">
        <v>229</v>
      </c>
      <c r="F73" s="80" t="s">
        <v>168</v>
      </c>
      <c r="G73" s="81" t="s">
        <v>233</v>
      </c>
      <c r="H73" s="81"/>
      <c r="I73" s="82">
        <v>15000</v>
      </c>
      <c r="J73" s="83">
        <v>1.4999999999999999E-2</v>
      </c>
      <c r="K73" s="83">
        <f t="shared" si="0"/>
        <v>225</v>
      </c>
      <c r="L73" s="83" t="s">
        <v>170</v>
      </c>
    </row>
    <row r="74" spans="1:12" ht="25.2">
      <c r="A74" s="78" t="s">
        <v>234</v>
      </c>
      <c r="B74" s="94" t="s">
        <v>235</v>
      </c>
      <c r="C74" s="92"/>
      <c r="D74" s="79" t="s">
        <v>222</v>
      </c>
      <c r="E74" s="79" t="s">
        <v>236</v>
      </c>
      <c r="F74" s="80" t="s">
        <v>237</v>
      </c>
      <c r="G74" s="81" t="s">
        <v>238</v>
      </c>
      <c r="H74" s="81"/>
      <c r="I74" s="82">
        <v>85000</v>
      </c>
      <c r="J74" s="83">
        <v>0.01</v>
      </c>
      <c r="K74" s="83">
        <f t="shared" si="0"/>
        <v>850</v>
      </c>
      <c r="L74" s="83" t="s">
        <v>33</v>
      </c>
    </row>
    <row r="75" spans="1:12" ht="25.2">
      <c r="A75" s="78" t="s">
        <v>239</v>
      </c>
      <c r="B75" s="94" t="s">
        <v>240</v>
      </c>
      <c r="C75" s="92"/>
      <c r="D75" s="79" t="s">
        <v>222</v>
      </c>
      <c r="E75" s="79" t="s">
        <v>236</v>
      </c>
      <c r="F75" s="80" t="s">
        <v>237</v>
      </c>
      <c r="G75" s="81" t="s">
        <v>241</v>
      </c>
      <c r="H75" s="81"/>
      <c r="I75" s="82">
        <v>60000</v>
      </c>
      <c r="J75" s="83">
        <v>1.4999999999999999E-2</v>
      </c>
      <c r="K75" s="83">
        <f t="shared" si="0"/>
        <v>900</v>
      </c>
      <c r="L75" s="83" t="s">
        <v>33</v>
      </c>
    </row>
    <row r="76" spans="1:12" ht="33.6">
      <c r="A76" s="78" t="s">
        <v>242</v>
      </c>
      <c r="B76" s="94" t="s">
        <v>243</v>
      </c>
      <c r="C76" s="92"/>
      <c r="D76" s="79" t="s">
        <v>244</v>
      </c>
      <c r="E76" s="79" t="s">
        <v>245</v>
      </c>
      <c r="F76" s="80" t="s">
        <v>246</v>
      </c>
      <c r="G76" s="81" t="s">
        <v>247</v>
      </c>
      <c r="H76" s="81"/>
      <c r="I76" s="82">
        <v>20000</v>
      </c>
      <c r="J76" s="83">
        <v>0.05</v>
      </c>
      <c r="K76" s="83">
        <f t="shared" si="0"/>
        <v>1000</v>
      </c>
      <c r="L76" s="83" t="s">
        <v>33</v>
      </c>
    </row>
    <row r="77" spans="1:12" ht="33.6">
      <c r="A77" s="78" t="s">
        <v>248</v>
      </c>
      <c r="B77" s="94" t="s">
        <v>249</v>
      </c>
      <c r="C77" s="92"/>
      <c r="D77" s="79" t="s">
        <v>244</v>
      </c>
      <c r="E77" s="79" t="s">
        <v>250</v>
      </c>
      <c r="F77" s="80" t="s">
        <v>246</v>
      </c>
      <c r="G77" s="81" t="s">
        <v>251</v>
      </c>
      <c r="H77" s="81"/>
      <c r="I77" s="82">
        <v>5000</v>
      </c>
      <c r="J77" s="83">
        <v>7.0000000000000007E-2</v>
      </c>
      <c r="K77" s="83">
        <f t="shared" si="0"/>
        <v>350.00000000000006</v>
      </c>
      <c r="L77" s="83" t="s">
        <v>33</v>
      </c>
    </row>
    <row r="78" spans="1:12" ht="33.6">
      <c r="A78" s="78" t="s">
        <v>252</v>
      </c>
      <c r="B78" s="94" t="s">
        <v>253</v>
      </c>
      <c r="C78" s="92"/>
      <c r="D78" s="79" t="s">
        <v>160</v>
      </c>
      <c r="E78" s="79" t="s">
        <v>161</v>
      </c>
      <c r="F78" s="80" t="s">
        <v>162</v>
      </c>
      <c r="G78" s="81" t="s">
        <v>254</v>
      </c>
      <c r="H78" s="81"/>
      <c r="I78" s="82">
        <v>5000</v>
      </c>
      <c r="J78" s="83">
        <v>0.04</v>
      </c>
      <c r="K78" s="83">
        <f t="shared" si="0"/>
        <v>200</v>
      </c>
      <c r="L78" s="83" t="s">
        <v>33</v>
      </c>
    </row>
    <row r="79" spans="1:12" ht="50.4">
      <c r="A79" s="78" t="s">
        <v>255</v>
      </c>
      <c r="B79" s="94" t="s">
        <v>256</v>
      </c>
      <c r="C79" s="92"/>
      <c r="D79" s="79" t="s">
        <v>257</v>
      </c>
      <c r="E79" s="79" t="s">
        <v>258</v>
      </c>
      <c r="F79" s="80" t="s">
        <v>259</v>
      </c>
      <c r="G79" s="81" t="s">
        <v>260</v>
      </c>
      <c r="H79" s="81"/>
      <c r="I79" s="82">
        <v>5000</v>
      </c>
      <c r="J79" s="83">
        <v>8</v>
      </c>
      <c r="K79" s="83">
        <f t="shared" si="0"/>
        <v>40000</v>
      </c>
      <c r="L79" s="83" t="s">
        <v>33</v>
      </c>
    </row>
    <row r="80" spans="1:12" ht="25.2">
      <c r="A80" s="78" t="s">
        <v>261</v>
      </c>
      <c r="B80" s="94" t="s">
        <v>262</v>
      </c>
      <c r="C80" s="92"/>
      <c r="D80" s="79" t="s">
        <v>263</v>
      </c>
      <c r="E80" s="79" t="s">
        <v>264</v>
      </c>
      <c r="F80" s="80" t="s">
        <v>265</v>
      </c>
      <c r="G80" s="81" t="s">
        <v>266</v>
      </c>
      <c r="H80" s="81"/>
      <c r="I80" s="82">
        <v>40000</v>
      </c>
      <c r="J80" s="83">
        <v>0.2</v>
      </c>
      <c r="K80" s="83">
        <f t="shared" si="0"/>
        <v>8000</v>
      </c>
      <c r="L80" s="83" t="s">
        <v>33</v>
      </c>
    </row>
    <row r="81" spans="1:12" ht="25.2">
      <c r="A81" s="78" t="s">
        <v>267</v>
      </c>
      <c r="B81" s="94" t="s">
        <v>268</v>
      </c>
      <c r="C81" s="92"/>
      <c r="D81" s="79" t="s">
        <v>263</v>
      </c>
      <c r="E81" s="79" t="s">
        <v>264</v>
      </c>
      <c r="F81" s="80" t="s">
        <v>265</v>
      </c>
      <c r="G81" s="81" t="s">
        <v>269</v>
      </c>
      <c r="H81" s="81"/>
      <c r="I81" s="82">
        <v>6400</v>
      </c>
      <c r="J81" s="83">
        <v>0.2</v>
      </c>
      <c r="K81" s="83">
        <f t="shared" si="0"/>
        <v>1280</v>
      </c>
      <c r="L81" s="83" t="s">
        <v>33</v>
      </c>
    </row>
    <row r="82" spans="1:12" ht="25.2">
      <c r="A82" s="78" t="s">
        <v>270</v>
      </c>
      <c r="B82" s="94" t="s">
        <v>271</v>
      </c>
      <c r="C82" s="92"/>
      <c r="D82" s="79" t="s">
        <v>272</v>
      </c>
      <c r="E82" s="79" t="s">
        <v>264</v>
      </c>
      <c r="F82" s="80" t="s">
        <v>273</v>
      </c>
      <c r="G82" s="81" t="s">
        <v>274</v>
      </c>
      <c r="H82" s="81"/>
      <c r="I82" s="82">
        <v>5600</v>
      </c>
      <c r="J82" s="83">
        <v>0.2</v>
      </c>
      <c r="K82" s="83">
        <f t="shared" si="0"/>
        <v>1120</v>
      </c>
      <c r="L82" s="83" t="s">
        <v>33</v>
      </c>
    </row>
    <row r="83" spans="1:12" ht="20.399999999999999">
      <c r="A83" s="78" t="s">
        <v>275</v>
      </c>
      <c r="B83" s="94" t="s">
        <v>276</v>
      </c>
      <c r="C83" s="92"/>
      <c r="D83" s="79" t="s">
        <v>277</v>
      </c>
      <c r="E83" s="79" t="s">
        <v>278</v>
      </c>
      <c r="F83" s="80" t="s">
        <v>279</v>
      </c>
      <c r="G83" s="81" t="s">
        <v>280</v>
      </c>
      <c r="H83" s="81"/>
      <c r="I83" s="82">
        <v>20000</v>
      </c>
      <c r="J83" s="83">
        <v>5.0000000000000001E-3</v>
      </c>
      <c r="K83" s="83">
        <f t="shared" si="0"/>
        <v>100</v>
      </c>
      <c r="L83" s="83" t="s">
        <v>26</v>
      </c>
    </row>
    <row r="84" spans="1:12" ht="25.2">
      <c r="A84" s="78" t="s">
        <v>281</v>
      </c>
      <c r="B84" s="94" t="s">
        <v>282</v>
      </c>
      <c r="C84" s="92"/>
      <c r="D84" s="79" t="s">
        <v>283</v>
      </c>
      <c r="E84" s="79" t="s">
        <v>284</v>
      </c>
      <c r="F84" s="80" t="s">
        <v>285</v>
      </c>
      <c r="G84" s="81" t="s">
        <v>286</v>
      </c>
      <c r="H84" s="81"/>
      <c r="I84" s="82">
        <v>20000</v>
      </c>
      <c r="J84" s="83">
        <v>0.1</v>
      </c>
      <c r="K84" s="83">
        <f t="shared" si="0"/>
        <v>2000</v>
      </c>
      <c r="L84" s="83" t="s">
        <v>33</v>
      </c>
    </row>
    <row r="85" spans="1:12" ht="25.2">
      <c r="A85" s="78" t="s">
        <v>287</v>
      </c>
      <c r="B85" s="94" t="s">
        <v>288</v>
      </c>
      <c r="C85" s="92"/>
      <c r="D85" s="79" t="s">
        <v>283</v>
      </c>
      <c r="E85" s="79" t="s">
        <v>284</v>
      </c>
      <c r="F85" s="80" t="s">
        <v>285</v>
      </c>
      <c r="G85" s="81" t="s">
        <v>289</v>
      </c>
      <c r="H85" s="81"/>
      <c r="I85" s="82">
        <v>5000</v>
      </c>
      <c r="J85" s="83">
        <v>0.1</v>
      </c>
      <c r="K85" s="83">
        <f t="shared" si="0"/>
        <v>500</v>
      </c>
      <c r="L85" s="83" t="s">
        <v>33</v>
      </c>
    </row>
    <row r="86" spans="1:12" ht="25.2">
      <c r="A86" s="78" t="s">
        <v>290</v>
      </c>
      <c r="B86" s="94" t="s">
        <v>291</v>
      </c>
      <c r="C86" s="92"/>
      <c r="D86" s="79" t="s">
        <v>292</v>
      </c>
      <c r="E86" s="79" t="s">
        <v>293</v>
      </c>
      <c r="F86" s="80" t="s">
        <v>294</v>
      </c>
      <c r="G86" s="81" t="s">
        <v>295</v>
      </c>
      <c r="H86" s="81"/>
      <c r="I86" s="82">
        <v>25500</v>
      </c>
      <c r="J86" s="83">
        <v>1.4999999999999999E-2</v>
      </c>
      <c r="K86" s="83">
        <f t="shared" si="0"/>
        <v>382.5</v>
      </c>
      <c r="L86" s="83" t="s">
        <v>33</v>
      </c>
    </row>
    <row r="87" spans="1:12" ht="25.2">
      <c r="A87" s="78" t="s">
        <v>296</v>
      </c>
      <c r="B87" s="94" t="s">
        <v>297</v>
      </c>
      <c r="C87" s="92"/>
      <c r="D87" s="79" t="s">
        <v>298</v>
      </c>
      <c r="E87" s="79" t="s">
        <v>299</v>
      </c>
      <c r="F87" s="80" t="s">
        <v>300</v>
      </c>
      <c r="G87" s="81" t="s">
        <v>301</v>
      </c>
      <c r="H87" s="81"/>
      <c r="I87" s="82">
        <v>6000</v>
      </c>
      <c r="J87" s="83">
        <v>0.05</v>
      </c>
      <c r="K87" s="83">
        <f t="shared" si="0"/>
        <v>300</v>
      </c>
      <c r="L87" s="83" t="s">
        <v>33</v>
      </c>
    </row>
    <row r="88" spans="1:12" ht="25.2">
      <c r="A88" s="78" t="s">
        <v>302</v>
      </c>
      <c r="B88" s="94" t="s">
        <v>303</v>
      </c>
      <c r="C88" s="92"/>
      <c r="D88" s="79" t="s">
        <v>304</v>
      </c>
      <c r="E88" s="79" t="s">
        <v>305</v>
      </c>
      <c r="F88" s="80" t="s">
        <v>306</v>
      </c>
      <c r="G88" s="81" t="s">
        <v>307</v>
      </c>
      <c r="H88" s="81"/>
      <c r="I88" s="82">
        <v>8000</v>
      </c>
      <c r="J88" s="83">
        <v>7.0000000000000007E-2</v>
      </c>
      <c r="K88" s="83">
        <f t="shared" si="0"/>
        <v>560</v>
      </c>
      <c r="L88" s="83" t="s">
        <v>33</v>
      </c>
    </row>
    <row r="89" spans="1:12" ht="30.6">
      <c r="A89" s="78" t="s">
        <v>308</v>
      </c>
      <c r="B89" s="94" t="s">
        <v>309</v>
      </c>
      <c r="C89" s="92"/>
      <c r="D89" s="79" t="s">
        <v>310</v>
      </c>
      <c r="E89" s="79" t="s">
        <v>311</v>
      </c>
      <c r="F89" s="80" t="s">
        <v>312</v>
      </c>
      <c r="G89" s="81" t="s">
        <v>313</v>
      </c>
      <c r="H89" s="81"/>
      <c r="I89" s="82">
        <v>50000</v>
      </c>
      <c r="J89" s="83">
        <v>5.0000000000000001E-3</v>
      </c>
      <c r="K89" s="83">
        <f t="shared" si="0"/>
        <v>250</v>
      </c>
      <c r="L89" s="83" t="s">
        <v>33</v>
      </c>
    </row>
    <row r="90" spans="1:12" ht="30.6">
      <c r="A90" s="78" t="s">
        <v>314</v>
      </c>
      <c r="B90" s="94" t="s">
        <v>315</v>
      </c>
      <c r="C90" s="92"/>
      <c r="D90" s="79" t="s">
        <v>310</v>
      </c>
      <c r="E90" s="79" t="s">
        <v>311</v>
      </c>
      <c r="F90" s="80" t="s">
        <v>312</v>
      </c>
      <c r="G90" s="81" t="s">
        <v>316</v>
      </c>
      <c r="H90" s="81"/>
      <c r="I90" s="82">
        <v>20000</v>
      </c>
      <c r="J90" s="83">
        <v>5.0000000000000001E-3</v>
      </c>
      <c r="K90" s="83">
        <f t="shared" si="0"/>
        <v>100</v>
      </c>
      <c r="L90" s="83" t="s">
        <v>33</v>
      </c>
    </row>
    <row r="91" spans="1:12" ht="30.6">
      <c r="A91" s="78" t="s">
        <v>317</v>
      </c>
      <c r="B91" s="94" t="s">
        <v>318</v>
      </c>
      <c r="C91" s="92"/>
      <c r="D91" s="79" t="s">
        <v>310</v>
      </c>
      <c r="E91" s="79" t="s">
        <v>311</v>
      </c>
      <c r="F91" s="80" t="s">
        <v>312</v>
      </c>
      <c r="G91" s="81" t="s">
        <v>319</v>
      </c>
      <c r="H91" s="81"/>
      <c r="I91" s="82">
        <v>10000</v>
      </c>
      <c r="J91" s="83">
        <v>5.0000000000000001E-3</v>
      </c>
      <c r="K91" s="83">
        <f t="shared" si="0"/>
        <v>50</v>
      </c>
      <c r="L91" s="83" t="s">
        <v>33</v>
      </c>
    </row>
    <row r="92" spans="1:12" ht="30.6">
      <c r="A92" s="78" t="s">
        <v>320</v>
      </c>
      <c r="B92" s="94" t="s">
        <v>321</v>
      </c>
      <c r="C92" s="92"/>
      <c r="D92" s="79" t="s">
        <v>310</v>
      </c>
      <c r="E92" s="79" t="s">
        <v>311</v>
      </c>
      <c r="F92" s="80" t="s">
        <v>312</v>
      </c>
      <c r="G92" s="81" t="s">
        <v>322</v>
      </c>
      <c r="H92" s="81"/>
      <c r="I92" s="82">
        <v>10000</v>
      </c>
      <c r="J92" s="83">
        <v>5.0000000000000001E-3</v>
      </c>
      <c r="K92" s="83">
        <f t="shared" si="0"/>
        <v>50</v>
      </c>
      <c r="L92" s="83" t="s">
        <v>33</v>
      </c>
    </row>
    <row r="93" spans="1:12" ht="30.6">
      <c r="A93" s="78" t="s">
        <v>323</v>
      </c>
      <c r="B93" s="94" t="s">
        <v>324</v>
      </c>
      <c r="C93" s="92"/>
      <c r="D93" s="79" t="s">
        <v>310</v>
      </c>
      <c r="E93" s="79" t="s">
        <v>311</v>
      </c>
      <c r="F93" s="80" t="s">
        <v>312</v>
      </c>
      <c r="G93" s="81" t="s">
        <v>325</v>
      </c>
      <c r="H93" s="81"/>
      <c r="I93" s="82">
        <v>10000</v>
      </c>
      <c r="J93" s="83">
        <v>5.0000000000000001E-3</v>
      </c>
      <c r="K93" s="83">
        <f t="shared" si="0"/>
        <v>50</v>
      </c>
      <c r="L93" s="83" t="s">
        <v>33</v>
      </c>
    </row>
    <row r="94" spans="1:12" ht="30.6">
      <c r="A94" s="78" t="s">
        <v>326</v>
      </c>
      <c r="B94" s="94" t="s">
        <v>327</v>
      </c>
      <c r="C94" s="92"/>
      <c r="D94" s="79" t="s">
        <v>310</v>
      </c>
      <c r="E94" s="79" t="s">
        <v>311</v>
      </c>
      <c r="F94" s="80" t="s">
        <v>312</v>
      </c>
      <c r="G94" s="81" t="s">
        <v>328</v>
      </c>
      <c r="H94" s="81"/>
      <c r="I94" s="82">
        <v>5000</v>
      </c>
      <c r="J94" s="83">
        <v>5.0000000000000001E-3</v>
      </c>
      <c r="K94" s="83">
        <f t="shared" ref="K94:K157" si="1">I94*J94</f>
        <v>25</v>
      </c>
      <c r="L94" s="83" t="s">
        <v>33</v>
      </c>
    </row>
    <row r="95" spans="1:12" ht="30.6">
      <c r="A95" s="78" t="s">
        <v>329</v>
      </c>
      <c r="B95" s="94" t="s">
        <v>330</v>
      </c>
      <c r="C95" s="92"/>
      <c r="D95" s="79" t="s">
        <v>331</v>
      </c>
      <c r="E95" s="79" t="s">
        <v>332</v>
      </c>
      <c r="F95" s="80" t="s">
        <v>333</v>
      </c>
      <c r="G95" s="81" t="s">
        <v>334</v>
      </c>
      <c r="H95" s="81"/>
      <c r="I95" s="82">
        <v>30000</v>
      </c>
      <c r="J95" s="83">
        <v>0.01</v>
      </c>
      <c r="K95" s="83">
        <f t="shared" si="1"/>
        <v>300</v>
      </c>
      <c r="L95" s="83" t="s">
        <v>33</v>
      </c>
    </row>
    <row r="96" spans="1:12" ht="33.6">
      <c r="A96" s="78" t="s">
        <v>335</v>
      </c>
      <c r="B96" s="94" t="s">
        <v>336</v>
      </c>
      <c r="C96" s="92"/>
      <c r="D96" s="79" t="s">
        <v>337</v>
      </c>
      <c r="E96" s="79" t="s">
        <v>332</v>
      </c>
      <c r="F96" s="80" t="s">
        <v>338</v>
      </c>
      <c r="G96" s="81" t="s">
        <v>339</v>
      </c>
      <c r="H96" s="81"/>
      <c r="I96" s="82">
        <v>10000</v>
      </c>
      <c r="J96" s="83">
        <v>0.01</v>
      </c>
      <c r="K96" s="83">
        <f t="shared" si="1"/>
        <v>100</v>
      </c>
      <c r="L96" s="83" t="s">
        <v>33</v>
      </c>
    </row>
    <row r="97" spans="1:12" ht="51">
      <c r="A97" s="78" t="s">
        <v>340</v>
      </c>
      <c r="B97" s="94" t="s">
        <v>341</v>
      </c>
      <c r="C97" s="92"/>
      <c r="D97" s="79" t="s">
        <v>342</v>
      </c>
      <c r="E97" s="79" t="s">
        <v>343</v>
      </c>
      <c r="F97" s="80" t="s">
        <v>344</v>
      </c>
      <c r="G97" s="81" t="s">
        <v>345</v>
      </c>
      <c r="H97" s="81"/>
      <c r="I97" s="82">
        <v>460000</v>
      </c>
      <c r="J97" s="83">
        <v>1E-3</v>
      </c>
      <c r="K97" s="83">
        <f t="shared" si="1"/>
        <v>460</v>
      </c>
      <c r="L97" s="83" t="s">
        <v>33</v>
      </c>
    </row>
    <row r="98" spans="1:12" ht="30.6">
      <c r="A98" s="78" t="s">
        <v>346</v>
      </c>
      <c r="B98" s="94" t="s">
        <v>347</v>
      </c>
      <c r="C98" s="92"/>
      <c r="D98" s="79" t="s">
        <v>310</v>
      </c>
      <c r="E98" s="79" t="s">
        <v>348</v>
      </c>
      <c r="F98" s="80" t="s">
        <v>349</v>
      </c>
      <c r="G98" s="81" t="s">
        <v>350</v>
      </c>
      <c r="H98" s="81"/>
      <c r="I98" s="82">
        <v>60000</v>
      </c>
      <c r="J98" s="83">
        <v>1E-3</v>
      </c>
      <c r="K98" s="83">
        <f t="shared" si="1"/>
        <v>60</v>
      </c>
      <c r="L98" s="83" t="s">
        <v>33</v>
      </c>
    </row>
    <row r="99" spans="1:12" ht="51">
      <c r="A99" s="78" t="s">
        <v>351</v>
      </c>
      <c r="B99" s="94" t="s">
        <v>352</v>
      </c>
      <c r="C99" s="92"/>
      <c r="D99" s="79" t="s">
        <v>342</v>
      </c>
      <c r="E99" s="79" t="s">
        <v>343</v>
      </c>
      <c r="F99" s="80" t="s">
        <v>344</v>
      </c>
      <c r="G99" s="81" t="s">
        <v>353</v>
      </c>
      <c r="H99" s="81"/>
      <c r="I99" s="82">
        <v>190000</v>
      </c>
      <c r="J99" s="83">
        <v>1E-3</v>
      </c>
      <c r="K99" s="83">
        <f t="shared" si="1"/>
        <v>190</v>
      </c>
      <c r="L99" s="83" t="s">
        <v>33</v>
      </c>
    </row>
    <row r="100" spans="1:12" ht="51">
      <c r="A100" s="78" t="s">
        <v>354</v>
      </c>
      <c r="B100" s="94" t="s">
        <v>355</v>
      </c>
      <c r="C100" s="92"/>
      <c r="D100" s="79" t="s">
        <v>342</v>
      </c>
      <c r="E100" s="79" t="s">
        <v>343</v>
      </c>
      <c r="F100" s="80" t="s">
        <v>344</v>
      </c>
      <c r="G100" s="81" t="s">
        <v>356</v>
      </c>
      <c r="H100" s="81"/>
      <c r="I100" s="82">
        <v>100000</v>
      </c>
      <c r="J100" s="83">
        <v>1E-3</v>
      </c>
      <c r="K100" s="83">
        <f t="shared" si="1"/>
        <v>100</v>
      </c>
      <c r="L100" s="83" t="s">
        <v>33</v>
      </c>
    </row>
    <row r="101" spans="1:12" ht="51">
      <c r="A101" s="78" t="s">
        <v>357</v>
      </c>
      <c r="B101" s="94" t="s">
        <v>358</v>
      </c>
      <c r="C101" s="92"/>
      <c r="D101" s="79" t="s">
        <v>342</v>
      </c>
      <c r="E101" s="79" t="s">
        <v>343</v>
      </c>
      <c r="F101" s="80" t="s">
        <v>344</v>
      </c>
      <c r="G101" s="81" t="s">
        <v>359</v>
      </c>
      <c r="H101" s="81"/>
      <c r="I101" s="82">
        <v>160000</v>
      </c>
      <c r="J101" s="83">
        <v>1E-3</v>
      </c>
      <c r="K101" s="83">
        <f t="shared" si="1"/>
        <v>160</v>
      </c>
      <c r="L101" s="83" t="s">
        <v>33</v>
      </c>
    </row>
    <row r="102" spans="1:12" ht="30.6">
      <c r="A102" s="78" t="s">
        <v>360</v>
      </c>
      <c r="B102" s="94" t="s">
        <v>361</v>
      </c>
      <c r="C102" s="92"/>
      <c r="D102" s="79" t="s">
        <v>310</v>
      </c>
      <c r="E102" s="79" t="s">
        <v>311</v>
      </c>
      <c r="F102" s="80" t="s">
        <v>312</v>
      </c>
      <c r="G102" s="81" t="s">
        <v>362</v>
      </c>
      <c r="H102" s="81"/>
      <c r="I102" s="82">
        <v>20000</v>
      </c>
      <c r="J102" s="83">
        <v>1E-3</v>
      </c>
      <c r="K102" s="83">
        <f t="shared" si="1"/>
        <v>20</v>
      </c>
      <c r="L102" s="83" t="s">
        <v>33</v>
      </c>
    </row>
    <row r="103" spans="1:12" ht="51">
      <c r="A103" s="78" t="s">
        <v>363</v>
      </c>
      <c r="B103" s="94" t="s">
        <v>364</v>
      </c>
      <c r="C103" s="92"/>
      <c r="D103" s="79" t="s">
        <v>365</v>
      </c>
      <c r="E103" s="79" t="s">
        <v>343</v>
      </c>
      <c r="F103" s="80" t="s">
        <v>366</v>
      </c>
      <c r="G103" s="81" t="s">
        <v>367</v>
      </c>
      <c r="H103" s="81"/>
      <c r="I103" s="82">
        <v>10000</v>
      </c>
      <c r="J103" s="83">
        <v>1E-3</v>
      </c>
      <c r="K103" s="83">
        <f t="shared" si="1"/>
        <v>10</v>
      </c>
      <c r="L103" s="83" t="s">
        <v>33</v>
      </c>
    </row>
    <row r="104" spans="1:12" ht="51">
      <c r="A104" s="78" t="s">
        <v>368</v>
      </c>
      <c r="B104" s="94" t="s">
        <v>369</v>
      </c>
      <c r="C104" s="92"/>
      <c r="D104" s="79" t="s">
        <v>342</v>
      </c>
      <c r="E104" s="79" t="s">
        <v>343</v>
      </c>
      <c r="F104" s="80" t="s">
        <v>344</v>
      </c>
      <c r="G104" s="81" t="s">
        <v>370</v>
      </c>
      <c r="H104" s="81"/>
      <c r="I104" s="82">
        <v>10000</v>
      </c>
      <c r="J104" s="83">
        <v>1E-3</v>
      </c>
      <c r="K104" s="83">
        <f t="shared" si="1"/>
        <v>10</v>
      </c>
      <c r="L104" s="83" t="s">
        <v>33</v>
      </c>
    </row>
    <row r="105" spans="1:12" ht="51">
      <c r="A105" s="78" t="s">
        <v>371</v>
      </c>
      <c r="B105" s="94" t="s">
        <v>372</v>
      </c>
      <c r="C105" s="92"/>
      <c r="D105" s="79" t="s">
        <v>342</v>
      </c>
      <c r="E105" s="79" t="s">
        <v>343</v>
      </c>
      <c r="F105" s="80" t="s">
        <v>344</v>
      </c>
      <c r="G105" s="81" t="s">
        <v>373</v>
      </c>
      <c r="H105" s="81"/>
      <c r="I105" s="82">
        <v>30000</v>
      </c>
      <c r="J105" s="83">
        <v>1E-3</v>
      </c>
      <c r="K105" s="83">
        <f t="shared" si="1"/>
        <v>30</v>
      </c>
      <c r="L105" s="83" t="s">
        <v>33</v>
      </c>
    </row>
    <row r="106" spans="1:12" ht="20.399999999999999">
      <c r="A106" s="78" t="s">
        <v>374</v>
      </c>
      <c r="B106" s="94" t="s">
        <v>375</v>
      </c>
      <c r="C106" s="92"/>
      <c r="D106" s="79" t="s">
        <v>376</v>
      </c>
      <c r="E106" s="79" t="s">
        <v>377</v>
      </c>
      <c r="F106" s="80" t="s">
        <v>378</v>
      </c>
      <c r="G106" s="81" t="s">
        <v>379</v>
      </c>
      <c r="H106" s="81"/>
      <c r="I106" s="82">
        <v>10000</v>
      </c>
      <c r="J106" s="83">
        <v>1E-3</v>
      </c>
      <c r="K106" s="83">
        <f t="shared" si="1"/>
        <v>10</v>
      </c>
      <c r="L106" s="83" t="s">
        <v>33</v>
      </c>
    </row>
    <row r="107" spans="1:12" ht="20.399999999999999">
      <c r="A107" s="78" t="s">
        <v>380</v>
      </c>
      <c r="B107" s="94" t="s">
        <v>381</v>
      </c>
      <c r="C107" s="92"/>
      <c r="D107" s="79" t="s">
        <v>376</v>
      </c>
      <c r="E107" s="79" t="s">
        <v>377</v>
      </c>
      <c r="F107" s="80" t="s">
        <v>382</v>
      </c>
      <c r="G107" s="81" t="s">
        <v>383</v>
      </c>
      <c r="H107" s="81"/>
      <c r="I107" s="82">
        <v>10000</v>
      </c>
      <c r="J107" s="83">
        <v>1E-3</v>
      </c>
      <c r="K107" s="83">
        <f t="shared" si="1"/>
        <v>10</v>
      </c>
      <c r="L107" s="83" t="s">
        <v>33</v>
      </c>
    </row>
    <row r="108" spans="1:12" ht="33.6">
      <c r="A108" s="78" t="s">
        <v>384</v>
      </c>
      <c r="B108" s="94" t="s">
        <v>385</v>
      </c>
      <c r="C108" s="92"/>
      <c r="D108" s="79" t="s">
        <v>342</v>
      </c>
      <c r="E108" s="79" t="s">
        <v>386</v>
      </c>
      <c r="F108" s="80" t="s">
        <v>387</v>
      </c>
      <c r="G108" s="81" t="s">
        <v>388</v>
      </c>
      <c r="H108" s="81"/>
      <c r="I108" s="82">
        <v>10000</v>
      </c>
      <c r="J108" s="83">
        <v>1E-3</v>
      </c>
      <c r="K108" s="83">
        <f t="shared" si="1"/>
        <v>10</v>
      </c>
      <c r="L108" s="83" t="s">
        <v>33</v>
      </c>
    </row>
    <row r="109" spans="1:12" ht="30.6">
      <c r="A109" s="78" t="s">
        <v>389</v>
      </c>
      <c r="B109" s="94" t="s">
        <v>390</v>
      </c>
      <c r="C109" s="92"/>
      <c r="D109" s="79" t="s">
        <v>310</v>
      </c>
      <c r="E109" s="79" t="s">
        <v>348</v>
      </c>
      <c r="F109" s="80" t="s">
        <v>349</v>
      </c>
      <c r="G109" s="81" t="s">
        <v>391</v>
      </c>
      <c r="H109" s="81"/>
      <c r="I109" s="82">
        <v>10000</v>
      </c>
      <c r="J109" s="83">
        <v>1E-3</v>
      </c>
      <c r="K109" s="83">
        <f t="shared" si="1"/>
        <v>10</v>
      </c>
      <c r="L109" s="83" t="s">
        <v>33</v>
      </c>
    </row>
    <row r="110" spans="1:12" ht="20.399999999999999">
      <c r="A110" s="78" t="s">
        <v>392</v>
      </c>
      <c r="B110" s="94" t="s">
        <v>393</v>
      </c>
      <c r="C110" s="92"/>
      <c r="D110" s="79" t="s">
        <v>376</v>
      </c>
      <c r="E110" s="79" t="s">
        <v>394</v>
      </c>
      <c r="F110" s="80" t="s">
        <v>395</v>
      </c>
      <c r="G110" s="81" t="s">
        <v>396</v>
      </c>
      <c r="H110" s="81"/>
      <c r="I110" s="82">
        <v>10000</v>
      </c>
      <c r="J110" s="83">
        <v>1E-3</v>
      </c>
      <c r="K110" s="83">
        <f t="shared" si="1"/>
        <v>10</v>
      </c>
      <c r="L110" s="83" t="s">
        <v>33</v>
      </c>
    </row>
    <row r="111" spans="1:12" ht="20.399999999999999">
      <c r="A111" s="78" t="s">
        <v>397</v>
      </c>
      <c r="B111" s="94" t="s">
        <v>398</v>
      </c>
      <c r="C111" s="92"/>
      <c r="D111" s="79" t="s">
        <v>376</v>
      </c>
      <c r="E111" s="79" t="s">
        <v>377</v>
      </c>
      <c r="F111" s="80" t="s">
        <v>378</v>
      </c>
      <c r="G111" s="81" t="s">
        <v>399</v>
      </c>
      <c r="H111" s="81"/>
      <c r="I111" s="82">
        <v>10000</v>
      </c>
      <c r="J111" s="83">
        <v>1E-3</v>
      </c>
      <c r="K111" s="83">
        <f t="shared" si="1"/>
        <v>10</v>
      </c>
      <c r="L111" s="83" t="s">
        <v>33</v>
      </c>
    </row>
    <row r="112" spans="1:12" ht="51">
      <c r="A112" s="78" t="s">
        <v>400</v>
      </c>
      <c r="B112" s="94" t="s">
        <v>401</v>
      </c>
      <c r="C112" s="92"/>
      <c r="D112" s="79" t="s">
        <v>365</v>
      </c>
      <c r="E112" s="79" t="s">
        <v>343</v>
      </c>
      <c r="F112" s="80" t="s">
        <v>344</v>
      </c>
      <c r="G112" s="81" t="s">
        <v>402</v>
      </c>
      <c r="H112" s="81"/>
      <c r="I112" s="82">
        <v>10000</v>
      </c>
      <c r="J112" s="83">
        <v>1E-3</v>
      </c>
      <c r="K112" s="83">
        <f t="shared" si="1"/>
        <v>10</v>
      </c>
      <c r="L112" s="83" t="s">
        <v>33</v>
      </c>
    </row>
    <row r="113" spans="1:12" ht="30.6">
      <c r="A113" s="78" t="s">
        <v>403</v>
      </c>
      <c r="B113" s="94" t="s">
        <v>404</v>
      </c>
      <c r="C113" s="92"/>
      <c r="D113" s="79" t="s">
        <v>310</v>
      </c>
      <c r="E113" s="79" t="s">
        <v>348</v>
      </c>
      <c r="F113" s="80" t="s">
        <v>349</v>
      </c>
      <c r="G113" s="81" t="s">
        <v>405</v>
      </c>
      <c r="H113" s="81"/>
      <c r="I113" s="82">
        <v>10000</v>
      </c>
      <c r="J113" s="83">
        <v>1E-3</v>
      </c>
      <c r="K113" s="83">
        <f t="shared" si="1"/>
        <v>10</v>
      </c>
      <c r="L113" s="83" t="s">
        <v>33</v>
      </c>
    </row>
    <row r="114" spans="1:12" ht="20.399999999999999">
      <c r="A114" s="78" t="s">
        <v>406</v>
      </c>
      <c r="B114" s="94" t="s">
        <v>407</v>
      </c>
      <c r="C114" s="92"/>
      <c r="D114" s="79" t="s">
        <v>376</v>
      </c>
      <c r="E114" s="79" t="s">
        <v>377</v>
      </c>
      <c r="F114" s="80" t="s">
        <v>378</v>
      </c>
      <c r="G114" s="81" t="s">
        <v>408</v>
      </c>
      <c r="H114" s="81"/>
      <c r="I114" s="82">
        <v>10000</v>
      </c>
      <c r="J114" s="83">
        <v>1E-3</v>
      </c>
      <c r="K114" s="83">
        <f t="shared" si="1"/>
        <v>10</v>
      </c>
      <c r="L114" s="83" t="s">
        <v>33</v>
      </c>
    </row>
    <row r="115" spans="1:12" ht="20.399999999999999">
      <c r="A115" s="78" t="s">
        <v>409</v>
      </c>
      <c r="B115" s="94" t="s">
        <v>410</v>
      </c>
      <c r="C115" s="92"/>
      <c r="D115" s="79" t="s">
        <v>376</v>
      </c>
      <c r="E115" s="79" t="s">
        <v>377</v>
      </c>
      <c r="F115" s="80" t="s">
        <v>378</v>
      </c>
      <c r="G115" s="81" t="s">
        <v>411</v>
      </c>
      <c r="H115" s="81"/>
      <c r="I115" s="82">
        <v>10000</v>
      </c>
      <c r="J115" s="83">
        <v>1E-3</v>
      </c>
      <c r="K115" s="83">
        <f t="shared" si="1"/>
        <v>10</v>
      </c>
      <c r="L115" s="83" t="s">
        <v>33</v>
      </c>
    </row>
    <row r="116" spans="1:12" ht="20.399999999999999">
      <c r="A116" s="78" t="s">
        <v>412</v>
      </c>
      <c r="B116" s="94" t="s">
        <v>413</v>
      </c>
      <c r="C116" s="92"/>
      <c r="D116" s="79" t="s">
        <v>376</v>
      </c>
      <c r="E116" s="79" t="s">
        <v>377</v>
      </c>
      <c r="F116" s="80" t="s">
        <v>378</v>
      </c>
      <c r="G116" s="81" t="s">
        <v>414</v>
      </c>
      <c r="H116" s="81"/>
      <c r="I116" s="82">
        <v>10000</v>
      </c>
      <c r="J116" s="83">
        <v>1E-3</v>
      </c>
      <c r="K116" s="83">
        <f t="shared" si="1"/>
        <v>10</v>
      </c>
      <c r="L116" s="83" t="s">
        <v>33</v>
      </c>
    </row>
    <row r="117" spans="1:12" ht="20.399999999999999">
      <c r="A117" s="78" t="s">
        <v>415</v>
      </c>
      <c r="B117" s="94" t="s">
        <v>416</v>
      </c>
      <c r="C117" s="92"/>
      <c r="D117" s="79" t="s">
        <v>376</v>
      </c>
      <c r="E117" s="79" t="s">
        <v>417</v>
      </c>
      <c r="F117" s="80" t="s">
        <v>378</v>
      </c>
      <c r="G117" s="81" t="s">
        <v>418</v>
      </c>
      <c r="H117" s="81"/>
      <c r="I117" s="82">
        <v>10000</v>
      </c>
      <c r="J117" s="83">
        <v>1E-3</v>
      </c>
      <c r="K117" s="83">
        <f t="shared" si="1"/>
        <v>10</v>
      </c>
      <c r="L117" s="83" t="s">
        <v>33</v>
      </c>
    </row>
    <row r="118" spans="1:12" ht="30.6">
      <c r="A118" s="78" t="s">
        <v>419</v>
      </c>
      <c r="B118" s="94" t="s">
        <v>420</v>
      </c>
      <c r="C118" s="92"/>
      <c r="D118" s="79" t="s">
        <v>310</v>
      </c>
      <c r="E118" s="79" t="s">
        <v>348</v>
      </c>
      <c r="F118" s="80" t="s">
        <v>349</v>
      </c>
      <c r="G118" s="81" t="s">
        <v>421</v>
      </c>
      <c r="H118" s="81"/>
      <c r="I118" s="82">
        <v>10000</v>
      </c>
      <c r="J118" s="83">
        <v>1E-3</v>
      </c>
      <c r="K118" s="83">
        <f t="shared" si="1"/>
        <v>10</v>
      </c>
      <c r="L118" s="83" t="s">
        <v>33</v>
      </c>
    </row>
    <row r="119" spans="1:12" ht="20.399999999999999">
      <c r="A119" s="78" t="s">
        <v>422</v>
      </c>
      <c r="B119" s="94" t="s">
        <v>423</v>
      </c>
      <c r="C119" s="92"/>
      <c r="D119" s="79" t="s">
        <v>376</v>
      </c>
      <c r="E119" s="79" t="s">
        <v>377</v>
      </c>
      <c r="F119" s="80" t="s">
        <v>378</v>
      </c>
      <c r="G119" s="81" t="s">
        <v>424</v>
      </c>
      <c r="H119" s="81"/>
      <c r="I119" s="82">
        <v>10000</v>
      </c>
      <c r="J119" s="83">
        <v>1E-3</v>
      </c>
      <c r="K119" s="83">
        <f t="shared" si="1"/>
        <v>10</v>
      </c>
      <c r="L119" s="83" t="s">
        <v>33</v>
      </c>
    </row>
    <row r="120" spans="1:12" ht="20.399999999999999">
      <c r="A120" s="78" t="s">
        <v>425</v>
      </c>
      <c r="B120" s="94" t="s">
        <v>426</v>
      </c>
      <c r="C120" s="92"/>
      <c r="D120" s="79" t="s">
        <v>376</v>
      </c>
      <c r="E120" s="79" t="s">
        <v>377</v>
      </c>
      <c r="F120" s="80" t="s">
        <v>382</v>
      </c>
      <c r="G120" s="81" t="s">
        <v>427</v>
      </c>
      <c r="H120" s="81"/>
      <c r="I120" s="82">
        <v>10000</v>
      </c>
      <c r="J120" s="83">
        <v>1E-3</v>
      </c>
      <c r="K120" s="83">
        <f t="shared" si="1"/>
        <v>10</v>
      </c>
      <c r="L120" s="83" t="s">
        <v>33</v>
      </c>
    </row>
    <row r="121" spans="1:12" ht="20.399999999999999">
      <c r="A121" s="78" t="s">
        <v>428</v>
      </c>
      <c r="B121" s="94" t="s">
        <v>429</v>
      </c>
      <c r="C121" s="92"/>
      <c r="D121" s="79" t="s">
        <v>376</v>
      </c>
      <c r="E121" s="79" t="s">
        <v>377</v>
      </c>
      <c r="F121" s="80" t="s">
        <v>378</v>
      </c>
      <c r="G121" s="81" t="s">
        <v>430</v>
      </c>
      <c r="H121" s="81"/>
      <c r="I121" s="82">
        <v>10000</v>
      </c>
      <c r="J121" s="83">
        <v>1E-3</v>
      </c>
      <c r="K121" s="83">
        <f t="shared" si="1"/>
        <v>10</v>
      </c>
      <c r="L121" s="83" t="s">
        <v>33</v>
      </c>
    </row>
    <row r="122" spans="1:12" ht="20.399999999999999">
      <c r="A122" s="78" t="s">
        <v>431</v>
      </c>
      <c r="B122" s="94" t="s">
        <v>432</v>
      </c>
      <c r="C122" s="92"/>
      <c r="D122" s="79" t="s">
        <v>376</v>
      </c>
      <c r="E122" s="79" t="s">
        <v>377</v>
      </c>
      <c r="F122" s="80" t="s">
        <v>378</v>
      </c>
      <c r="G122" s="81" t="s">
        <v>433</v>
      </c>
      <c r="H122" s="81"/>
      <c r="I122" s="82">
        <v>10000</v>
      </c>
      <c r="J122" s="83">
        <v>1E-3</v>
      </c>
      <c r="K122" s="83">
        <f t="shared" si="1"/>
        <v>10</v>
      </c>
      <c r="L122" s="83" t="s">
        <v>33</v>
      </c>
    </row>
    <row r="123" spans="1:12" ht="20.399999999999999">
      <c r="A123" s="78" t="s">
        <v>434</v>
      </c>
      <c r="B123" s="94" t="s">
        <v>435</v>
      </c>
      <c r="C123" s="92"/>
      <c r="D123" s="79" t="s">
        <v>376</v>
      </c>
      <c r="E123" s="79" t="s">
        <v>394</v>
      </c>
      <c r="F123" s="80" t="s">
        <v>395</v>
      </c>
      <c r="G123" s="81" t="s">
        <v>436</v>
      </c>
      <c r="H123" s="81"/>
      <c r="I123" s="82">
        <v>10000</v>
      </c>
      <c r="J123" s="83">
        <v>1E-3</v>
      </c>
      <c r="K123" s="83">
        <f t="shared" si="1"/>
        <v>10</v>
      </c>
      <c r="L123" s="83" t="s">
        <v>33</v>
      </c>
    </row>
    <row r="124" spans="1:12" ht="30.6">
      <c r="A124" s="78" t="s">
        <v>437</v>
      </c>
      <c r="B124" s="94" t="s">
        <v>438</v>
      </c>
      <c r="C124" s="92"/>
      <c r="D124" s="79" t="s">
        <v>310</v>
      </c>
      <c r="E124" s="79" t="s">
        <v>311</v>
      </c>
      <c r="F124" s="80" t="s">
        <v>312</v>
      </c>
      <c r="G124" s="81" t="s">
        <v>439</v>
      </c>
      <c r="H124" s="81"/>
      <c r="I124" s="82">
        <v>10000</v>
      </c>
      <c r="J124" s="83">
        <v>1E-3</v>
      </c>
      <c r="K124" s="83">
        <f t="shared" si="1"/>
        <v>10</v>
      </c>
      <c r="L124" s="83" t="s">
        <v>33</v>
      </c>
    </row>
    <row r="125" spans="1:12" ht="20.399999999999999">
      <c r="A125" s="78" t="s">
        <v>440</v>
      </c>
      <c r="B125" s="94" t="s">
        <v>441</v>
      </c>
      <c r="C125" s="92"/>
      <c r="D125" s="79" t="s">
        <v>376</v>
      </c>
      <c r="E125" s="79" t="s">
        <v>377</v>
      </c>
      <c r="F125" s="80" t="s">
        <v>378</v>
      </c>
      <c r="G125" s="81" t="s">
        <v>442</v>
      </c>
      <c r="H125" s="81"/>
      <c r="I125" s="82">
        <v>30000</v>
      </c>
      <c r="J125" s="83">
        <v>1E-3</v>
      </c>
      <c r="K125" s="83">
        <f t="shared" si="1"/>
        <v>30</v>
      </c>
      <c r="L125" s="83" t="s">
        <v>33</v>
      </c>
    </row>
    <row r="126" spans="1:12" ht="20.399999999999999">
      <c r="A126" s="78" t="s">
        <v>443</v>
      </c>
      <c r="B126" s="94" t="s">
        <v>444</v>
      </c>
      <c r="C126" s="92"/>
      <c r="D126" s="79" t="s">
        <v>376</v>
      </c>
      <c r="E126" s="79" t="s">
        <v>377</v>
      </c>
      <c r="F126" s="80" t="s">
        <v>378</v>
      </c>
      <c r="G126" s="81" t="s">
        <v>445</v>
      </c>
      <c r="H126" s="81"/>
      <c r="I126" s="82">
        <v>30000</v>
      </c>
      <c r="J126" s="83">
        <v>1E-3</v>
      </c>
      <c r="K126" s="83">
        <f t="shared" si="1"/>
        <v>30</v>
      </c>
      <c r="L126" s="83" t="s">
        <v>33</v>
      </c>
    </row>
    <row r="127" spans="1:12" ht="30.6">
      <c r="A127" s="78" t="s">
        <v>446</v>
      </c>
      <c r="B127" s="94" t="s">
        <v>447</v>
      </c>
      <c r="C127" s="92"/>
      <c r="D127" s="79" t="s">
        <v>310</v>
      </c>
      <c r="E127" s="79" t="s">
        <v>348</v>
      </c>
      <c r="F127" s="80" t="s">
        <v>349</v>
      </c>
      <c r="G127" s="81" t="s">
        <v>448</v>
      </c>
      <c r="H127" s="81"/>
      <c r="I127" s="82">
        <v>20000</v>
      </c>
      <c r="J127" s="83">
        <v>1E-3</v>
      </c>
      <c r="K127" s="83">
        <f t="shared" si="1"/>
        <v>20</v>
      </c>
      <c r="L127" s="83" t="s">
        <v>33</v>
      </c>
    </row>
    <row r="128" spans="1:12" ht="51">
      <c r="A128" s="78" t="s">
        <v>449</v>
      </c>
      <c r="B128" s="94" t="s">
        <v>450</v>
      </c>
      <c r="C128" s="92"/>
      <c r="D128" s="79" t="s">
        <v>342</v>
      </c>
      <c r="E128" s="79" t="s">
        <v>343</v>
      </c>
      <c r="F128" s="80" t="s">
        <v>344</v>
      </c>
      <c r="G128" s="81" t="s">
        <v>451</v>
      </c>
      <c r="H128" s="81"/>
      <c r="I128" s="82">
        <v>30000</v>
      </c>
      <c r="J128" s="83">
        <v>1E-3</v>
      </c>
      <c r="K128" s="83">
        <f t="shared" si="1"/>
        <v>30</v>
      </c>
      <c r="L128" s="83" t="s">
        <v>33</v>
      </c>
    </row>
    <row r="129" spans="1:12" ht="20.399999999999999">
      <c r="A129" s="78" t="s">
        <v>452</v>
      </c>
      <c r="B129" s="94" t="s">
        <v>453</v>
      </c>
      <c r="C129" s="92"/>
      <c r="D129" s="79" t="s">
        <v>376</v>
      </c>
      <c r="E129" s="79" t="s">
        <v>377</v>
      </c>
      <c r="F129" s="80" t="s">
        <v>378</v>
      </c>
      <c r="G129" s="81" t="s">
        <v>454</v>
      </c>
      <c r="H129" s="81"/>
      <c r="I129" s="82">
        <v>10000</v>
      </c>
      <c r="J129" s="83">
        <v>1E-3</v>
      </c>
      <c r="K129" s="83">
        <f t="shared" si="1"/>
        <v>10</v>
      </c>
      <c r="L129" s="83" t="s">
        <v>33</v>
      </c>
    </row>
    <row r="130" spans="1:12" ht="20.399999999999999">
      <c r="A130" s="78" t="s">
        <v>455</v>
      </c>
      <c r="B130" s="94" t="s">
        <v>456</v>
      </c>
      <c r="C130" s="92"/>
      <c r="D130" s="79" t="s">
        <v>376</v>
      </c>
      <c r="E130" s="79" t="s">
        <v>377</v>
      </c>
      <c r="F130" s="80" t="s">
        <v>378</v>
      </c>
      <c r="G130" s="81" t="s">
        <v>457</v>
      </c>
      <c r="H130" s="81"/>
      <c r="I130" s="82">
        <v>10000</v>
      </c>
      <c r="J130" s="83">
        <v>1E-3</v>
      </c>
      <c r="K130" s="83">
        <f t="shared" si="1"/>
        <v>10</v>
      </c>
      <c r="L130" s="83" t="s">
        <v>33</v>
      </c>
    </row>
    <row r="131" spans="1:12" ht="30.6">
      <c r="A131" s="78" t="s">
        <v>458</v>
      </c>
      <c r="B131" s="94" t="s">
        <v>459</v>
      </c>
      <c r="C131" s="92"/>
      <c r="D131" s="79" t="s">
        <v>310</v>
      </c>
      <c r="E131" s="79" t="s">
        <v>348</v>
      </c>
      <c r="F131" s="80" t="s">
        <v>349</v>
      </c>
      <c r="G131" s="81" t="s">
        <v>460</v>
      </c>
      <c r="H131" s="81"/>
      <c r="I131" s="82">
        <v>20000</v>
      </c>
      <c r="J131" s="83">
        <v>1E-3</v>
      </c>
      <c r="K131" s="83">
        <f t="shared" si="1"/>
        <v>20</v>
      </c>
      <c r="L131" s="83" t="s">
        <v>33</v>
      </c>
    </row>
    <row r="132" spans="1:12" ht="20.399999999999999">
      <c r="A132" s="78" t="s">
        <v>461</v>
      </c>
      <c r="B132" s="94" t="s">
        <v>462</v>
      </c>
      <c r="C132" s="92"/>
      <c r="D132" s="79" t="s">
        <v>376</v>
      </c>
      <c r="E132" s="79" t="s">
        <v>377</v>
      </c>
      <c r="F132" s="80" t="s">
        <v>378</v>
      </c>
      <c r="G132" s="81" t="s">
        <v>463</v>
      </c>
      <c r="H132" s="81"/>
      <c r="I132" s="82">
        <v>10000</v>
      </c>
      <c r="J132" s="83">
        <v>1E-3</v>
      </c>
      <c r="K132" s="83">
        <f t="shared" si="1"/>
        <v>10</v>
      </c>
      <c r="L132" s="83" t="s">
        <v>33</v>
      </c>
    </row>
    <row r="133" spans="1:12" ht="30.6">
      <c r="A133" s="78" t="s">
        <v>464</v>
      </c>
      <c r="B133" s="94" t="s">
        <v>465</v>
      </c>
      <c r="C133" s="92"/>
      <c r="D133" s="79" t="s">
        <v>310</v>
      </c>
      <c r="E133" s="79" t="s">
        <v>311</v>
      </c>
      <c r="F133" s="80" t="s">
        <v>312</v>
      </c>
      <c r="G133" s="81" t="s">
        <v>466</v>
      </c>
      <c r="H133" s="81"/>
      <c r="I133" s="82">
        <v>10000</v>
      </c>
      <c r="J133" s="83">
        <v>1E-3</v>
      </c>
      <c r="K133" s="83">
        <f t="shared" si="1"/>
        <v>10</v>
      </c>
      <c r="L133" s="83" t="s">
        <v>33</v>
      </c>
    </row>
    <row r="134" spans="1:12" ht="20.399999999999999">
      <c r="A134" s="78" t="s">
        <v>467</v>
      </c>
      <c r="B134" s="94" t="s">
        <v>468</v>
      </c>
      <c r="C134" s="92"/>
      <c r="D134" s="79" t="s">
        <v>376</v>
      </c>
      <c r="E134" s="79" t="s">
        <v>377</v>
      </c>
      <c r="F134" s="80" t="s">
        <v>378</v>
      </c>
      <c r="G134" s="81" t="s">
        <v>469</v>
      </c>
      <c r="H134" s="81"/>
      <c r="I134" s="82">
        <v>10000</v>
      </c>
      <c r="J134" s="83">
        <v>1E-3</v>
      </c>
      <c r="K134" s="83">
        <f t="shared" si="1"/>
        <v>10</v>
      </c>
      <c r="L134" s="83" t="s">
        <v>33</v>
      </c>
    </row>
    <row r="135" spans="1:12" ht="20.399999999999999">
      <c r="A135" s="78" t="s">
        <v>470</v>
      </c>
      <c r="B135" s="94" t="s">
        <v>471</v>
      </c>
      <c r="C135" s="92"/>
      <c r="D135" s="79" t="s">
        <v>376</v>
      </c>
      <c r="E135" s="79" t="s">
        <v>377</v>
      </c>
      <c r="F135" s="80" t="s">
        <v>378</v>
      </c>
      <c r="G135" s="81" t="s">
        <v>472</v>
      </c>
      <c r="H135" s="81"/>
      <c r="I135" s="82">
        <v>10000</v>
      </c>
      <c r="J135" s="83">
        <v>1E-3</v>
      </c>
      <c r="K135" s="83">
        <f t="shared" si="1"/>
        <v>10</v>
      </c>
      <c r="L135" s="83" t="s">
        <v>33</v>
      </c>
    </row>
    <row r="136" spans="1:12" ht="20.399999999999999">
      <c r="A136" s="78" t="s">
        <v>473</v>
      </c>
      <c r="B136" s="94" t="s">
        <v>474</v>
      </c>
      <c r="C136" s="92"/>
      <c r="D136" s="79" t="s">
        <v>376</v>
      </c>
      <c r="E136" s="79" t="s">
        <v>377</v>
      </c>
      <c r="F136" s="80" t="s">
        <v>378</v>
      </c>
      <c r="G136" s="81" t="s">
        <v>475</v>
      </c>
      <c r="H136" s="81"/>
      <c r="I136" s="82">
        <v>10000</v>
      </c>
      <c r="J136" s="83">
        <v>1E-3</v>
      </c>
      <c r="K136" s="83">
        <f t="shared" si="1"/>
        <v>10</v>
      </c>
      <c r="L136" s="83" t="s">
        <v>33</v>
      </c>
    </row>
    <row r="137" spans="1:12" ht="20.399999999999999">
      <c r="A137" s="78" t="s">
        <v>476</v>
      </c>
      <c r="B137" s="94" t="s">
        <v>477</v>
      </c>
      <c r="C137" s="92"/>
      <c r="D137" s="79" t="s">
        <v>376</v>
      </c>
      <c r="E137" s="79" t="s">
        <v>377</v>
      </c>
      <c r="F137" s="80" t="s">
        <v>378</v>
      </c>
      <c r="G137" s="81" t="s">
        <v>478</v>
      </c>
      <c r="H137" s="81"/>
      <c r="I137" s="82">
        <v>50000</v>
      </c>
      <c r="J137" s="83">
        <v>1E-3</v>
      </c>
      <c r="K137" s="83">
        <f t="shared" si="1"/>
        <v>50</v>
      </c>
      <c r="L137" s="83" t="s">
        <v>33</v>
      </c>
    </row>
    <row r="138" spans="1:12" ht="51">
      <c r="A138" s="78" t="s">
        <v>479</v>
      </c>
      <c r="B138" s="94" t="s">
        <v>480</v>
      </c>
      <c r="C138" s="92"/>
      <c r="D138" s="79" t="s">
        <v>365</v>
      </c>
      <c r="E138" s="79" t="s">
        <v>343</v>
      </c>
      <c r="F138" s="80" t="s">
        <v>344</v>
      </c>
      <c r="G138" s="81" t="s">
        <v>481</v>
      </c>
      <c r="H138" s="81"/>
      <c r="I138" s="82">
        <v>10000</v>
      </c>
      <c r="J138" s="83">
        <v>1E-3</v>
      </c>
      <c r="K138" s="83">
        <f t="shared" si="1"/>
        <v>10</v>
      </c>
      <c r="L138" s="83" t="s">
        <v>33</v>
      </c>
    </row>
    <row r="139" spans="1:12" ht="30.6">
      <c r="A139" s="78" t="s">
        <v>482</v>
      </c>
      <c r="B139" s="94" t="s">
        <v>483</v>
      </c>
      <c r="C139" s="92"/>
      <c r="D139" s="79" t="s">
        <v>310</v>
      </c>
      <c r="E139" s="79" t="s">
        <v>348</v>
      </c>
      <c r="F139" s="80" t="s">
        <v>349</v>
      </c>
      <c r="G139" s="81" t="s">
        <v>484</v>
      </c>
      <c r="H139" s="81"/>
      <c r="I139" s="82">
        <v>10000</v>
      </c>
      <c r="J139" s="83">
        <v>1E-3</v>
      </c>
      <c r="K139" s="83">
        <f t="shared" si="1"/>
        <v>10</v>
      </c>
      <c r="L139" s="83" t="s">
        <v>33</v>
      </c>
    </row>
    <row r="140" spans="1:12" ht="30.6">
      <c r="A140" s="78" t="s">
        <v>485</v>
      </c>
      <c r="B140" s="94" t="s">
        <v>486</v>
      </c>
      <c r="C140" s="92"/>
      <c r="D140" s="79" t="s">
        <v>310</v>
      </c>
      <c r="E140" s="79" t="s">
        <v>311</v>
      </c>
      <c r="F140" s="80" t="s">
        <v>312</v>
      </c>
      <c r="G140" s="81" t="s">
        <v>487</v>
      </c>
      <c r="H140" s="81"/>
      <c r="I140" s="82">
        <v>10000</v>
      </c>
      <c r="J140" s="83">
        <v>1E-3</v>
      </c>
      <c r="K140" s="83">
        <f t="shared" si="1"/>
        <v>10</v>
      </c>
      <c r="L140" s="83" t="s">
        <v>33</v>
      </c>
    </row>
    <row r="141" spans="1:12" ht="20.399999999999999">
      <c r="A141" s="78" t="s">
        <v>488</v>
      </c>
      <c r="B141" s="94" t="s">
        <v>489</v>
      </c>
      <c r="C141" s="92"/>
      <c r="D141" s="79" t="s">
        <v>376</v>
      </c>
      <c r="E141" s="79" t="s">
        <v>377</v>
      </c>
      <c r="F141" s="80" t="s">
        <v>378</v>
      </c>
      <c r="G141" s="81" t="s">
        <v>490</v>
      </c>
      <c r="H141" s="81"/>
      <c r="I141" s="82">
        <v>10000</v>
      </c>
      <c r="J141" s="83">
        <v>1E-3</v>
      </c>
      <c r="K141" s="83">
        <f t="shared" si="1"/>
        <v>10</v>
      </c>
      <c r="L141" s="83" t="s">
        <v>33</v>
      </c>
    </row>
    <row r="142" spans="1:12" ht="30.6">
      <c r="A142" s="78" t="s">
        <v>491</v>
      </c>
      <c r="B142" s="94" t="s">
        <v>492</v>
      </c>
      <c r="C142" s="92"/>
      <c r="D142" s="79" t="s">
        <v>310</v>
      </c>
      <c r="E142" s="79" t="s">
        <v>311</v>
      </c>
      <c r="F142" s="80" t="s">
        <v>312</v>
      </c>
      <c r="G142" s="81" t="s">
        <v>493</v>
      </c>
      <c r="H142" s="81"/>
      <c r="I142" s="82">
        <v>20000</v>
      </c>
      <c r="J142" s="83">
        <v>1E-3</v>
      </c>
      <c r="K142" s="83">
        <f t="shared" si="1"/>
        <v>20</v>
      </c>
      <c r="L142" s="83" t="s">
        <v>33</v>
      </c>
    </row>
    <row r="143" spans="1:12" ht="20.399999999999999">
      <c r="A143" s="78" t="s">
        <v>494</v>
      </c>
      <c r="B143" s="94" t="s">
        <v>495</v>
      </c>
      <c r="C143" s="92"/>
      <c r="D143" s="79" t="s">
        <v>376</v>
      </c>
      <c r="E143" s="79" t="s">
        <v>377</v>
      </c>
      <c r="F143" s="80" t="s">
        <v>378</v>
      </c>
      <c r="G143" s="81" t="s">
        <v>496</v>
      </c>
      <c r="H143" s="81"/>
      <c r="I143" s="82">
        <v>90000</v>
      </c>
      <c r="J143" s="83">
        <v>1E-3</v>
      </c>
      <c r="K143" s="83">
        <f t="shared" si="1"/>
        <v>90</v>
      </c>
      <c r="L143" s="83" t="s">
        <v>33</v>
      </c>
    </row>
    <row r="144" spans="1:12" ht="30.6">
      <c r="A144" s="78" t="s">
        <v>497</v>
      </c>
      <c r="B144" s="94" t="s">
        <v>498</v>
      </c>
      <c r="C144" s="92"/>
      <c r="D144" s="79" t="s">
        <v>310</v>
      </c>
      <c r="E144" s="79" t="s">
        <v>311</v>
      </c>
      <c r="F144" s="80" t="s">
        <v>312</v>
      </c>
      <c r="G144" s="81" t="s">
        <v>499</v>
      </c>
      <c r="H144" s="81"/>
      <c r="I144" s="82">
        <v>10000</v>
      </c>
      <c r="J144" s="83">
        <v>1E-3</v>
      </c>
      <c r="K144" s="83">
        <f t="shared" si="1"/>
        <v>10</v>
      </c>
      <c r="L144" s="83" t="s">
        <v>33</v>
      </c>
    </row>
    <row r="145" spans="1:12" ht="30.6">
      <c r="A145" s="78" t="s">
        <v>500</v>
      </c>
      <c r="B145" s="94" t="s">
        <v>501</v>
      </c>
      <c r="C145" s="92"/>
      <c r="D145" s="79" t="s">
        <v>310</v>
      </c>
      <c r="E145" s="79" t="s">
        <v>311</v>
      </c>
      <c r="F145" s="80" t="s">
        <v>312</v>
      </c>
      <c r="G145" s="81" t="s">
        <v>502</v>
      </c>
      <c r="H145" s="81"/>
      <c r="I145" s="82">
        <v>10000</v>
      </c>
      <c r="J145" s="83">
        <v>1E-3</v>
      </c>
      <c r="K145" s="83">
        <f t="shared" si="1"/>
        <v>10</v>
      </c>
      <c r="L145" s="83" t="s">
        <v>33</v>
      </c>
    </row>
    <row r="146" spans="1:12" ht="20.399999999999999">
      <c r="A146" s="78" t="s">
        <v>503</v>
      </c>
      <c r="B146" s="94" t="s">
        <v>504</v>
      </c>
      <c r="C146" s="92"/>
      <c r="D146" s="79" t="s">
        <v>376</v>
      </c>
      <c r="E146" s="79" t="s">
        <v>377</v>
      </c>
      <c r="F146" s="80" t="s">
        <v>378</v>
      </c>
      <c r="G146" s="81" t="s">
        <v>505</v>
      </c>
      <c r="H146" s="81"/>
      <c r="I146" s="82">
        <v>10000</v>
      </c>
      <c r="J146" s="83">
        <v>1E-3</v>
      </c>
      <c r="K146" s="83">
        <f t="shared" si="1"/>
        <v>10</v>
      </c>
      <c r="L146" s="83" t="s">
        <v>33</v>
      </c>
    </row>
    <row r="147" spans="1:12" ht="20.399999999999999">
      <c r="A147" s="78" t="s">
        <v>506</v>
      </c>
      <c r="B147" s="94" t="s">
        <v>507</v>
      </c>
      <c r="C147" s="92"/>
      <c r="D147" s="79" t="s">
        <v>376</v>
      </c>
      <c r="E147" s="79" t="s">
        <v>377</v>
      </c>
      <c r="F147" s="80" t="s">
        <v>382</v>
      </c>
      <c r="G147" s="81" t="s">
        <v>508</v>
      </c>
      <c r="H147" s="81"/>
      <c r="I147" s="82">
        <v>10000</v>
      </c>
      <c r="J147" s="83">
        <v>1E-3</v>
      </c>
      <c r="K147" s="83">
        <f t="shared" si="1"/>
        <v>10</v>
      </c>
      <c r="L147" s="83" t="s">
        <v>33</v>
      </c>
    </row>
    <row r="148" spans="1:12" ht="30.6">
      <c r="A148" s="78" t="s">
        <v>509</v>
      </c>
      <c r="B148" s="94" t="s">
        <v>510</v>
      </c>
      <c r="C148" s="92"/>
      <c r="D148" s="79" t="s">
        <v>310</v>
      </c>
      <c r="E148" s="79" t="s">
        <v>348</v>
      </c>
      <c r="F148" s="80" t="s">
        <v>349</v>
      </c>
      <c r="G148" s="81" t="s">
        <v>511</v>
      </c>
      <c r="H148" s="81"/>
      <c r="I148" s="82">
        <v>10000</v>
      </c>
      <c r="J148" s="83">
        <v>1E-3</v>
      </c>
      <c r="K148" s="83">
        <f t="shared" si="1"/>
        <v>10</v>
      </c>
      <c r="L148" s="83" t="s">
        <v>33</v>
      </c>
    </row>
    <row r="149" spans="1:12" ht="20.399999999999999">
      <c r="A149" s="78" t="s">
        <v>512</v>
      </c>
      <c r="B149" s="94" t="s">
        <v>513</v>
      </c>
      <c r="C149" s="92"/>
      <c r="D149" s="79" t="s">
        <v>376</v>
      </c>
      <c r="E149" s="79" t="s">
        <v>377</v>
      </c>
      <c r="F149" s="80" t="s">
        <v>378</v>
      </c>
      <c r="G149" s="81" t="s">
        <v>514</v>
      </c>
      <c r="H149" s="81"/>
      <c r="I149" s="82">
        <v>20000</v>
      </c>
      <c r="J149" s="83">
        <v>1E-3</v>
      </c>
      <c r="K149" s="83">
        <f t="shared" si="1"/>
        <v>20</v>
      </c>
      <c r="L149" s="83" t="s">
        <v>33</v>
      </c>
    </row>
    <row r="150" spans="1:12" ht="30.6">
      <c r="A150" s="78" t="s">
        <v>515</v>
      </c>
      <c r="B150" s="94" t="s">
        <v>516</v>
      </c>
      <c r="C150" s="92"/>
      <c r="D150" s="79" t="s">
        <v>310</v>
      </c>
      <c r="E150" s="79" t="s">
        <v>348</v>
      </c>
      <c r="F150" s="80" t="s">
        <v>349</v>
      </c>
      <c r="G150" s="81" t="s">
        <v>517</v>
      </c>
      <c r="H150" s="81"/>
      <c r="I150" s="82">
        <v>10000</v>
      </c>
      <c r="J150" s="83">
        <v>1E-3</v>
      </c>
      <c r="K150" s="83">
        <f t="shared" si="1"/>
        <v>10</v>
      </c>
      <c r="L150" s="83" t="s">
        <v>33</v>
      </c>
    </row>
    <row r="151" spans="1:12" ht="30.6">
      <c r="A151" s="78" t="s">
        <v>518</v>
      </c>
      <c r="B151" s="94" t="s">
        <v>519</v>
      </c>
      <c r="C151" s="92"/>
      <c r="D151" s="79" t="s">
        <v>310</v>
      </c>
      <c r="E151" s="79" t="s">
        <v>311</v>
      </c>
      <c r="F151" s="80" t="s">
        <v>312</v>
      </c>
      <c r="G151" s="81" t="s">
        <v>520</v>
      </c>
      <c r="H151" s="81"/>
      <c r="I151" s="82">
        <v>10000</v>
      </c>
      <c r="J151" s="83">
        <v>1E-3</v>
      </c>
      <c r="K151" s="83">
        <f t="shared" si="1"/>
        <v>10</v>
      </c>
      <c r="L151" s="83" t="s">
        <v>33</v>
      </c>
    </row>
    <row r="152" spans="1:12" ht="20.399999999999999">
      <c r="A152" s="78" t="s">
        <v>521</v>
      </c>
      <c r="B152" s="94" t="s">
        <v>522</v>
      </c>
      <c r="C152" s="92"/>
      <c r="D152" s="79" t="s">
        <v>376</v>
      </c>
      <c r="E152" s="79" t="s">
        <v>377</v>
      </c>
      <c r="F152" s="80" t="s">
        <v>523</v>
      </c>
      <c r="G152" s="81" t="s">
        <v>524</v>
      </c>
      <c r="H152" s="81"/>
      <c r="I152" s="82">
        <v>10000</v>
      </c>
      <c r="J152" s="83">
        <v>1E-3</v>
      </c>
      <c r="K152" s="83">
        <f t="shared" si="1"/>
        <v>10</v>
      </c>
      <c r="L152" s="83" t="s">
        <v>33</v>
      </c>
    </row>
    <row r="153" spans="1:12" ht="30.6">
      <c r="A153" s="78" t="s">
        <v>525</v>
      </c>
      <c r="B153" s="94" t="s">
        <v>526</v>
      </c>
      <c r="C153" s="92"/>
      <c r="D153" s="79" t="s">
        <v>310</v>
      </c>
      <c r="E153" s="79" t="s">
        <v>348</v>
      </c>
      <c r="F153" s="80" t="s">
        <v>349</v>
      </c>
      <c r="G153" s="81" t="s">
        <v>527</v>
      </c>
      <c r="H153" s="81"/>
      <c r="I153" s="82">
        <v>10000</v>
      </c>
      <c r="J153" s="83">
        <v>1E-3</v>
      </c>
      <c r="K153" s="83">
        <f t="shared" si="1"/>
        <v>10</v>
      </c>
      <c r="L153" s="83" t="s">
        <v>33</v>
      </c>
    </row>
    <row r="154" spans="1:12" ht="30.6">
      <c r="A154" s="78" t="s">
        <v>528</v>
      </c>
      <c r="B154" s="94" t="s">
        <v>529</v>
      </c>
      <c r="C154" s="92"/>
      <c r="D154" s="79" t="s">
        <v>310</v>
      </c>
      <c r="E154" s="79" t="s">
        <v>348</v>
      </c>
      <c r="F154" s="80" t="s">
        <v>349</v>
      </c>
      <c r="G154" s="81" t="s">
        <v>530</v>
      </c>
      <c r="H154" s="81"/>
      <c r="I154" s="82">
        <v>10000</v>
      </c>
      <c r="J154" s="83">
        <v>1E-3</v>
      </c>
      <c r="K154" s="83">
        <f t="shared" si="1"/>
        <v>10</v>
      </c>
      <c r="L154" s="83" t="s">
        <v>33</v>
      </c>
    </row>
    <row r="155" spans="1:12" ht="30.6">
      <c r="A155" s="78" t="s">
        <v>531</v>
      </c>
      <c r="B155" s="94" t="s">
        <v>532</v>
      </c>
      <c r="C155" s="92"/>
      <c r="D155" s="79" t="s">
        <v>310</v>
      </c>
      <c r="E155" s="79" t="s">
        <v>348</v>
      </c>
      <c r="F155" s="80" t="s">
        <v>312</v>
      </c>
      <c r="G155" s="81" t="s">
        <v>533</v>
      </c>
      <c r="H155" s="81"/>
      <c r="I155" s="82">
        <v>10000</v>
      </c>
      <c r="J155" s="83">
        <v>1E-3</v>
      </c>
      <c r="K155" s="83">
        <f t="shared" si="1"/>
        <v>10</v>
      </c>
      <c r="L155" s="83" t="s">
        <v>33</v>
      </c>
    </row>
    <row r="156" spans="1:12" ht="30.6">
      <c r="A156" s="78" t="s">
        <v>534</v>
      </c>
      <c r="B156" s="94" t="s">
        <v>535</v>
      </c>
      <c r="C156" s="92"/>
      <c r="D156" s="79" t="s">
        <v>310</v>
      </c>
      <c r="E156" s="79" t="s">
        <v>348</v>
      </c>
      <c r="F156" s="80" t="s">
        <v>349</v>
      </c>
      <c r="G156" s="81" t="s">
        <v>536</v>
      </c>
      <c r="H156" s="81"/>
      <c r="I156" s="82">
        <v>10000</v>
      </c>
      <c r="J156" s="83">
        <v>1E-3</v>
      </c>
      <c r="K156" s="83">
        <f t="shared" si="1"/>
        <v>10</v>
      </c>
      <c r="L156" s="83" t="s">
        <v>33</v>
      </c>
    </row>
    <row r="157" spans="1:12" ht="30.6">
      <c r="A157" s="78" t="s">
        <v>537</v>
      </c>
      <c r="B157" s="94" t="s">
        <v>538</v>
      </c>
      <c r="C157" s="92"/>
      <c r="D157" s="79" t="s">
        <v>310</v>
      </c>
      <c r="E157" s="79" t="s">
        <v>348</v>
      </c>
      <c r="F157" s="80" t="s">
        <v>539</v>
      </c>
      <c r="G157" s="81" t="s">
        <v>540</v>
      </c>
      <c r="H157" s="81"/>
      <c r="I157" s="82">
        <v>10000</v>
      </c>
      <c r="J157" s="83">
        <v>1E-3</v>
      </c>
      <c r="K157" s="83">
        <f t="shared" si="1"/>
        <v>10</v>
      </c>
      <c r="L157" s="83" t="s">
        <v>33</v>
      </c>
    </row>
    <row r="158" spans="1:12" ht="30.6">
      <c r="A158" s="78" t="s">
        <v>541</v>
      </c>
      <c r="B158" s="94" t="s">
        <v>542</v>
      </c>
      <c r="C158" s="92"/>
      <c r="D158" s="79" t="s">
        <v>310</v>
      </c>
      <c r="E158" s="79" t="s">
        <v>311</v>
      </c>
      <c r="F158" s="80" t="s">
        <v>312</v>
      </c>
      <c r="G158" s="81" t="s">
        <v>543</v>
      </c>
      <c r="H158" s="81"/>
      <c r="I158" s="82">
        <v>10000</v>
      </c>
      <c r="J158" s="83">
        <v>1E-3</v>
      </c>
      <c r="K158" s="83">
        <f t="shared" ref="K158:K221" si="2">I158*J158</f>
        <v>10</v>
      </c>
      <c r="L158" s="83" t="s">
        <v>33</v>
      </c>
    </row>
    <row r="159" spans="1:12" ht="51">
      <c r="A159" s="78" t="s">
        <v>544</v>
      </c>
      <c r="B159" s="94" t="s">
        <v>545</v>
      </c>
      <c r="C159" s="92"/>
      <c r="D159" s="79" t="s">
        <v>342</v>
      </c>
      <c r="E159" s="79" t="s">
        <v>343</v>
      </c>
      <c r="F159" s="80" t="s">
        <v>344</v>
      </c>
      <c r="G159" s="81" t="s">
        <v>546</v>
      </c>
      <c r="H159" s="81"/>
      <c r="I159" s="82">
        <v>90000</v>
      </c>
      <c r="J159" s="83">
        <v>1E-3</v>
      </c>
      <c r="K159" s="83">
        <f t="shared" si="2"/>
        <v>90</v>
      </c>
      <c r="L159" s="83" t="s">
        <v>33</v>
      </c>
    </row>
    <row r="160" spans="1:12" ht="33.6">
      <c r="A160" s="78" t="s">
        <v>547</v>
      </c>
      <c r="B160" s="94" t="s">
        <v>548</v>
      </c>
      <c r="C160" s="92"/>
      <c r="D160" s="79" t="s">
        <v>342</v>
      </c>
      <c r="E160" s="79" t="s">
        <v>386</v>
      </c>
      <c r="F160" s="80" t="s">
        <v>387</v>
      </c>
      <c r="G160" s="81" t="s">
        <v>549</v>
      </c>
      <c r="H160" s="81"/>
      <c r="I160" s="82">
        <v>10000</v>
      </c>
      <c r="J160" s="83">
        <v>1E-3</v>
      </c>
      <c r="K160" s="83">
        <f t="shared" si="2"/>
        <v>10</v>
      </c>
      <c r="L160" s="83" t="s">
        <v>33</v>
      </c>
    </row>
    <row r="161" spans="1:12" ht="20.399999999999999">
      <c r="A161" s="78" t="s">
        <v>550</v>
      </c>
      <c r="B161" s="94" t="s">
        <v>551</v>
      </c>
      <c r="C161" s="92"/>
      <c r="D161" s="79" t="s">
        <v>376</v>
      </c>
      <c r="E161" s="79" t="s">
        <v>377</v>
      </c>
      <c r="F161" s="80" t="s">
        <v>378</v>
      </c>
      <c r="G161" s="81" t="s">
        <v>552</v>
      </c>
      <c r="H161" s="81"/>
      <c r="I161" s="82">
        <v>10000</v>
      </c>
      <c r="J161" s="83">
        <v>1E-3</v>
      </c>
      <c r="K161" s="83">
        <f t="shared" si="2"/>
        <v>10</v>
      </c>
      <c r="L161" s="83" t="s">
        <v>33</v>
      </c>
    </row>
    <row r="162" spans="1:12" ht="20.399999999999999">
      <c r="A162" s="78" t="s">
        <v>553</v>
      </c>
      <c r="B162" s="94" t="s">
        <v>554</v>
      </c>
      <c r="C162" s="92"/>
      <c r="D162" s="79" t="s">
        <v>376</v>
      </c>
      <c r="E162" s="79" t="s">
        <v>377</v>
      </c>
      <c r="F162" s="80" t="s">
        <v>523</v>
      </c>
      <c r="G162" s="81" t="s">
        <v>555</v>
      </c>
      <c r="H162" s="81"/>
      <c r="I162" s="82">
        <v>10000</v>
      </c>
      <c r="J162" s="83">
        <v>1E-3</v>
      </c>
      <c r="K162" s="83">
        <f t="shared" si="2"/>
        <v>10</v>
      </c>
      <c r="L162" s="83" t="s">
        <v>33</v>
      </c>
    </row>
    <row r="163" spans="1:12" ht="33.6">
      <c r="A163" s="78" t="s">
        <v>556</v>
      </c>
      <c r="B163" s="94" t="s">
        <v>557</v>
      </c>
      <c r="C163" s="92"/>
      <c r="D163" s="79" t="s">
        <v>310</v>
      </c>
      <c r="E163" s="79" t="s">
        <v>348</v>
      </c>
      <c r="F163" s="80" t="s">
        <v>558</v>
      </c>
      <c r="G163" s="81" t="s">
        <v>559</v>
      </c>
      <c r="H163" s="81"/>
      <c r="I163" s="82">
        <v>10000</v>
      </c>
      <c r="J163" s="83">
        <v>1E-3</v>
      </c>
      <c r="K163" s="83">
        <f t="shared" si="2"/>
        <v>10</v>
      </c>
      <c r="L163" s="83" t="s">
        <v>33</v>
      </c>
    </row>
    <row r="164" spans="1:12" ht="51">
      <c r="A164" s="78" t="s">
        <v>560</v>
      </c>
      <c r="B164" s="94" t="s">
        <v>561</v>
      </c>
      <c r="C164" s="92"/>
      <c r="D164" s="79" t="s">
        <v>342</v>
      </c>
      <c r="E164" s="79" t="s">
        <v>343</v>
      </c>
      <c r="F164" s="80" t="s">
        <v>344</v>
      </c>
      <c r="G164" s="81" t="s">
        <v>562</v>
      </c>
      <c r="H164" s="81"/>
      <c r="I164" s="82">
        <v>10000</v>
      </c>
      <c r="J164" s="83">
        <v>1E-3</v>
      </c>
      <c r="K164" s="83">
        <f t="shared" si="2"/>
        <v>10</v>
      </c>
      <c r="L164" s="83" t="s">
        <v>33</v>
      </c>
    </row>
    <row r="165" spans="1:12" ht="30.6">
      <c r="A165" s="78" t="s">
        <v>563</v>
      </c>
      <c r="B165" s="94" t="s">
        <v>564</v>
      </c>
      <c r="C165" s="92"/>
      <c r="D165" s="79" t="s">
        <v>310</v>
      </c>
      <c r="E165" s="79" t="s">
        <v>311</v>
      </c>
      <c r="F165" s="80" t="s">
        <v>312</v>
      </c>
      <c r="G165" s="81" t="s">
        <v>565</v>
      </c>
      <c r="H165" s="81"/>
      <c r="I165" s="82">
        <v>10000</v>
      </c>
      <c r="J165" s="83">
        <v>1E-3</v>
      </c>
      <c r="K165" s="83">
        <f t="shared" si="2"/>
        <v>10</v>
      </c>
      <c r="L165" s="83" t="s">
        <v>33</v>
      </c>
    </row>
    <row r="166" spans="1:12" ht="51">
      <c r="A166" s="78" t="s">
        <v>566</v>
      </c>
      <c r="B166" s="94" t="s">
        <v>567</v>
      </c>
      <c r="C166" s="92"/>
      <c r="D166" s="79" t="s">
        <v>342</v>
      </c>
      <c r="E166" s="79" t="s">
        <v>343</v>
      </c>
      <c r="F166" s="80" t="s">
        <v>344</v>
      </c>
      <c r="G166" s="81" t="s">
        <v>568</v>
      </c>
      <c r="H166" s="81"/>
      <c r="I166" s="82">
        <v>10000</v>
      </c>
      <c r="J166" s="83">
        <v>1E-3</v>
      </c>
      <c r="K166" s="83">
        <f t="shared" si="2"/>
        <v>10</v>
      </c>
      <c r="L166" s="83" t="s">
        <v>33</v>
      </c>
    </row>
    <row r="167" spans="1:12" ht="20.399999999999999">
      <c r="A167" s="78" t="s">
        <v>569</v>
      </c>
      <c r="B167" s="94" t="s">
        <v>570</v>
      </c>
      <c r="C167" s="92"/>
      <c r="D167" s="79" t="s">
        <v>376</v>
      </c>
      <c r="E167" s="79" t="s">
        <v>377</v>
      </c>
      <c r="F167" s="80" t="s">
        <v>378</v>
      </c>
      <c r="G167" s="81" t="s">
        <v>571</v>
      </c>
      <c r="H167" s="81"/>
      <c r="I167" s="82">
        <v>10000</v>
      </c>
      <c r="J167" s="83">
        <v>1E-3</v>
      </c>
      <c r="K167" s="83">
        <f t="shared" si="2"/>
        <v>10</v>
      </c>
      <c r="L167" s="83" t="s">
        <v>33</v>
      </c>
    </row>
    <row r="168" spans="1:12" ht="20.399999999999999">
      <c r="A168" s="78" t="s">
        <v>572</v>
      </c>
      <c r="B168" s="94" t="s">
        <v>573</v>
      </c>
      <c r="C168" s="92"/>
      <c r="D168" s="79" t="s">
        <v>376</v>
      </c>
      <c r="E168" s="79" t="s">
        <v>377</v>
      </c>
      <c r="F168" s="80" t="s">
        <v>378</v>
      </c>
      <c r="G168" s="81" t="s">
        <v>574</v>
      </c>
      <c r="H168" s="81"/>
      <c r="I168" s="82">
        <v>10000</v>
      </c>
      <c r="J168" s="83">
        <v>1E-3</v>
      </c>
      <c r="K168" s="83">
        <f t="shared" si="2"/>
        <v>10</v>
      </c>
      <c r="L168" s="83" t="s">
        <v>33</v>
      </c>
    </row>
    <row r="169" spans="1:12" ht="20.399999999999999">
      <c r="A169" s="78" t="s">
        <v>575</v>
      </c>
      <c r="B169" s="94" t="s">
        <v>576</v>
      </c>
      <c r="C169" s="92"/>
      <c r="D169" s="79" t="s">
        <v>376</v>
      </c>
      <c r="E169" s="79" t="s">
        <v>417</v>
      </c>
      <c r="F169" s="80" t="s">
        <v>378</v>
      </c>
      <c r="G169" s="81" t="s">
        <v>577</v>
      </c>
      <c r="H169" s="81"/>
      <c r="I169" s="82">
        <v>10000</v>
      </c>
      <c r="J169" s="83">
        <v>1E-3</v>
      </c>
      <c r="K169" s="83">
        <f t="shared" si="2"/>
        <v>10</v>
      </c>
      <c r="L169" s="83" t="s">
        <v>33</v>
      </c>
    </row>
    <row r="170" spans="1:12" ht="51">
      <c r="A170" s="78" t="s">
        <v>578</v>
      </c>
      <c r="B170" s="94" t="s">
        <v>579</v>
      </c>
      <c r="C170" s="92"/>
      <c r="D170" s="79" t="s">
        <v>342</v>
      </c>
      <c r="E170" s="79" t="s">
        <v>580</v>
      </c>
      <c r="F170" s="80" t="s">
        <v>344</v>
      </c>
      <c r="G170" s="81" t="s">
        <v>581</v>
      </c>
      <c r="H170" s="81"/>
      <c r="I170" s="82">
        <v>100000</v>
      </c>
      <c r="J170" s="83">
        <v>1E-3</v>
      </c>
      <c r="K170" s="83">
        <f t="shared" si="2"/>
        <v>100</v>
      </c>
      <c r="L170" s="83" t="s">
        <v>33</v>
      </c>
    </row>
    <row r="171" spans="1:12" ht="30.6">
      <c r="A171" s="78" t="s">
        <v>582</v>
      </c>
      <c r="B171" s="94" t="s">
        <v>583</v>
      </c>
      <c r="C171" s="92"/>
      <c r="D171" s="79" t="s">
        <v>310</v>
      </c>
      <c r="E171" s="79" t="s">
        <v>311</v>
      </c>
      <c r="F171" s="80" t="s">
        <v>312</v>
      </c>
      <c r="G171" s="81" t="s">
        <v>584</v>
      </c>
      <c r="H171" s="81"/>
      <c r="I171" s="82">
        <v>10000</v>
      </c>
      <c r="J171" s="83">
        <v>1E-3</v>
      </c>
      <c r="K171" s="83">
        <f t="shared" si="2"/>
        <v>10</v>
      </c>
      <c r="L171" s="83" t="s">
        <v>33</v>
      </c>
    </row>
    <row r="172" spans="1:12" ht="30.6">
      <c r="A172" s="78" t="s">
        <v>585</v>
      </c>
      <c r="B172" s="94" t="s">
        <v>586</v>
      </c>
      <c r="C172" s="92"/>
      <c r="D172" s="79" t="s">
        <v>310</v>
      </c>
      <c r="E172" s="79" t="s">
        <v>311</v>
      </c>
      <c r="F172" s="80" t="s">
        <v>312</v>
      </c>
      <c r="G172" s="81" t="s">
        <v>587</v>
      </c>
      <c r="H172" s="81"/>
      <c r="I172" s="82">
        <v>30000</v>
      </c>
      <c r="J172" s="83">
        <v>1E-3</v>
      </c>
      <c r="K172" s="83">
        <f t="shared" si="2"/>
        <v>30</v>
      </c>
      <c r="L172" s="83" t="s">
        <v>33</v>
      </c>
    </row>
    <row r="173" spans="1:12" ht="51">
      <c r="A173" s="78" t="s">
        <v>588</v>
      </c>
      <c r="B173" s="94" t="s">
        <v>589</v>
      </c>
      <c r="C173" s="92"/>
      <c r="D173" s="79" t="s">
        <v>342</v>
      </c>
      <c r="E173" s="79" t="s">
        <v>343</v>
      </c>
      <c r="F173" s="80" t="s">
        <v>344</v>
      </c>
      <c r="G173" s="81" t="s">
        <v>590</v>
      </c>
      <c r="H173" s="81"/>
      <c r="I173" s="82">
        <v>10000</v>
      </c>
      <c r="J173" s="83">
        <v>1E-3</v>
      </c>
      <c r="K173" s="83">
        <f t="shared" si="2"/>
        <v>10</v>
      </c>
      <c r="L173" s="83" t="s">
        <v>33</v>
      </c>
    </row>
    <row r="174" spans="1:12" ht="51">
      <c r="A174" s="78" t="s">
        <v>591</v>
      </c>
      <c r="B174" s="94" t="s">
        <v>592</v>
      </c>
      <c r="C174" s="92"/>
      <c r="D174" s="79" t="s">
        <v>342</v>
      </c>
      <c r="E174" s="79" t="s">
        <v>343</v>
      </c>
      <c r="F174" s="80" t="s">
        <v>344</v>
      </c>
      <c r="G174" s="81" t="s">
        <v>593</v>
      </c>
      <c r="H174" s="81"/>
      <c r="I174" s="82">
        <v>60000</v>
      </c>
      <c r="J174" s="83">
        <v>1E-3</v>
      </c>
      <c r="K174" s="83">
        <f t="shared" si="2"/>
        <v>60</v>
      </c>
      <c r="L174" s="83" t="s">
        <v>33</v>
      </c>
    </row>
    <row r="175" spans="1:12" ht="30.6">
      <c r="A175" s="78" t="s">
        <v>594</v>
      </c>
      <c r="B175" s="94" t="s">
        <v>595</v>
      </c>
      <c r="C175" s="92"/>
      <c r="D175" s="79" t="s">
        <v>310</v>
      </c>
      <c r="E175" s="79" t="s">
        <v>311</v>
      </c>
      <c r="F175" s="80" t="s">
        <v>312</v>
      </c>
      <c r="G175" s="81" t="s">
        <v>596</v>
      </c>
      <c r="H175" s="81"/>
      <c r="I175" s="82">
        <v>10000</v>
      </c>
      <c r="J175" s="83">
        <v>1E-3</v>
      </c>
      <c r="K175" s="83">
        <f t="shared" si="2"/>
        <v>10</v>
      </c>
      <c r="L175" s="83" t="s">
        <v>33</v>
      </c>
    </row>
    <row r="176" spans="1:12" ht="20.399999999999999">
      <c r="A176" s="78" t="s">
        <v>597</v>
      </c>
      <c r="B176" s="94" t="s">
        <v>598</v>
      </c>
      <c r="C176" s="92"/>
      <c r="D176" s="79" t="s">
        <v>376</v>
      </c>
      <c r="E176" s="79" t="s">
        <v>377</v>
      </c>
      <c r="F176" s="80" t="s">
        <v>378</v>
      </c>
      <c r="G176" s="81" t="s">
        <v>599</v>
      </c>
      <c r="H176" s="81"/>
      <c r="I176" s="82">
        <v>10000</v>
      </c>
      <c r="J176" s="83">
        <v>1E-3</v>
      </c>
      <c r="K176" s="83">
        <f t="shared" si="2"/>
        <v>10</v>
      </c>
      <c r="L176" s="83" t="s">
        <v>33</v>
      </c>
    </row>
    <row r="177" spans="1:12" ht="20.399999999999999">
      <c r="A177" s="78" t="s">
        <v>600</v>
      </c>
      <c r="B177" s="94" t="s">
        <v>601</v>
      </c>
      <c r="C177" s="92"/>
      <c r="D177" s="79" t="s">
        <v>376</v>
      </c>
      <c r="E177" s="79" t="s">
        <v>377</v>
      </c>
      <c r="F177" s="80" t="s">
        <v>378</v>
      </c>
      <c r="G177" s="81" t="s">
        <v>602</v>
      </c>
      <c r="H177" s="81"/>
      <c r="I177" s="82">
        <v>10000</v>
      </c>
      <c r="J177" s="83">
        <v>1E-3</v>
      </c>
      <c r="K177" s="83">
        <f t="shared" si="2"/>
        <v>10</v>
      </c>
      <c r="L177" s="83" t="s">
        <v>33</v>
      </c>
    </row>
    <row r="178" spans="1:12" ht="30.6">
      <c r="A178" s="78" t="s">
        <v>603</v>
      </c>
      <c r="B178" s="94" t="s">
        <v>604</v>
      </c>
      <c r="C178" s="92"/>
      <c r="D178" s="79" t="s">
        <v>310</v>
      </c>
      <c r="E178" s="79" t="s">
        <v>311</v>
      </c>
      <c r="F178" s="80" t="s">
        <v>312</v>
      </c>
      <c r="G178" s="81" t="s">
        <v>605</v>
      </c>
      <c r="H178" s="81"/>
      <c r="I178" s="82">
        <v>10000</v>
      </c>
      <c r="J178" s="83">
        <v>1E-3</v>
      </c>
      <c r="K178" s="83">
        <f t="shared" si="2"/>
        <v>10</v>
      </c>
      <c r="L178" s="83" t="s">
        <v>33</v>
      </c>
    </row>
    <row r="179" spans="1:12" ht="30.6">
      <c r="A179" s="78" t="s">
        <v>606</v>
      </c>
      <c r="B179" s="94" t="s">
        <v>607</v>
      </c>
      <c r="C179" s="92"/>
      <c r="D179" s="79" t="s">
        <v>310</v>
      </c>
      <c r="E179" s="79" t="s">
        <v>311</v>
      </c>
      <c r="F179" s="80" t="s">
        <v>608</v>
      </c>
      <c r="G179" s="81" t="s">
        <v>609</v>
      </c>
      <c r="H179" s="81"/>
      <c r="I179" s="82">
        <v>50000</v>
      </c>
      <c r="J179" s="83">
        <v>1E-3</v>
      </c>
      <c r="K179" s="83">
        <f t="shared" si="2"/>
        <v>50</v>
      </c>
      <c r="L179" s="83" t="s">
        <v>33</v>
      </c>
    </row>
    <row r="180" spans="1:12" ht="51">
      <c r="A180" s="78" t="s">
        <v>610</v>
      </c>
      <c r="B180" s="94" t="s">
        <v>611</v>
      </c>
      <c r="C180" s="92"/>
      <c r="D180" s="79" t="s">
        <v>365</v>
      </c>
      <c r="E180" s="79" t="s">
        <v>343</v>
      </c>
      <c r="F180" s="80" t="s">
        <v>344</v>
      </c>
      <c r="G180" s="81" t="s">
        <v>612</v>
      </c>
      <c r="H180" s="81"/>
      <c r="I180" s="82">
        <v>10000</v>
      </c>
      <c r="J180" s="83">
        <v>1E-3</v>
      </c>
      <c r="K180" s="83">
        <f t="shared" si="2"/>
        <v>10</v>
      </c>
      <c r="L180" s="83" t="s">
        <v>33</v>
      </c>
    </row>
    <row r="181" spans="1:12" ht="30.6">
      <c r="A181" s="78" t="s">
        <v>613</v>
      </c>
      <c r="B181" s="94" t="s">
        <v>614</v>
      </c>
      <c r="C181" s="92"/>
      <c r="D181" s="79" t="s">
        <v>310</v>
      </c>
      <c r="E181" s="79" t="s">
        <v>348</v>
      </c>
      <c r="F181" s="80" t="s">
        <v>349</v>
      </c>
      <c r="G181" s="81" t="s">
        <v>615</v>
      </c>
      <c r="H181" s="81"/>
      <c r="I181" s="82">
        <v>10000</v>
      </c>
      <c r="J181" s="83">
        <v>1E-3</v>
      </c>
      <c r="K181" s="83">
        <f t="shared" si="2"/>
        <v>10</v>
      </c>
      <c r="L181" s="83" t="s">
        <v>33</v>
      </c>
    </row>
    <row r="182" spans="1:12" ht="20.399999999999999">
      <c r="A182" s="78" t="s">
        <v>616</v>
      </c>
      <c r="B182" s="94" t="s">
        <v>617</v>
      </c>
      <c r="C182" s="92"/>
      <c r="D182" s="79" t="s">
        <v>376</v>
      </c>
      <c r="E182" s="79" t="s">
        <v>377</v>
      </c>
      <c r="F182" s="80" t="s">
        <v>618</v>
      </c>
      <c r="G182" s="81" t="s">
        <v>619</v>
      </c>
      <c r="H182" s="81"/>
      <c r="I182" s="82">
        <v>10000</v>
      </c>
      <c r="J182" s="83">
        <v>1E-3</v>
      </c>
      <c r="K182" s="83">
        <f t="shared" si="2"/>
        <v>10</v>
      </c>
      <c r="L182" s="83" t="s">
        <v>33</v>
      </c>
    </row>
    <row r="183" spans="1:12" ht="20.399999999999999">
      <c r="A183" s="78" t="s">
        <v>620</v>
      </c>
      <c r="B183" s="94" t="s">
        <v>621</v>
      </c>
      <c r="C183" s="92"/>
      <c r="D183" s="79" t="s">
        <v>376</v>
      </c>
      <c r="E183" s="79" t="s">
        <v>377</v>
      </c>
      <c r="F183" s="80" t="s">
        <v>622</v>
      </c>
      <c r="G183" s="81" t="s">
        <v>623</v>
      </c>
      <c r="H183" s="81"/>
      <c r="I183" s="82">
        <v>10000</v>
      </c>
      <c r="J183" s="83">
        <v>1E-3</v>
      </c>
      <c r="K183" s="83">
        <f t="shared" si="2"/>
        <v>10</v>
      </c>
      <c r="L183" s="83" t="s">
        <v>33</v>
      </c>
    </row>
    <row r="184" spans="1:12" ht="30.6">
      <c r="A184" s="78" t="s">
        <v>624</v>
      </c>
      <c r="B184" s="94" t="s">
        <v>625</v>
      </c>
      <c r="C184" s="92"/>
      <c r="D184" s="79" t="s">
        <v>376</v>
      </c>
      <c r="E184" s="79" t="s">
        <v>626</v>
      </c>
      <c r="F184" s="80" t="s">
        <v>627</v>
      </c>
      <c r="G184" s="81" t="s">
        <v>628</v>
      </c>
      <c r="H184" s="81"/>
      <c r="I184" s="82">
        <v>10000</v>
      </c>
      <c r="J184" s="83">
        <v>1E-3</v>
      </c>
      <c r="K184" s="83">
        <f t="shared" si="2"/>
        <v>10</v>
      </c>
      <c r="L184" s="83" t="s">
        <v>33</v>
      </c>
    </row>
    <row r="185" spans="1:12" ht="51">
      <c r="A185" s="78" t="s">
        <v>629</v>
      </c>
      <c r="B185" s="94" t="s">
        <v>630</v>
      </c>
      <c r="C185" s="92"/>
      <c r="D185" s="79" t="s">
        <v>365</v>
      </c>
      <c r="E185" s="79" t="s">
        <v>343</v>
      </c>
      <c r="F185" s="80" t="s">
        <v>344</v>
      </c>
      <c r="G185" s="81" t="s">
        <v>631</v>
      </c>
      <c r="H185" s="81"/>
      <c r="I185" s="82">
        <v>10000</v>
      </c>
      <c r="J185" s="83">
        <v>1E-3</v>
      </c>
      <c r="K185" s="83">
        <f t="shared" si="2"/>
        <v>10</v>
      </c>
      <c r="L185" s="83" t="s">
        <v>33</v>
      </c>
    </row>
    <row r="186" spans="1:12" ht="30.6">
      <c r="A186" s="78" t="s">
        <v>632</v>
      </c>
      <c r="B186" s="94" t="s">
        <v>633</v>
      </c>
      <c r="C186" s="92"/>
      <c r="D186" s="79" t="s">
        <v>376</v>
      </c>
      <c r="E186" s="79" t="s">
        <v>626</v>
      </c>
      <c r="F186" s="80" t="s">
        <v>627</v>
      </c>
      <c r="G186" s="81" t="s">
        <v>634</v>
      </c>
      <c r="H186" s="81"/>
      <c r="I186" s="82">
        <v>10000</v>
      </c>
      <c r="J186" s="83">
        <v>1E-3</v>
      </c>
      <c r="K186" s="83">
        <f t="shared" si="2"/>
        <v>10</v>
      </c>
      <c r="L186" s="83" t="s">
        <v>33</v>
      </c>
    </row>
    <row r="187" spans="1:12" ht="20.399999999999999">
      <c r="A187" s="78" t="s">
        <v>635</v>
      </c>
      <c r="B187" s="94" t="s">
        <v>636</v>
      </c>
      <c r="C187" s="92"/>
      <c r="D187" s="79" t="s">
        <v>376</v>
      </c>
      <c r="E187" s="79" t="s">
        <v>377</v>
      </c>
      <c r="F187" s="80" t="s">
        <v>378</v>
      </c>
      <c r="G187" s="81" t="s">
        <v>637</v>
      </c>
      <c r="H187" s="81"/>
      <c r="I187" s="82">
        <v>50000</v>
      </c>
      <c r="J187" s="83">
        <v>1E-3</v>
      </c>
      <c r="K187" s="83">
        <f t="shared" si="2"/>
        <v>50</v>
      </c>
      <c r="L187" s="83" t="s">
        <v>33</v>
      </c>
    </row>
    <row r="188" spans="1:12" ht="33.6">
      <c r="A188" s="78" t="s">
        <v>638</v>
      </c>
      <c r="B188" s="94" t="s">
        <v>639</v>
      </c>
      <c r="C188" s="92"/>
      <c r="D188" s="79" t="s">
        <v>342</v>
      </c>
      <c r="E188" s="79" t="s">
        <v>386</v>
      </c>
      <c r="F188" s="80" t="s">
        <v>387</v>
      </c>
      <c r="G188" s="81" t="s">
        <v>640</v>
      </c>
      <c r="H188" s="81"/>
      <c r="I188" s="82">
        <v>10000</v>
      </c>
      <c r="J188" s="83">
        <v>1E-3</v>
      </c>
      <c r="K188" s="83">
        <f t="shared" si="2"/>
        <v>10</v>
      </c>
      <c r="L188" s="83" t="s">
        <v>33</v>
      </c>
    </row>
    <row r="189" spans="1:12" ht="20.399999999999999">
      <c r="A189" s="78" t="s">
        <v>641</v>
      </c>
      <c r="B189" s="94" t="s">
        <v>642</v>
      </c>
      <c r="C189" s="92"/>
      <c r="D189" s="79" t="s">
        <v>376</v>
      </c>
      <c r="E189" s="79" t="s">
        <v>417</v>
      </c>
      <c r="F189" s="80" t="s">
        <v>378</v>
      </c>
      <c r="G189" s="81" t="s">
        <v>643</v>
      </c>
      <c r="H189" s="81"/>
      <c r="I189" s="82">
        <v>10000</v>
      </c>
      <c r="J189" s="83">
        <v>1E-3</v>
      </c>
      <c r="K189" s="83">
        <f t="shared" si="2"/>
        <v>10</v>
      </c>
      <c r="L189" s="83" t="s">
        <v>33</v>
      </c>
    </row>
    <row r="190" spans="1:12" ht="20.399999999999999">
      <c r="A190" s="78" t="s">
        <v>644</v>
      </c>
      <c r="B190" s="94" t="s">
        <v>645</v>
      </c>
      <c r="C190" s="92"/>
      <c r="D190" s="79" t="s">
        <v>376</v>
      </c>
      <c r="E190" s="79" t="s">
        <v>377</v>
      </c>
      <c r="F190" s="80" t="s">
        <v>378</v>
      </c>
      <c r="G190" s="81" t="s">
        <v>646</v>
      </c>
      <c r="H190" s="81"/>
      <c r="I190" s="82">
        <v>10000</v>
      </c>
      <c r="J190" s="83">
        <v>1E-3</v>
      </c>
      <c r="K190" s="83">
        <f t="shared" si="2"/>
        <v>10</v>
      </c>
      <c r="L190" s="83" t="s">
        <v>33</v>
      </c>
    </row>
    <row r="191" spans="1:12" ht="30.6">
      <c r="A191" s="78" t="s">
        <v>647</v>
      </c>
      <c r="B191" s="94" t="s">
        <v>648</v>
      </c>
      <c r="C191" s="92"/>
      <c r="D191" s="79" t="s">
        <v>310</v>
      </c>
      <c r="E191" s="79" t="s">
        <v>348</v>
      </c>
      <c r="F191" s="80" t="s">
        <v>349</v>
      </c>
      <c r="G191" s="81" t="s">
        <v>649</v>
      </c>
      <c r="H191" s="81"/>
      <c r="I191" s="82">
        <v>20000</v>
      </c>
      <c r="J191" s="83">
        <v>1E-3</v>
      </c>
      <c r="K191" s="83">
        <f t="shared" si="2"/>
        <v>20</v>
      </c>
      <c r="L191" s="83" t="s">
        <v>33</v>
      </c>
    </row>
    <row r="192" spans="1:12" ht="33.6">
      <c r="A192" s="78" t="s">
        <v>650</v>
      </c>
      <c r="B192" s="94" t="s">
        <v>651</v>
      </c>
      <c r="C192" s="92"/>
      <c r="D192" s="79" t="s">
        <v>310</v>
      </c>
      <c r="E192" s="79" t="s">
        <v>348</v>
      </c>
      <c r="F192" s="80" t="s">
        <v>558</v>
      </c>
      <c r="G192" s="81" t="s">
        <v>652</v>
      </c>
      <c r="H192" s="81"/>
      <c r="I192" s="82">
        <v>320000</v>
      </c>
      <c r="J192" s="83">
        <v>1E-3</v>
      </c>
      <c r="K192" s="83">
        <f t="shared" si="2"/>
        <v>320</v>
      </c>
      <c r="L192" s="83" t="s">
        <v>33</v>
      </c>
    </row>
    <row r="193" spans="1:12" ht="20.399999999999999">
      <c r="A193" s="78" t="s">
        <v>653</v>
      </c>
      <c r="B193" s="94" t="s">
        <v>654</v>
      </c>
      <c r="C193" s="92"/>
      <c r="D193" s="79" t="s">
        <v>376</v>
      </c>
      <c r="E193" s="79" t="s">
        <v>377</v>
      </c>
      <c r="F193" s="80" t="s">
        <v>378</v>
      </c>
      <c r="G193" s="81" t="s">
        <v>655</v>
      </c>
      <c r="H193" s="81"/>
      <c r="I193" s="82">
        <v>10000</v>
      </c>
      <c r="J193" s="83">
        <v>1E-3</v>
      </c>
      <c r="K193" s="83">
        <f t="shared" si="2"/>
        <v>10</v>
      </c>
      <c r="L193" s="83" t="s">
        <v>33</v>
      </c>
    </row>
    <row r="194" spans="1:12" ht="51">
      <c r="A194" s="78" t="s">
        <v>656</v>
      </c>
      <c r="B194" s="94" t="s">
        <v>657</v>
      </c>
      <c r="C194" s="92"/>
      <c r="D194" s="79" t="s">
        <v>342</v>
      </c>
      <c r="E194" s="79" t="s">
        <v>343</v>
      </c>
      <c r="F194" s="80" t="s">
        <v>344</v>
      </c>
      <c r="G194" s="81" t="s">
        <v>658</v>
      </c>
      <c r="H194" s="81"/>
      <c r="I194" s="82">
        <v>10000</v>
      </c>
      <c r="J194" s="83">
        <v>1E-3</v>
      </c>
      <c r="K194" s="83">
        <f t="shared" si="2"/>
        <v>10</v>
      </c>
      <c r="L194" s="83" t="s">
        <v>33</v>
      </c>
    </row>
    <row r="195" spans="1:12" ht="30.6">
      <c r="A195" s="78" t="s">
        <v>659</v>
      </c>
      <c r="B195" s="94" t="s">
        <v>660</v>
      </c>
      <c r="C195" s="92"/>
      <c r="D195" s="79" t="s">
        <v>310</v>
      </c>
      <c r="E195" s="79" t="s">
        <v>311</v>
      </c>
      <c r="F195" s="80" t="s">
        <v>312</v>
      </c>
      <c r="G195" s="81" t="s">
        <v>661</v>
      </c>
      <c r="H195" s="81"/>
      <c r="I195" s="82">
        <v>10000</v>
      </c>
      <c r="J195" s="83">
        <v>1E-3</v>
      </c>
      <c r="K195" s="83">
        <f t="shared" si="2"/>
        <v>10</v>
      </c>
      <c r="L195" s="83" t="s">
        <v>33</v>
      </c>
    </row>
    <row r="196" spans="1:12" ht="30.6">
      <c r="A196" s="78" t="s">
        <v>662</v>
      </c>
      <c r="B196" s="94" t="s">
        <v>663</v>
      </c>
      <c r="C196" s="92"/>
      <c r="D196" s="79" t="s">
        <v>310</v>
      </c>
      <c r="E196" s="79" t="s">
        <v>348</v>
      </c>
      <c r="F196" s="80" t="s">
        <v>349</v>
      </c>
      <c r="G196" s="81" t="s">
        <v>664</v>
      </c>
      <c r="H196" s="81"/>
      <c r="I196" s="82">
        <v>10000</v>
      </c>
      <c r="J196" s="83">
        <v>1E-3</v>
      </c>
      <c r="K196" s="83">
        <f t="shared" si="2"/>
        <v>10</v>
      </c>
      <c r="L196" s="83" t="s">
        <v>33</v>
      </c>
    </row>
    <row r="197" spans="1:12" ht="51">
      <c r="A197" s="78" t="s">
        <v>665</v>
      </c>
      <c r="B197" s="94" t="s">
        <v>666</v>
      </c>
      <c r="C197" s="92"/>
      <c r="D197" s="79" t="s">
        <v>342</v>
      </c>
      <c r="E197" s="79" t="s">
        <v>343</v>
      </c>
      <c r="F197" s="80" t="s">
        <v>344</v>
      </c>
      <c r="G197" s="81" t="s">
        <v>667</v>
      </c>
      <c r="H197" s="81"/>
      <c r="I197" s="82">
        <v>10000</v>
      </c>
      <c r="J197" s="83">
        <v>1E-3</v>
      </c>
      <c r="K197" s="83">
        <f t="shared" si="2"/>
        <v>10</v>
      </c>
      <c r="L197" s="83" t="s">
        <v>33</v>
      </c>
    </row>
    <row r="198" spans="1:12" ht="30.6">
      <c r="A198" s="78" t="s">
        <v>668</v>
      </c>
      <c r="B198" s="94" t="s">
        <v>669</v>
      </c>
      <c r="C198" s="92"/>
      <c r="D198" s="79" t="s">
        <v>310</v>
      </c>
      <c r="E198" s="79" t="s">
        <v>311</v>
      </c>
      <c r="F198" s="80" t="s">
        <v>312</v>
      </c>
      <c r="G198" s="81" t="s">
        <v>670</v>
      </c>
      <c r="H198" s="81"/>
      <c r="I198" s="82">
        <v>10000</v>
      </c>
      <c r="J198" s="83">
        <v>1E-3</v>
      </c>
      <c r="K198" s="83">
        <f t="shared" si="2"/>
        <v>10</v>
      </c>
      <c r="L198" s="83" t="s">
        <v>33</v>
      </c>
    </row>
    <row r="199" spans="1:12" ht="20.399999999999999">
      <c r="A199" s="78" t="s">
        <v>671</v>
      </c>
      <c r="B199" s="94" t="s">
        <v>672</v>
      </c>
      <c r="C199" s="92"/>
      <c r="D199" s="79" t="s">
        <v>376</v>
      </c>
      <c r="E199" s="79" t="s">
        <v>377</v>
      </c>
      <c r="F199" s="80" t="s">
        <v>378</v>
      </c>
      <c r="G199" s="81" t="s">
        <v>673</v>
      </c>
      <c r="H199" s="81"/>
      <c r="I199" s="82">
        <v>55000</v>
      </c>
      <c r="J199" s="83">
        <v>1E-3</v>
      </c>
      <c r="K199" s="83">
        <f t="shared" si="2"/>
        <v>55</v>
      </c>
      <c r="L199" s="83" t="s">
        <v>33</v>
      </c>
    </row>
    <row r="200" spans="1:12" ht="30.6">
      <c r="A200" s="78" t="s">
        <v>674</v>
      </c>
      <c r="B200" s="94" t="s">
        <v>675</v>
      </c>
      <c r="C200" s="92"/>
      <c r="D200" s="79" t="s">
        <v>310</v>
      </c>
      <c r="E200" s="79" t="s">
        <v>348</v>
      </c>
      <c r="F200" s="80" t="s">
        <v>349</v>
      </c>
      <c r="G200" s="81" t="s">
        <v>676</v>
      </c>
      <c r="H200" s="81"/>
      <c r="I200" s="82">
        <v>5000</v>
      </c>
      <c r="J200" s="83">
        <v>5.0000000000000001E-3</v>
      </c>
      <c r="K200" s="83">
        <f t="shared" si="2"/>
        <v>25</v>
      </c>
      <c r="L200" s="83" t="s">
        <v>33</v>
      </c>
    </row>
    <row r="201" spans="1:12" ht="30.6">
      <c r="A201" s="78" t="s">
        <v>677</v>
      </c>
      <c r="B201" s="94" t="s">
        <v>678</v>
      </c>
      <c r="C201" s="92"/>
      <c r="D201" s="79" t="s">
        <v>310</v>
      </c>
      <c r="E201" s="79" t="s">
        <v>348</v>
      </c>
      <c r="F201" s="80" t="s">
        <v>349</v>
      </c>
      <c r="G201" s="81" t="s">
        <v>679</v>
      </c>
      <c r="H201" s="81"/>
      <c r="I201" s="82">
        <v>5000</v>
      </c>
      <c r="J201" s="83">
        <v>1E-3</v>
      </c>
      <c r="K201" s="83">
        <f t="shared" si="2"/>
        <v>5</v>
      </c>
      <c r="L201" s="83" t="s">
        <v>33</v>
      </c>
    </row>
    <row r="202" spans="1:12" ht="51">
      <c r="A202" s="78" t="s">
        <v>680</v>
      </c>
      <c r="B202" s="94" t="s">
        <v>681</v>
      </c>
      <c r="C202" s="92"/>
      <c r="D202" s="79" t="s">
        <v>342</v>
      </c>
      <c r="E202" s="79" t="s">
        <v>343</v>
      </c>
      <c r="F202" s="80" t="s">
        <v>344</v>
      </c>
      <c r="G202" s="81" t="s">
        <v>682</v>
      </c>
      <c r="H202" s="81"/>
      <c r="I202" s="82">
        <v>30000</v>
      </c>
      <c r="J202" s="83">
        <v>1E-3</v>
      </c>
      <c r="K202" s="83">
        <f t="shared" si="2"/>
        <v>30</v>
      </c>
      <c r="L202" s="83" t="s">
        <v>33</v>
      </c>
    </row>
    <row r="203" spans="1:12" ht="30.6">
      <c r="A203" s="78" t="s">
        <v>683</v>
      </c>
      <c r="B203" s="94" t="s">
        <v>684</v>
      </c>
      <c r="C203" s="92"/>
      <c r="D203" s="79" t="s">
        <v>310</v>
      </c>
      <c r="E203" s="79" t="s">
        <v>685</v>
      </c>
      <c r="F203" s="80" t="s">
        <v>686</v>
      </c>
      <c r="G203" s="81" t="s">
        <v>687</v>
      </c>
      <c r="H203" s="81"/>
      <c r="I203" s="82">
        <v>5000</v>
      </c>
      <c r="J203" s="83">
        <v>1E-3</v>
      </c>
      <c r="K203" s="83">
        <f t="shared" si="2"/>
        <v>5</v>
      </c>
      <c r="L203" s="83" t="s">
        <v>33</v>
      </c>
    </row>
    <row r="204" spans="1:12" ht="30.6">
      <c r="A204" s="78" t="s">
        <v>688</v>
      </c>
      <c r="B204" s="94" t="s">
        <v>689</v>
      </c>
      <c r="C204" s="92"/>
      <c r="D204" s="79" t="s">
        <v>310</v>
      </c>
      <c r="E204" s="79" t="s">
        <v>685</v>
      </c>
      <c r="F204" s="80" t="s">
        <v>686</v>
      </c>
      <c r="G204" s="81" t="s">
        <v>690</v>
      </c>
      <c r="H204" s="81"/>
      <c r="I204" s="82">
        <v>10000</v>
      </c>
      <c r="J204" s="83">
        <v>1E-3</v>
      </c>
      <c r="K204" s="83">
        <f t="shared" si="2"/>
        <v>10</v>
      </c>
      <c r="L204" s="83" t="s">
        <v>33</v>
      </c>
    </row>
    <row r="205" spans="1:12" ht="20.399999999999999">
      <c r="A205" s="78" t="s">
        <v>691</v>
      </c>
      <c r="B205" s="94" t="s">
        <v>692</v>
      </c>
      <c r="C205" s="92"/>
      <c r="D205" s="79" t="s">
        <v>376</v>
      </c>
      <c r="E205" s="79" t="s">
        <v>377</v>
      </c>
      <c r="F205" s="80" t="s">
        <v>378</v>
      </c>
      <c r="G205" s="81" t="s">
        <v>693</v>
      </c>
      <c r="H205" s="81"/>
      <c r="I205" s="82">
        <v>90000</v>
      </c>
      <c r="J205" s="83">
        <v>5.0000000000000001E-3</v>
      </c>
      <c r="K205" s="83">
        <f t="shared" si="2"/>
        <v>450</v>
      </c>
      <c r="L205" s="83" t="s">
        <v>33</v>
      </c>
    </row>
    <row r="206" spans="1:12" ht="30.6">
      <c r="A206" s="78" t="s">
        <v>694</v>
      </c>
      <c r="B206" s="94" t="s">
        <v>695</v>
      </c>
      <c r="C206" s="92"/>
      <c r="D206" s="79" t="s">
        <v>310</v>
      </c>
      <c r="E206" s="79" t="s">
        <v>685</v>
      </c>
      <c r="F206" s="80" t="s">
        <v>686</v>
      </c>
      <c r="G206" s="81" t="s">
        <v>696</v>
      </c>
      <c r="H206" s="81"/>
      <c r="I206" s="82">
        <v>5000</v>
      </c>
      <c r="J206" s="83">
        <v>1E-3</v>
      </c>
      <c r="K206" s="83">
        <f t="shared" si="2"/>
        <v>5</v>
      </c>
      <c r="L206" s="83" t="s">
        <v>33</v>
      </c>
    </row>
    <row r="207" spans="1:12" ht="20.399999999999999">
      <c r="A207" s="78" t="s">
        <v>697</v>
      </c>
      <c r="B207" s="94" t="s">
        <v>698</v>
      </c>
      <c r="C207" s="92"/>
      <c r="D207" s="79" t="s">
        <v>376</v>
      </c>
      <c r="E207" s="79" t="s">
        <v>394</v>
      </c>
      <c r="F207" s="80" t="s">
        <v>395</v>
      </c>
      <c r="G207" s="81" t="s">
        <v>699</v>
      </c>
      <c r="H207" s="81"/>
      <c r="I207" s="82">
        <v>5000</v>
      </c>
      <c r="J207" s="83">
        <v>1E-3</v>
      </c>
      <c r="K207" s="83">
        <f t="shared" si="2"/>
        <v>5</v>
      </c>
      <c r="L207" s="83" t="s">
        <v>33</v>
      </c>
    </row>
    <row r="208" spans="1:12" ht="30.6">
      <c r="A208" s="78" t="s">
        <v>700</v>
      </c>
      <c r="B208" s="94" t="s">
        <v>701</v>
      </c>
      <c r="C208" s="92"/>
      <c r="D208" s="79" t="s">
        <v>310</v>
      </c>
      <c r="E208" s="79" t="s">
        <v>348</v>
      </c>
      <c r="F208" s="80" t="s">
        <v>349</v>
      </c>
      <c r="G208" s="81" t="s">
        <v>702</v>
      </c>
      <c r="H208" s="81"/>
      <c r="I208" s="82">
        <v>15000</v>
      </c>
      <c r="J208" s="83">
        <v>1E-3</v>
      </c>
      <c r="K208" s="83">
        <f t="shared" si="2"/>
        <v>15</v>
      </c>
      <c r="L208" s="83" t="s">
        <v>33</v>
      </c>
    </row>
    <row r="209" spans="1:12" ht="20.399999999999999">
      <c r="A209" s="78" t="s">
        <v>703</v>
      </c>
      <c r="B209" s="94" t="s">
        <v>704</v>
      </c>
      <c r="C209" s="92"/>
      <c r="D209" s="79" t="s">
        <v>376</v>
      </c>
      <c r="E209" s="79" t="s">
        <v>377</v>
      </c>
      <c r="F209" s="80" t="s">
        <v>378</v>
      </c>
      <c r="G209" s="81" t="s">
        <v>705</v>
      </c>
      <c r="H209" s="81"/>
      <c r="I209" s="82">
        <v>10000</v>
      </c>
      <c r="J209" s="83">
        <v>5.0000000000000001E-3</v>
      </c>
      <c r="K209" s="83">
        <f t="shared" si="2"/>
        <v>50</v>
      </c>
      <c r="L209" s="83" t="s">
        <v>33</v>
      </c>
    </row>
    <row r="210" spans="1:12" ht="51">
      <c r="A210" s="78" t="s">
        <v>706</v>
      </c>
      <c r="B210" s="94" t="s">
        <v>707</v>
      </c>
      <c r="C210" s="92"/>
      <c r="D210" s="79" t="s">
        <v>342</v>
      </c>
      <c r="E210" s="79" t="s">
        <v>343</v>
      </c>
      <c r="F210" s="80" t="s">
        <v>344</v>
      </c>
      <c r="G210" s="81" t="s">
        <v>708</v>
      </c>
      <c r="H210" s="81"/>
      <c r="I210" s="82">
        <v>20000</v>
      </c>
      <c r="J210" s="83">
        <v>1E-3</v>
      </c>
      <c r="K210" s="83">
        <f t="shared" si="2"/>
        <v>20</v>
      </c>
      <c r="L210" s="83" t="s">
        <v>33</v>
      </c>
    </row>
    <row r="211" spans="1:12" ht="33.6">
      <c r="A211" s="78" t="s">
        <v>709</v>
      </c>
      <c r="B211" s="94" t="s">
        <v>710</v>
      </c>
      <c r="C211" s="92"/>
      <c r="D211" s="79" t="s">
        <v>310</v>
      </c>
      <c r="E211" s="79" t="s">
        <v>348</v>
      </c>
      <c r="F211" s="80" t="s">
        <v>558</v>
      </c>
      <c r="G211" s="81" t="s">
        <v>711</v>
      </c>
      <c r="H211" s="81"/>
      <c r="I211" s="82">
        <v>20000</v>
      </c>
      <c r="J211" s="83">
        <v>1E-3</v>
      </c>
      <c r="K211" s="83">
        <f t="shared" si="2"/>
        <v>20</v>
      </c>
      <c r="L211" s="83" t="s">
        <v>33</v>
      </c>
    </row>
    <row r="212" spans="1:12" ht="30.6">
      <c r="A212" s="78" t="s">
        <v>712</v>
      </c>
      <c r="B212" s="94" t="s">
        <v>713</v>
      </c>
      <c r="C212" s="92"/>
      <c r="D212" s="79" t="s">
        <v>310</v>
      </c>
      <c r="E212" s="79" t="s">
        <v>311</v>
      </c>
      <c r="F212" s="80" t="s">
        <v>312</v>
      </c>
      <c r="G212" s="81" t="s">
        <v>714</v>
      </c>
      <c r="H212" s="81"/>
      <c r="I212" s="82">
        <v>20000</v>
      </c>
      <c r="J212" s="83">
        <v>1E-3</v>
      </c>
      <c r="K212" s="83">
        <f t="shared" si="2"/>
        <v>20</v>
      </c>
      <c r="L212" s="83" t="s">
        <v>33</v>
      </c>
    </row>
    <row r="213" spans="1:12" ht="30.6">
      <c r="A213" s="78" t="s">
        <v>715</v>
      </c>
      <c r="B213" s="94" t="s">
        <v>716</v>
      </c>
      <c r="C213" s="92"/>
      <c r="D213" s="79" t="s">
        <v>310</v>
      </c>
      <c r="E213" s="79" t="s">
        <v>348</v>
      </c>
      <c r="F213" s="80" t="s">
        <v>349</v>
      </c>
      <c r="G213" s="81" t="s">
        <v>717</v>
      </c>
      <c r="H213" s="81"/>
      <c r="I213" s="82">
        <v>25000</v>
      </c>
      <c r="J213" s="83">
        <v>1E-3</v>
      </c>
      <c r="K213" s="83">
        <f t="shared" si="2"/>
        <v>25</v>
      </c>
      <c r="L213" s="83" t="s">
        <v>33</v>
      </c>
    </row>
    <row r="214" spans="1:12" ht="20.399999999999999">
      <c r="A214" s="78" t="s">
        <v>718</v>
      </c>
      <c r="B214" s="94" t="s">
        <v>719</v>
      </c>
      <c r="C214" s="92"/>
      <c r="D214" s="79" t="s">
        <v>376</v>
      </c>
      <c r="E214" s="79" t="s">
        <v>377</v>
      </c>
      <c r="F214" s="80" t="s">
        <v>382</v>
      </c>
      <c r="G214" s="81" t="s">
        <v>720</v>
      </c>
      <c r="H214" s="81"/>
      <c r="I214" s="82">
        <v>5000</v>
      </c>
      <c r="J214" s="83">
        <v>1E-3</v>
      </c>
      <c r="K214" s="83">
        <f t="shared" si="2"/>
        <v>5</v>
      </c>
      <c r="L214" s="83" t="s">
        <v>33</v>
      </c>
    </row>
    <row r="215" spans="1:12" ht="20.399999999999999">
      <c r="A215" s="78" t="s">
        <v>721</v>
      </c>
      <c r="B215" s="94" t="s">
        <v>722</v>
      </c>
      <c r="C215" s="92"/>
      <c r="D215" s="79" t="s">
        <v>376</v>
      </c>
      <c r="E215" s="79" t="s">
        <v>377</v>
      </c>
      <c r="F215" s="80" t="s">
        <v>378</v>
      </c>
      <c r="G215" s="81" t="s">
        <v>723</v>
      </c>
      <c r="H215" s="81"/>
      <c r="I215" s="82">
        <v>20000</v>
      </c>
      <c r="J215" s="83">
        <v>5.0000000000000001E-3</v>
      </c>
      <c r="K215" s="83">
        <f t="shared" si="2"/>
        <v>100</v>
      </c>
      <c r="L215" s="83" t="s">
        <v>33</v>
      </c>
    </row>
    <row r="216" spans="1:12" ht="30.6">
      <c r="A216" s="78" t="s">
        <v>724</v>
      </c>
      <c r="B216" s="94" t="s">
        <v>725</v>
      </c>
      <c r="C216" s="92"/>
      <c r="D216" s="79" t="s">
        <v>310</v>
      </c>
      <c r="E216" s="79" t="s">
        <v>311</v>
      </c>
      <c r="F216" s="80" t="s">
        <v>312</v>
      </c>
      <c r="G216" s="81" t="s">
        <v>726</v>
      </c>
      <c r="H216" s="81"/>
      <c r="I216" s="82">
        <v>10000</v>
      </c>
      <c r="J216" s="83">
        <v>1E-3</v>
      </c>
      <c r="K216" s="83">
        <f t="shared" si="2"/>
        <v>10</v>
      </c>
      <c r="L216" s="83" t="s">
        <v>33</v>
      </c>
    </row>
    <row r="217" spans="1:12" ht="51">
      <c r="A217" s="78" t="s">
        <v>727</v>
      </c>
      <c r="B217" s="94" t="s">
        <v>728</v>
      </c>
      <c r="C217" s="92"/>
      <c r="D217" s="79" t="s">
        <v>342</v>
      </c>
      <c r="E217" s="79" t="s">
        <v>343</v>
      </c>
      <c r="F217" s="80" t="s">
        <v>344</v>
      </c>
      <c r="G217" s="81" t="s">
        <v>729</v>
      </c>
      <c r="H217" s="81"/>
      <c r="I217" s="82">
        <v>65000</v>
      </c>
      <c r="J217" s="83">
        <v>1E-3</v>
      </c>
      <c r="K217" s="83">
        <f t="shared" si="2"/>
        <v>65</v>
      </c>
      <c r="L217" s="83" t="s">
        <v>33</v>
      </c>
    </row>
    <row r="218" spans="1:12" ht="33.6">
      <c r="A218" s="78" t="s">
        <v>730</v>
      </c>
      <c r="B218" s="94" t="s">
        <v>731</v>
      </c>
      <c r="C218" s="92"/>
      <c r="D218" s="79" t="s">
        <v>310</v>
      </c>
      <c r="E218" s="79" t="s">
        <v>348</v>
      </c>
      <c r="F218" s="80" t="s">
        <v>558</v>
      </c>
      <c r="G218" s="81" t="s">
        <v>732</v>
      </c>
      <c r="H218" s="81"/>
      <c r="I218" s="82">
        <v>20000</v>
      </c>
      <c r="J218" s="83">
        <v>1E-3</v>
      </c>
      <c r="K218" s="83">
        <f t="shared" si="2"/>
        <v>20</v>
      </c>
      <c r="L218" s="83" t="s">
        <v>33</v>
      </c>
    </row>
    <row r="219" spans="1:12" ht="30.6">
      <c r="A219" s="78" t="s">
        <v>733</v>
      </c>
      <c r="B219" s="94" t="s">
        <v>734</v>
      </c>
      <c r="C219" s="92"/>
      <c r="D219" s="79" t="s">
        <v>310</v>
      </c>
      <c r="E219" s="79" t="s">
        <v>348</v>
      </c>
      <c r="F219" s="80" t="s">
        <v>349</v>
      </c>
      <c r="G219" s="81" t="s">
        <v>735</v>
      </c>
      <c r="H219" s="81"/>
      <c r="I219" s="82">
        <v>40000</v>
      </c>
      <c r="J219" s="83">
        <v>5.0000000000000001E-3</v>
      </c>
      <c r="K219" s="83">
        <f t="shared" si="2"/>
        <v>200</v>
      </c>
      <c r="L219" s="83" t="s">
        <v>33</v>
      </c>
    </row>
    <row r="220" spans="1:12" ht="20.399999999999999">
      <c r="A220" s="78" t="s">
        <v>736</v>
      </c>
      <c r="B220" s="94" t="s">
        <v>737</v>
      </c>
      <c r="C220" s="92"/>
      <c r="D220" s="79" t="s">
        <v>376</v>
      </c>
      <c r="E220" s="79" t="s">
        <v>377</v>
      </c>
      <c r="F220" s="80" t="s">
        <v>382</v>
      </c>
      <c r="G220" s="81" t="s">
        <v>738</v>
      </c>
      <c r="H220" s="81"/>
      <c r="I220" s="82">
        <v>5000</v>
      </c>
      <c r="J220" s="83">
        <v>5.0000000000000001E-3</v>
      </c>
      <c r="K220" s="83">
        <f t="shared" si="2"/>
        <v>25</v>
      </c>
      <c r="L220" s="83" t="s">
        <v>33</v>
      </c>
    </row>
    <row r="221" spans="1:12" ht="20.399999999999999">
      <c r="A221" s="78" t="s">
        <v>739</v>
      </c>
      <c r="B221" s="94" t="s">
        <v>740</v>
      </c>
      <c r="C221" s="92"/>
      <c r="D221" s="79" t="s">
        <v>376</v>
      </c>
      <c r="E221" s="79" t="s">
        <v>377</v>
      </c>
      <c r="F221" s="80" t="s">
        <v>378</v>
      </c>
      <c r="G221" s="81" t="s">
        <v>741</v>
      </c>
      <c r="H221" s="81"/>
      <c r="I221" s="82">
        <v>10000</v>
      </c>
      <c r="J221" s="83">
        <v>5.0000000000000001E-3</v>
      </c>
      <c r="K221" s="83">
        <f t="shared" si="2"/>
        <v>50</v>
      </c>
      <c r="L221" s="83" t="s">
        <v>33</v>
      </c>
    </row>
    <row r="222" spans="1:12" ht="20.399999999999999">
      <c r="A222" s="78" t="s">
        <v>742</v>
      </c>
      <c r="B222" s="94" t="s">
        <v>743</v>
      </c>
      <c r="C222" s="92"/>
      <c r="D222" s="79" t="s">
        <v>376</v>
      </c>
      <c r="E222" s="79" t="s">
        <v>377</v>
      </c>
      <c r="F222" s="80" t="s">
        <v>378</v>
      </c>
      <c r="G222" s="81" t="s">
        <v>744</v>
      </c>
      <c r="H222" s="81"/>
      <c r="I222" s="82">
        <v>45000</v>
      </c>
      <c r="J222" s="83">
        <v>5.0000000000000001E-3</v>
      </c>
      <c r="K222" s="83">
        <f t="shared" ref="K222:K285" si="3">I222*J222</f>
        <v>225</v>
      </c>
      <c r="L222" s="83" t="s">
        <v>33</v>
      </c>
    </row>
    <row r="223" spans="1:12" ht="20.399999999999999">
      <c r="A223" s="78" t="s">
        <v>745</v>
      </c>
      <c r="B223" s="94" t="s">
        <v>746</v>
      </c>
      <c r="C223" s="92"/>
      <c r="D223" s="79" t="s">
        <v>310</v>
      </c>
      <c r="E223" s="79" t="s">
        <v>747</v>
      </c>
      <c r="F223" s="80" t="s">
        <v>748</v>
      </c>
      <c r="G223" s="81" t="s">
        <v>749</v>
      </c>
      <c r="H223" s="81"/>
      <c r="I223" s="82">
        <v>10000</v>
      </c>
      <c r="J223" s="83">
        <v>5.0000000000000001E-3</v>
      </c>
      <c r="K223" s="83">
        <f t="shared" si="3"/>
        <v>50</v>
      </c>
      <c r="L223" s="83" t="s">
        <v>33</v>
      </c>
    </row>
    <row r="224" spans="1:12" ht="25.2">
      <c r="A224" s="78" t="s">
        <v>750</v>
      </c>
      <c r="B224" s="94" t="s">
        <v>751</v>
      </c>
      <c r="C224" s="92"/>
      <c r="D224" s="79" t="s">
        <v>752</v>
      </c>
      <c r="E224" s="79" t="s">
        <v>753</v>
      </c>
      <c r="F224" s="80" t="s">
        <v>754</v>
      </c>
      <c r="G224" s="81" t="s">
        <v>755</v>
      </c>
      <c r="H224" s="81"/>
      <c r="I224" s="82">
        <v>10000</v>
      </c>
      <c r="J224" s="83">
        <v>0.04</v>
      </c>
      <c r="K224" s="83">
        <f t="shared" si="3"/>
        <v>400</v>
      </c>
      <c r="L224" s="83" t="s">
        <v>756</v>
      </c>
    </row>
    <row r="225" spans="1:12" ht="25.2">
      <c r="A225" s="78" t="s">
        <v>757</v>
      </c>
      <c r="B225" s="94" t="s">
        <v>758</v>
      </c>
      <c r="C225" s="92"/>
      <c r="D225" s="79" t="s">
        <v>752</v>
      </c>
      <c r="E225" s="79" t="s">
        <v>753</v>
      </c>
      <c r="F225" s="80" t="s">
        <v>754</v>
      </c>
      <c r="G225" s="81" t="s">
        <v>759</v>
      </c>
      <c r="H225" s="81"/>
      <c r="I225" s="82">
        <v>10000</v>
      </c>
      <c r="J225" s="83">
        <v>3.0000000000000002E-2</v>
      </c>
      <c r="K225" s="83">
        <f t="shared" si="3"/>
        <v>300</v>
      </c>
      <c r="L225" s="83" t="s">
        <v>756</v>
      </c>
    </row>
    <row r="226" spans="1:12" ht="30.6">
      <c r="A226" s="78" t="s">
        <v>760</v>
      </c>
      <c r="B226" s="94" t="s">
        <v>761</v>
      </c>
      <c r="C226" s="92"/>
      <c r="D226" s="79" t="s">
        <v>762</v>
      </c>
      <c r="E226" s="79" t="s">
        <v>763</v>
      </c>
      <c r="F226" s="80" t="s">
        <v>764</v>
      </c>
      <c r="G226" s="81" t="s">
        <v>765</v>
      </c>
      <c r="H226" s="81"/>
      <c r="I226" s="82">
        <v>10000</v>
      </c>
      <c r="J226" s="83">
        <v>7.0000000000000007E-2</v>
      </c>
      <c r="K226" s="83">
        <f t="shared" si="3"/>
        <v>700.00000000000011</v>
      </c>
      <c r="L226" s="83" t="s">
        <v>33</v>
      </c>
    </row>
    <row r="227" spans="1:12" ht="30.6">
      <c r="A227" s="78" t="s">
        <v>766</v>
      </c>
      <c r="B227" s="94" t="s">
        <v>767</v>
      </c>
      <c r="C227" s="92"/>
      <c r="D227" s="79" t="s">
        <v>762</v>
      </c>
      <c r="E227" s="79" t="s">
        <v>763</v>
      </c>
      <c r="F227" s="80" t="s">
        <v>764</v>
      </c>
      <c r="G227" s="81" t="s">
        <v>768</v>
      </c>
      <c r="H227" s="81"/>
      <c r="I227" s="82">
        <v>10000</v>
      </c>
      <c r="J227" s="83">
        <v>0.1</v>
      </c>
      <c r="K227" s="83">
        <f t="shared" si="3"/>
        <v>1000</v>
      </c>
      <c r="L227" s="83" t="s">
        <v>33</v>
      </c>
    </row>
    <row r="228" spans="1:12" ht="30.6">
      <c r="A228" s="78" t="s">
        <v>769</v>
      </c>
      <c r="B228" s="94" t="s">
        <v>770</v>
      </c>
      <c r="C228" s="92"/>
      <c r="D228" s="79" t="s">
        <v>762</v>
      </c>
      <c r="E228" s="79" t="s">
        <v>763</v>
      </c>
      <c r="F228" s="80" t="s">
        <v>764</v>
      </c>
      <c r="G228" s="81" t="s">
        <v>771</v>
      </c>
      <c r="H228" s="81"/>
      <c r="I228" s="82">
        <v>76000</v>
      </c>
      <c r="J228" s="83">
        <v>0.1</v>
      </c>
      <c r="K228" s="83">
        <f t="shared" si="3"/>
        <v>7600</v>
      </c>
      <c r="L228" s="83" t="s">
        <v>33</v>
      </c>
    </row>
    <row r="229" spans="1:12" ht="30.6">
      <c r="A229" s="78" t="s">
        <v>772</v>
      </c>
      <c r="B229" s="94" t="s">
        <v>773</v>
      </c>
      <c r="C229" s="92"/>
      <c r="D229" s="79" t="s">
        <v>762</v>
      </c>
      <c r="E229" s="79" t="s">
        <v>763</v>
      </c>
      <c r="F229" s="80" t="s">
        <v>764</v>
      </c>
      <c r="G229" s="81" t="s">
        <v>774</v>
      </c>
      <c r="H229" s="81"/>
      <c r="I229" s="82">
        <v>30000</v>
      </c>
      <c r="J229" s="83">
        <v>0.1</v>
      </c>
      <c r="K229" s="83">
        <f t="shared" si="3"/>
        <v>3000</v>
      </c>
      <c r="L229" s="83" t="s">
        <v>33</v>
      </c>
    </row>
    <row r="230" spans="1:12" ht="40.799999999999997">
      <c r="A230" s="78" t="s">
        <v>775</v>
      </c>
      <c r="B230" s="94" t="s">
        <v>776</v>
      </c>
      <c r="C230" s="92"/>
      <c r="D230" s="79" t="s">
        <v>777</v>
      </c>
      <c r="E230" s="79" t="s">
        <v>778</v>
      </c>
      <c r="F230" s="80" t="s">
        <v>779</v>
      </c>
      <c r="G230" s="81" t="s">
        <v>780</v>
      </c>
      <c r="H230" s="81"/>
      <c r="I230" s="82">
        <v>255000</v>
      </c>
      <c r="J230" s="83">
        <v>5.0000000000000001E-3</v>
      </c>
      <c r="K230" s="83">
        <f t="shared" si="3"/>
        <v>1275</v>
      </c>
      <c r="L230" s="83" t="s">
        <v>33</v>
      </c>
    </row>
    <row r="231" spans="1:12" ht="40.799999999999997">
      <c r="A231" s="78" t="s">
        <v>781</v>
      </c>
      <c r="B231" s="94" t="s">
        <v>782</v>
      </c>
      <c r="C231" s="92"/>
      <c r="D231" s="79" t="s">
        <v>777</v>
      </c>
      <c r="E231" s="79" t="s">
        <v>778</v>
      </c>
      <c r="F231" s="80" t="s">
        <v>783</v>
      </c>
      <c r="G231" s="81" t="s">
        <v>784</v>
      </c>
      <c r="H231" s="81"/>
      <c r="I231" s="82">
        <v>15000</v>
      </c>
      <c r="J231" s="83">
        <v>1E-3</v>
      </c>
      <c r="K231" s="83">
        <f t="shared" si="3"/>
        <v>15</v>
      </c>
      <c r="L231" s="83" t="s">
        <v>33</v>
      </c>
    </row>
    <row r="232" spans="1:12" ht="40.799999999999997">
      <c r="A232" s="78" t="s">
        <v>785</v>
      </c>
      <c r="B232" s="94" t="s">
        <v>786</v>
      </c>
      <c r="C232" s="92"/>
      <c r="D232" s="79" t="s">
        <v>777</v>
      </c>
      <c r="E232" s="79" t="s">
        <v>778</v>
      </c>
      <c r="F232" s="80" t="s">
        <v>787</v>
      </c>
      <c r="G232" s="81" t="s">
        <v>788</v>
      </c>
      <c r="H232" s="81"/>
      <c r="I232" s="82">
        <v>15000</v>
      </c>
      <c r="J232" s="83">
        <v>5.0000000000000001E-3</v>
      </c>
      <c r="K232" s="83">
        <f t="shared" si="3"/>
        <v>75</v>
      </c>
      <c r="L232" s="83" t="s">
        <v>33</v>
      </c>
    </row>
    <row r="233" spans="1:12" ht="40.799999999999997">
      <c r="A233" s="78" t="s">
        <v>789</v>
      </c>
      <c r="B233" s="94" t="s">
        <v>790</v>
      </c>
      <c r="C233" s="92"/>
      <c r="D233" s="79" t="s">
        <v>777</v>
      </c>
      <c r="E233" s="79" t="s">
        <v>778</v>
      </c>
      <c r="F233" s="80" t="s">
        <v>791</v>
      </c>
      <c r="G233" s="81" t="s">
        <v>792</v>
      </c>
      <c r="H233" s="81"/>
      <c r="I233" s="82">
        <v>40000</v>
      </c>
      <c r="J233" s="83">
        <v>1E-3</v>
      </c>
      <c r="K233" s="83">
        <f t="shared" si="3"/>
        <v>40</v>
      </c>
      <c r="L233" s="83" t="s">
        <v>33</v>
      </c>
    </row>
    <row r="234" spans="1:12" ht="40.799999999999997">
      <c r="A234" s="78" t="s">
        <v>793</v>
      </c>
      <c r="B234" s="94" t="s">
        <v>794</v>
      </c>
      <c r="C234" s="92"/>
      <c r="D234" s="79" t="s">
        <v>777</v>
      </c>
      <c r="E234" s="79" t="s">
        <v>778</v>
      </c>
      <c r="F234" s="80" t="s">
        <v>791</v>
      </c>
      <c r="G234" s="81" t="s">
        <v>795</v>
      </c>
      <c r="H234" s="81"/>
      <c r="I234" s="82">
        <v>30000</v>
      </c>
      <c r="J234" s="83">
        <v>1E-3</v>
      </c>
      <c r="K234" s="83">
        <f t="shared" si="3"/>
        <v>30</v>
      </c>
      <c r="L234" s="83" t="s">
        <v>33</v>
      </c>
    </row>
    <row r="235" spans="1:12" ht="40.799999999999997">
      <c r="A235" s="78" t="s">
        <v>796</v>
      </c>
      <c r="B235" s="94" t="s">
        <v>797</v>
      </c>
      <c r="C235" s="92"/>
      <c r="D235" s="79" t="s">
        <v>777</v>
      </c>
      <c r="E235" s="79" t="s">
        <v>778</v>
      </c>
      <c r="F235" s="80" t="s">
        <v>791</v>
      </c>
      <c r="G235" s="81" t="s">
        <v>798</v>
      </c>
      <c r="H235" s="81"/>
      <c r="I235" s="82">
        <v>10000</v>
      </c>
      <c r="J235" s="83">
        <v>0.01</v>
      </c>
      <c r="K235" s="83">
        <f t="shared" si="3"/>
        <v>100</v>
      </c>
      <c r="L235" s="83" t="s">
        <v>33</v>
      </c>
    </row>
    <row r="236" spans="1:12" ht="40.799999999999997">
      <c r="A236" s="78" t="s">
        <v>799</v>
      </c>
      <c r="B236" s="94" t="s">
        <v>800</v>
      </c>
      <c r="C236" s="92"/>
      <c r="D236" s="79" t="s">
        <v>777</v>
      </c>
      <c r="E236" s="79" t="s">
        <v>778</v>
      </c>
      <c r="F236" s="80" t="s">
        <v>783</v>
      </c>
      <c r="G236" s="81" t="s">
        <v>801</v>
      </c>
      <c r="H236" s="81"/>
      <c r="I236" s="82">
        <v>10000</v>
      </c>
      <c r="J236" s="83">
        <v>5.0000000000000001E-3</v>
      </c>
      <c r="K236" s="83">
        <f t="shared" si="3"/>
        <v>50</v>
      </c>
      <c r="L236" s="83" t="s">
        <v>33</v>
      </c>
    </row>
    <row r="237" spans="1:12" ht="40.799999999999997">
      <c r="A237" s="78" t="s">
        <v>802</v>
      </c>
      <c r="B237" s="94" t="s">
        <v>803</v>
      </c>
      <c r="C237" s="92"/>
      <c r="D237" s="79" t="s">
        <v>777</v>
      </c>
      <c r="E237" s="79" t="s">
        <v>778</v>
      </c>
      <c r="F237" s="80" t="s">
        <v>791</v>
      </c>
      <c r="G237" s="81" t="s">
        <v>804</v>
      </c>
      <c r="H237" s="81"/>
      <c r="I237" s="82">
        <v>10000</v>
      </c>
      <c r="J237" s="83">
        <v>1E-3</v>
      </c>
      <c r="K237" s="83">
        <f t="shared" si="3"/>
        <v>10</v>
      </c>
      <c r="L237" s="83" t="s">
        <v>33</v>
      </c>
    </row>
    <row r="238" spans="1:12" ht="20.399999999999999">
      <c r="A238" s="78" t="s">
        <v>805</v>
      </c>
      <c r="B238" s="94" t="s">
        <v>806</v>
      </c>
      <c r="C238" s="92"/>
      <c r="D238" s="79" t="s">
        <v>807</v>
      </c>
      <c r="E238" s="79" t="s">
        <v>808</v>
      </c>
      <c r="F238" s="80" t="s">
        <v>809</v>
      </c>
      <c r="G238" s="81" t="s">
        <v>810</v>
      </c>
      <c r="H238" s="81"/>
      <c r="I238" s="82">
        <v>12000</v>
      </c>
      <c r="J238" s="83">
        <v>5.0000000000000001E-3</v>
      </c>
      <c r="K238" s="83">
        <f t="shared" si="3"/>
        <v>60</v>
      </c>
      <c r="L238" s="83" t="s">
        <v>33</v>
      </c>
    </row>
    <row r="239" spans="1:12" ht="25.2">
      <c r="A239" s="78" t="s">
        <v>811</v>
      </c>
      <c r="B239" s="94" t="s">
        <v>812</v>
      </c>
      <c r="C239" s="92"/>
      <c r="D239" s="79" t="s">
        <v>813</v>
      </c>
      <c r="E239" s="79" t="s">
        <v>814</v>
      </c>
      <c r="F239" s="80" t="s">
        <v>815</v>
      </c>
      <c r="G239" s="81" t="s">
        <v>816</v>
      </c>
      <c r="H239" s="81"/>
      <c r="I239" s="82">
        <v>48000</v>
      </c>
      <c r="J239" s="83">
        <v>5.0000000000000001E-3</v>
      </c>
      <c r="K239" s="83">
        <f t="shared" si="3"/>
        <v>240</v>
      </c>
      <c r="L239" s="83" t="s">
        <v>33</v>
      </c>
    </row>
    <row r="240" spans="1:12" ht="25.2">
      <c r="A240" s="78" t="s">
        <v>817</v>
      </c>
      <c r="B240" s="94" t="s">
        <v>818</v>
      </c>
      <c r="C240" s="92"/>
      <c r="D240" s="79" t="s">
        <v>337</v>
      </c>
      <c r="E240" s="79" t="s">
        <v>819</v>
      </c>
      <c r="F240" s="80" t="s">
        <v>820</v>
      </c>
      <c r="G240" s="81" t="s">
        <v>821</v>
      </c>
      <c r="H240" s="81"/>
      <c r="I240" s="82">
        <v>60000</v>
      </c>
      <c r="J240" s="83">
        <v>1.4999999999999999E-2</v>
      </c>
      <c r="K240" s="83">
        <f t="shared" si="3"/>
        <v>900</v>
      </c>
      <c r="L240" s="83" t="s">
        <v>33</v>
      </c>
    </row>
    <row r="241" spans="1:12" ht="33.6">
      <c r="A241" s="78" t="s">
        <v>822</v>
      </c>
      <c r="B241" s="94" t="s">
        <v>823</v>
      </c>
      <c r="C241" s="92"/>
      <c r="D241" s="79" t="s">
        <v>807</v>
      </c>
      <c r="E241" s="79" t="s">
        <v>824</v>
      </c>
      <c r="F241" s="80" t="s">
        <v>825</v>
      </c>
      <c r="G241" s="81" t="s">
        <v>826</v>
      </c>
      <c r="H241" s="81"/>
      <c r="I241" s="82">
        <v>10000</v>
      </c>
      <c r="J241" s="83">
        <v>5.0000000000000001E-3</v>
      </c>
      <c r="K241" s="83">
        <f t="shared" si="3"/>
        <v>50</v>
      </c>
      <c r="L241" s="83" t="s">
        <v>33</v>
      </c>
    </row>
    <row r="242" spans="1:12" ht="33.6">
      <c r="A242" s="78" t="s">
        <v>827</v>
      </c>
      <c r="B242" s="94" t="s">
        <v>828</v>
      </c>
      <c r="C242" s="92"/>
      <c r="D242" s="79" t="s">
        <v>813</v>
      </c>
      <c r="E242" s="79" t="s">
        <v>829</v>
      </c>
      <c r="F242" s="80" t="s">
        <v>830</v>
      </c>
      <c r="G242" s="81" t="s">
        <v>831</v>
      </c>
      <c r="H242" s="81"/>
      <c r="I242" s="82">
        <v>70000</v>
      </c>
      <c r="J242" s="83">
        <v>1E-3</v>
      </c>
      <c r="K242" s="83">
        <f t="shared" si="3"/>
        <v>70</v>
      </c>
      <c r="L242" s="83" t="s">
        <v>33</v>
      </c>
    </row>
    <row r="243" spans="1:12" ht="20.399999999999999">
      <c r="A243" s="78" t="s">
        <v>832</v>
      </c>
      <c r="B243" s="94" t="s">
        <v>833</v>
      </c>
      <c r="C243" s="92"/>
      <c r="D243" s="79" t="s">
        <v>807</v>
      </c>
      <c r="E243" s="79" t="s">
        <v>808</v>
      </c>
      <c r="F243" s="80" t="s">
        <v>809</v>
      </c>
      <c r="G243" s="81" t="s">
        <v>834</v>
      </c>
      <c r="H243" s="81"/>
      <c r="I243" s="82">
        <v>10000</v>
      </c>
      <c r="J243" s="83">
        <v>5.0000000000000001E-3</v>
      </c>
      <c r="K243" s="83">
        <f t="shared" si="3"/>
        <v>50</v>
      </c>
      <c r="L243" s="83" t="s">
        <v>33</v>
      </c>
    </row>
    <row r="244" spans="1:12" ht="33.6">
      <c r="A244" s="78" t="s">
        <v>835</v>
      </c>
      <c r="B244" s="94" t="s">
        <v>836</v>
      </c>
      <c r="C244" s="92"/>
      <c r="D244" s="79" t="s">
        <v>837</v>
      </c>
      <c r="E244" s="79" t="s">
        <v>838</v>
      </c>
      <c r="F244" s="80" t="s">
        <v>839</v>
      </c>
      <c r="G244" s="81" t="s">
        <v>840</v>
      </c>
      <c r="H244" s="81"/>
      <c r="I244" s="82">
        <v>10000</v>
      </c>
      <c r="J244" s="83">
        <v>5.0000000000000001E-3</v>
      </c>
      <c r="K244" s="83">
        <f t="shared" si="3"/>
        <v>50</v>
      </c>
      <c r="L244" s="83" t="s">
        <v>33</v>
      </c>
    </row>
    <row r="245" spans="1:12" ht="20.399999999999999">
      <c r="A245" s="78" t="s">
        <v>841</v>
      </c>
      <c r="B245" s="94" t="s">
        <v>842</v>
      </c>
      <c r="C245" s="92"/>
      <c r="D245" s="79" t="s">
        <v>807</v>
      </c>
      <c r="E245" s="79" t="s">
        <v>808</v>
      </c>
      <c r="F245" s="80" t="s">
        <v>809</v>
      </c>
      <c r="G245" s="81" t="s">
        <v>843</v>
      </c>
      <c r="H245" s="81"/>
      <c r="I245" s="82">
        <v>10000</v>
      </c>
      <c r="J245" s="83">
        <v>5.0000000000000001E-3</v>
      </c>
      <c r="K245" s="83">
        <f t="shared" si="3"/>
        <v>50</v>
      </c>
      <c r="L245" s="83" t="s">
        <v>33</v>
      </c>
    </row>
    <row r="246" spans="1:12" ht="33.6">
      <c r="A246" s="78" t="s">
        <v>844</v>
      </c>
      <c r="B246" s="94" t="s">
        <v>845</v>
      </c>
      <c r="C246" s="92"/>
      <c r="D246" s="79" t="s">
        <v>807</v>
      </c>
      <c r="E246" s="79" t="s">
        <v>838</v>
      </c>
      <c r="F246" s="80" t="s">
        <v>839</v>
      </c>
      <c r="G246" s="81" t="s">
        <v>846</v>
      </c>
      <c r="H246" s="81"/>
      <c r="I246" s="82">
        <v>10000</v>
      </c>
      <c r="J246" s="83">
        <v>5.0000000000000001E-3</v>
      </c>
      <c r="K246" s="83">
        <f t="shared" si="3"/>
        <v>50</v>
      </c>
      <c r="L246" s="83" t="s">
        <v>33</v>
      </c>
    </row>
    <row r="247" spans="1:12" ht="33.6">
      <c r="A247" s="78" t="s">
        <v>847</v>
      </c>
      <c r="B247" s="94" t="s">
        <v>848</v>
      </c>
      <c r="C247" s="92"/>
      <c r="D247" s="79" t="s">
        <v>807</v>
      </c>
      <c r="E247" s="79" t="s">
        <v>838</v>
      </c>
      <c r="F247" s="80" t="s">
        <v>839</v>
      </c>
      <c r="G247" s="81" t="s">
        <v>849</v>
      </c>
      <c r="H247" s="81"/>
      <c r="I247" s="82">
        <v>10000</v>
      </c>
      <c r="J247" s="83">
        <v>5.0000000000000001E-3</v>
      </c>
      <c r="K247" s="83">
        <f t="shared" si="3"/>
        <v>50</v>
      </c>
      <c r="L247" s="83" t="s">
        <v>33</v>
      </c>
    </row>
    <row r="248" spans="1:12" ht="33.6">
      <c r="A248" s="78" t="s">
        <v>850</v>
      </c>
      <c r="B248" s="94" t="s">
        <v>851</v>
      </c>
      <c r="C248" s="92"/>
      <c r="D248" s="79" t="s">
        <v>837</v>
      </c>
      <c r="E248" s="79" t="s">
        <v>838</v>
      </c>
      <c r="F248" s="80" t="s">
        <v>839</v>
      </c>
      <c r="G248" s="81" t="s">
        <v>852</v>
      </c>
      <c r="H248" s="81"/>
      <c r="I248" s="82">
        <v>10000</v>
      </c>
      <c r="J248" s="83">
        <v>1E-3</v>
      </c>
      <c r="K248" s="83">
        <f t="shared" si="3"/>
        <v>10</v>
      </c>
      <c r="L248" s="83" t="s">
        <v>33</v>
      </c>
    </row>
    <row r="249" spans="1:12" ht="16.8">
      <c r="A249" s="78" t="s">
        <v>853</v>
      </c>
      <c r="B249" s="94" t="s">
        <v>854</v>
      </c>
      <c r="C249" s="92"/>
      <c r="D249" s="79" t="s">
        <v>837</v>
      </c>
      <c r="E249" s="79" t="s">
        <v>855</v>
      </c>
      <c r="F249" s="80" t="s">
        <v>856</v>
      </c>
      <c r="G249" s="81" t="s">
        <v>857</v>
      </c>
      <c r="H249" s="81"/>
      <c r="I249" s="82">
        <v>10000</v>
      </c>
      <c r="J249" s="83">
        <v>1E-3</v>
      </c>
      <c r="K249" s="83">
        <f t="shared" si="3"/>
        <v>10</v>
      </c>
      <c r="L249" s="83" t="s">
        <v>33</v>
      </c>
    </row>
    <row r="250" spans="1:12" ht="16.8">
      <c r="A250" s="78" t="s">
        <v>858</v>
      </c>
      <c r="B250" s="94" t="s">
        <v>859</v>
      </c>
      <c r="C250" s="92"/>
      <c r="D250" s="79" t="s">
        <v>860</v>
      </c>
      <c r="E250" s="79" t="s">
        <v>861</v>
      </c>
      <c r="F250" s="80" t="s">
        <v>862</v>
      </c>
      <c r="G250" s="81" t="s">
        <v>863</v>
      </c>
      <c r="H250" s="81"/>
      <c r="I250" s="82">
        <v>360000</v>
      </c>
      <c r="J250" s="83">
        <v>1E-3</v>
      </c>
      <c r="K250" s="83">
        <f t="shared" si="3"/>
        <v>360</v>
      </c>
      <c r="L250" s="83" t="s">
        <v>26</v>
      </c>
    </row>
    <row r="251" spans="1:12" ht="16.8">
      <c r="A251" s="78" t="s">
        <v>864</v>
      </c>
      <c r="B251" s="94" t="s">
        <v>859</v>
      </c>
      <c r="C251" s="92"/>
      <c r="D251" s="79" t="s">
        <v>860</v>
      </c>
      <c r="E251" s="79" t="s">
        <v>861</v>
      </c>
      <c r="F251" s="80" t="s">
        <v>862</v>
      </c>
      <c r="G251" s="81" t="s">
        <v>863</v>
      </c>
      <c r="H251" s="81"/>
      <c r="I251" s="82">
        <v>20000</v>
      </c>
      <c r="J251" s="83">
        <v>1E-3</v>
      </c>
      <c r="K251" s="83">
        <f t="shared" si="3"/>
        <v>20</v>
      </c>
      <c r="L251" s="83" t="s">
        <v>26</v>
      </c>
    </row>
    <row r="252" spans="1:12" ht="33.6">
      <c r="A252" s="78" t="s">
        <v>865</v>
      </c>
      <c r="B252" s="94" t="s">
        <v>866</v>
      </c>
      <c r="C252" s="92"/>
      <c r="D252" s="79" t="s">
        <v>807</v>
      </c>
      <c r="E252" s="79" t="s">
        <v>838</v>
      </c>
      <c r="F252" s="80" t="s">
        <v>839</v>
      </c>
      <c r="G252" s="81" t="s">
        <v>867</v>
      </c>
      <c r="H252" s="81"/>
      <c r="I252" s="82">
        <v>10000</v>
      </c>
      <c r="J252" s="83">
        <v>1E-3</v>
      </c>
      <c r="K252" s="83">
        <f t="shared" si="3"/>
        <v>10</v>
      </c>
      <c r="L252" s="83" t="s">
        <v>33</v>
      </c>
    </row>
    <row r="253" spans="1:12" ht="33.6">
      <c r="A253" s="78" t="s">
        <v>868</v>
      </c>
      <c r="B253" s="94" t="s">
        <v>869</v>
      </c>
      <c r="C253" s="92"/>
      <c r="D253" s="79" t="s">
        <v>837</v>
      </c>
      <c r="E253" s="79" t="s">
        <v>838</v>
      </c>
      <c r="F253" s="80" t="s">
        <v>839</v>
      </c>
      <c r="G253" s="81" t="s">
        <v>870</v>
      </c>
      <c r="H253" s="81"/>
      <c r="I253" s="82">
        <v>10000</v>
      </c>
      <c r="J253" s="83">
        <v>5.0000000000000001E-3</v>
      </c>
      <c r="K253" s="83">
        <f t="shared" si="3"/>
        <v>50</v>
      </c>
      <c r="L253" s="83" t="s">
        <v>33</v>
      </c>
    </row>
    <row r="254" spans="1:12" ht="33.6">
      <c r="A254" s="78" t="s">
        <v>871</v>
      </c>
      <c r="B254" s="94" t="s">
        <v>872</v>
      </c>
      <c r="C254" s="92"/>
      <c r="D254" s="79" t="s">
        <v>807</v>
      </c>
      <c r="E254" s="79" t="s">
        <v>873</v>
      </c>
      <c r="F254" s="80" t="s">
        <v>839</v>
      </c>
      <c r="G254" s="81" t="s">
        <v>874</v>
      </c>
      <c r="H254" s="81"/>
      <c r="I254" s="82">
        <v>10000</v>
      </c>
      <c r="J254" s="83">
        <v>1E-3</v>
      </c>
      <c r="K254" s="83">
        <f t="shared" si="3"/>
        <v>10</v>
      </c>
      <c r="L254" s="83" t="s">
        <v>33</v>
      </c>
    </row>
    <row r="255" spans="1:12" ht="33.6">
      <c r="A255" s="78" t="s">
        <v>875</v>
      </c>
      <c r="B255" s="94" t="s">
        <v>876</v>
      </c>
      <c r="C255" s="92"/>
      <c r="D255" s="79" t="s">
        <v>813</v>
      </c>
      <c r="E255" s="79" t="s">
        <v>829</v>
      </c>
      <c r="F255" s="80" t="s">
        <v>830</v>
      </c>
      <c r="G255" s="81" t="s">
        <v>877</v>
      </c>
      <c r="H255" s="81"/>
      <c r="I255" s="82">
        <v>10000</v>
      </c>
      <c r="J255" s="83">
        <v>1E-3</v>
      </c>
      <c r="K255" s="83">
        <f t="shared" si="3"/>
        <v>10</v>
      </c>
      <c r="L255" s="83" t="s">
        <v>33</v>
      </c>
    </row>
    <row r="256" spans="1:12" ht="33.6">
      <c r="A256" s="78" t="s">
        <v>878</v>
      </c>
      <c r="B256" s="94" t="s">
        <v>879</v>
      </c>
      <c r="C256" s="92"/>
      <c r="D256" s="79" t="s">
        <v>837</v>
      </c>
      <c r="E256" s="79" t="s">
        <v>838</v>
      </c>
      <c r="F256" s="80" t="s">
        <v>839</v>
      </c>
      <c r="G256" s="81" t="s">
        <v>880</v>
      </c>
      <c r="H256" s="81"/>
      <c r="I256" s="82">
        <v>10000</v>
      </c>
      <c r="J256" s="83">
        <v>1E-3</v>
      </c>
      <c r="K256" s="83">
        <f t="shared" si="3"/>
        <v>10</v>
      </c>
      <c r="L256" s="83" t="s">
        <v>33</v>
      </c>
    </row>
    <row r="257" spans="1:12" ht="20.399999999999999">
      <c r="A257" s="78" t="s">
        <v>881</v>
      </c>
      <c r="B257" s="94" t="s">
        <v>882</v>
      </c>
      <c r="C257" s="92"/>
      <c r="D257" s="79" t="s">
        <v>807</v>
      </c>
      <c r="E257" s="79" t="s">
        <v>808</v>
      </c>
      <c r="F257" s="80" t="s">
        <v>809</v>
      </c>
      <c r="G257" s="81" t="s">
        <v>883</v>
      </c>
      <c r="H257" s="81"/>
      <c r="I257" s="82">
        <v>30000</v>
      </c>
      <c r="J257" s="83">
        <v>5.0000000000000001E-3</v>
      </c>
      <c r="K257" s="83">
        <f t="shared" si="3"/>
        <v>150</v>
      </c>
      <c r="L257" s="83" t="s">
        <v>33</v>
      </c>
    </row>
    <row r="258" spans="1:12" ht="33.6">
      <c r="A258" s="78" t="s">
        <v>884</v>
      </c>
      <c r="B258" s="94" t="s">
        <v>885</v>
      </c>
      <c r="C258" s="92"/>
      <c r="D258" s="79" t="s">
        <v>886</v>
      </c>
      <c r="E258" s="79" t="s">
        <v>887</v>
      </c>
      <c r="F258" s="80" t="s">
        <v>888</v>
      </c>
      <c r="G258" s="81" t="s">
        <v>889</v>
      </c>
      <c r="H258" s="81"/>
      <c r="I258" s="82">
        <v>60000</v>
      </c>
      <c r="J258" s="83">
        <v>5.0000000000000001E-3</v>
      </c>
      <c r="K258" s="83">
        <f t="shared" si="3"/>
        <v>300</v>
      </c>
      <c r="L258" s="83" t="s">
        <v>33</v>
      </c>
    </row>
    <row r="259" spans="1:12" ht="33.6">
      <c r="A259" s="78" t="s">
        <v>890</v>
      </c>
      <c r="B259" s="94" t="s">
        <v>891</v>
      </c>
      <c r="C259" s="92"/>
      <c r="D259" s="79" t="s">
        <v>886</v>
      </c>
      <c r="E259" s="79" t="s">
        <v>887</v>
      </c>
      <c r="F259" s="80" t="s">
        <v>888</v>
      </c>
      <c r="G259" s="81" t="s">
        <v>892</v>
      </c>
      <c r="H259" s="81"/>
      <c r="I259" s="82">
        <v>220000</v>
      </c>
      <c r="J259" s="83">
        <v>5.0000000000000001E-3</v>
      </c>
      <c r="K259" s="83">
        <f t="shared" si="3"/>
        <v>1100</v>
      </c>
      <c r="L259" s="83" t="s">
        <v>33</v>
      </c>
    </row>
    <row r="260" spans="1:12" ht="25.2">
      <c r="A260" s="78" t="s">
        <v>893</v>
      </c>
      <c r="B260" s="94" t="s">
        <v>894</v>
      </c>
      <c r="C260" s="92"/>
      <c r="D260" s="79" t="s">
        <v>331</v>
      </c>
      <c r="E260" s="79" t="s">
        <v>819</v>
      </c>
      <c r="F260" s="80" t="s">
        <v>895</v>
      </c>
      <c r="G260" s="81" t="s">
        <v>896</v>
      </c>
      <c r="H260" s="81"/>
      <c r="I260" s="82">
        <v>20000</v>
      </c>
      <c r="J260" s="83">
        <v>5.0000000000000001E-3</v>
      </c>
      <c r="K260" s="83">
        <f t="shared" si="3"/>
        <v>100</v>
      </c>
      <c r="L260" s="83" t="s">
        <v>33</v>
      </c>
    </row>
    <row r="261" spans="1:12" ht="33.6">
      <c r="A261" s="78" t="s">
        <v>897</v>
      </c>
      <c r="B261" s="94" t="s">
        <v>898</v>
      </c>
      <c r="C261" s="92"/>
      <c r="D261" s="79" t="s">
        <v>807</v>
      </c>
      <c r="E261" s="79" t="s">
        <v>838</v>
      </c>
      <c r="F261" s="80" t="s">
        <v>839</v>
      </c>
      <c r="G261" s="81" t="s">
        <v>899</v>
      </c>
      <c r="H261" s="81"/>
      <c r="I261" s="82">
        <v>48000</v>
      </c>
      <c r="J261" s="83">
        <v>5.0000000000000001E-3</v>
      </c>
      <c r="K261" s="83">
        <f t="shared" si="3"/>
        <v>240</v>
      </c>
      <c r="L261" s="83" t="s">
        <v>33</v>
      </c>
    </row>
    <row r="262" spans="1:12" ht="33.6">
      <c r="A262" s="78" t="s">
        <v>900</v>
      </c>
      <c r="B262" s="94" t="s">
        <v>901</v>
      </c>
      <c r="C262" s="92"/>
      <c r="D262" s="79" t="s">
        <v>813</v>
      </c>
      <c r="E262" s="79" t="s">
        <v>829</v>
      </c>
      <c r="F262" s="80" t="s">
        <v>902</v>
      </c>
      <c r="G262" s="81" t="s">
        <v>903</v>
      </c>
      <c r="H262" s="81"/>
      <c r="I262" s="82">
        <v>140000</v>
      </c>
      <c r="J262" s="83">
        <v>9.9999999999999985E-3</v>
      </c>
      <c r="K262" s="83">
        <f t="shared" si="3"/>
        <v>1399.9999999999998</v>
      </c>
      <c r="L262" s="83" t="s">
        <v>33</v>
      </c>
    </row>
    <row r="263" spans="1:12" ht="33.6">
      <c r="A263" s="78" t="s">
        <v>904</v>
      </c>
      <c r="B263" s="94" t="s">
        <v>905</v>
      </c>
      <c r="C263" s="92"/>
      <c r="D263" s="79" t="s">
        <v>886</v>
      </c>
      <c r="E263" s="79" t="s">
        <v>887</v>
      </c>
      <c r="F263" s="80" t="s">
        <v>888</v>
      </c>
      <c r="G263" s="81" t="s">
        <v>906</v>
      </c>
      <c r="H263" s="81"/>
      <c r="I263" s="82">
        <v>116000</v>
      </c>
      <c r="J263" s="83">
        <v>5.0000000000000001E-3</v>
      </c>
      <c r="K263" s="83">
        <f t="shared" si="3"/>
        <v>580</v>
      </c>
      <c r="L263" s="83" t="s">
        <v>33</v>
      </c>
    </row>
    <row r="264" spans="1:12" ht="20.399999999999999">
      <c r="A264" s="78" t="s">
        <v>907</v>
      </c>
      <c r="B264" s="94" t="s">
        <v>908</v>
      </c>
      <c r="C264" s="92"/>
      <c r="D264" s="79" t="s">
        <v>807</v>
      </c>
      <c r="E264" s="79" t="s">
        <v>808</v>
      </c>
      <c r="F264" s="80" t="s">
        <v>809</v>
      </c>
      <c r="G264" s="81" t="s">
        <v>909</v>
      </c>
      <c r="H264" s="81"/>
      <c r="I264" s="82">
        <v>8000</v>
      </c>
      <c r="J264" s="83">
        <v>5.0000000000000001E-3</v>
      </c>
      <c r="K264" s="83">
        <f t="shared" si="3"/>
        <v>40</v>
      </c>
      <c r="L264" s="83" t="s">
        <v>33</v>
      </c>
    </row>
    <row r="265" spans="1:12" ht="33.6">
      <c r="A265" s="78" t="s">
        <v>910</v>
      </c>
      <c r="B265" s="94" t="s">
        <v>911</v>
      </c>
      <c r="C265" s="92"/>
      <c r="D265" s="79" t="s">
        <v>807</v>
      </c>
      <c r="E265" s="79" t="s">
        <v>838</v>
      </c>
      <c r="F265" s="80" t="s">
        <v>839</v>
      </c>
      <c r="G265" s="81" t="s">
        <v>912</v>
      </c>
      <c r="H265" s="81"/>
      <c r="I265" s="82">
        <v>8000</v>
      </c>
      <c r="J265" s="83">
        <v>9.9999999999999985E-3</v>
      </c>
      <c r="K265" s="83">
        <f t="shared" si="3"/>
        <v>79.999999999999986</v>
      </c>
      <c r="L265" s="83" t="s">
        <v>33</v>
      </c>
    </row>
    <row r="266" spans="1:12" ht="33.6">
      <c r="A266" s="78" t="s">
        <v>913</v>
      </c>
      <c r="B266" s="94" t="s">
        <v>914</v>
      </c>
      <c r="C266" s="92"/>
      <c r="D266" s="79" t="s">
        <v>886</v>
      </c>
      <c r="E266" s="79" t="s">
        <v>887</v>
      </c>
      <c r="F266" s="80" t="s">
        <v>888</v>
      </c>
      <c r="G266" s="81" t="s">
        <v>915</v>
      </c>
      <c r="H266" s="81"/>
      <c r="I266" s="82">
        <v>60000</v>
      </c>
      <c r="J266" s="83">
        <v>0.01</v>
      </c>
      <c r="K266" s="83">
        <f t="shared" si="3"/>
        <v>600</v>
      </c>
      <c r="L266" s="83" t="s">
        <v>33</v>
      </c>
    </row>
    <row r="267" spans="1:12" ht="25.2">
      <c r="A267" s="78" t="s">
        <v>916</v>
      </c>
      <c r="B267" s="94" t="s">
        <v>917</v>
      </c>
      <c r="C267" s="92"/>
      <c r="D267" s="79" t="s">
        <v>813</v>
      </c>
      <c r="E267" s="79" t="s">
        <v>814</v>
      </c>
      <c r="F267" s="80" t="s">
        <v>815</v>
      </c>
      <c r="G267" s="81" t="s">
        <v>918</v>
      </c>
      <c r="H267" s="81"/>
      <c r="I267" s="82">
        <v>8000</v>
      </c>
      <c r="J267" s="83">
        <v>0.01</v>
      </c>
      <c r="K267" s="83">
        <f t="shared" si="3"/>
        <v>80</v>
      </c>
      <c r="L267" s="83" t="s">
        <v>33</v>
      </c>
    </row>
    <row r="268" spans="1:12" ht="20.399999999999999">
      <c r="A268" s="78" t="s">
        <v>919</v>
      </c>
      <c r="B268" s="94" t="s">
        <v>920</v>
      </c>
      <c r="C268" s="92"/>
      <c r="D268" s="79" t="s">
        <v>807</v>
      </c>
      <c r="E268" s="79" t="s">
        <v>808</v>
      </c>
      <c r="F268" s="80" t="s">
        <v>809</v>
      </c>
      <c r="G268" s="81" t="s">
        <v>921</v>
      </c>
      <c r="H268" s="81"/>
      <c r="I268" s="82">
        <v>8000</v>
      </c>
      <c r="J268" s="83">
        <v>0.01</v>
      </c>
      <c r="K268" s="83">
        <f t="shared" si="3"/>
        <v>80</v>
      </c>
      <c r="L268" s="83" t="s">
        <v>33</v>
      </c>
    </row>
    <row r="269" spans="1:12" ht="25.2">
      <c r="A269" s="78" t="s">
        <v>922</v>
      </c>
      <c r="B269" s="94" t="s">
        <v>923</v>
      </c>
      <c r="C269" s="92"/>
      <c r="D269" s="79" t="s">
        <v>331</v>
      </c>
      <c r="E269" s="79" t="s">
        <v>819</v>
      </c>
      <c r="F269" s="80" t="s">
        <v>924</v>
      </c>
      <c r="G269" s="81" t="s">
        <v>925</v>
      </c>
      <c r="H269" s="81"/>
      <c r="I269" s="82">
        <v>480000</v>
      </c>
      <c r="J269" s="83">
        <v>0.01</v>
      </c>
      <c r="K269" s="83">
        <f t="shared" si="3"/>
        <v>4800</v>
      </c>
      <c r="L269" s="83" t="s">
        <v>33</v>
      </c>
    </row>
    <row r="270" spans="1:12" ht="33.6">
      <c r="A270" s="78" t="s">
        <v>926</v>
      </c>
      <c r="B270" s="94" t="s">
        <v>927</v>
      </c>
      <c r="C270" s="92"/>
      <c r="D270" s="79" t="s">
        <v>886</v>
      </c>
      <c r="E270" s="79" t="s">
        <v>928</v>
      </c>
      <c r="F270" s="80" t="s">
        <v>929</v>
      </c>
      <c r="G270" s="81" t="s">
        <v>930</v>
      </c>
      <c r="H270" s="81"/>
      <c r="I270" s="82">
        <v>68000</v>
      </c>
      <c r="J270" s="83">
        <v>5.0000000000000001E-3</v>
      </c>
      <c r="K270" s="83">
        <f t="shared" si="3"/>
        <v>340</v>
      </c>
      <c r="L270" s="83" t="s">
        <v>69</v>
      </c>
    </row>
    <row r="271" spans="1:12" ht="33.6">
      <c r="A271" s="78" t="s">
        <v>931</v>
      </c>
      <c r="B271" s="94" t="s">
        <v>932</v>
      </c>
      <c r="C271" s="92"/>
      <c r="D271" s="79" t="s">
        <v>886</v>
      </c>
      <c r="E271" s="79" t="s">
        <v>887</v>
      </c>
      <c r="F271" s="80" t="s">
        <v>888</v>
      </c>
      <c r="G271" s="81" t="s">
        <v>933</v>
      </c>
      <c r="H271" s="81"/>
      <c r="I271" s="82">
        <v>16000</v>
      </c>
      <c r="J271" s="83">
        <v>0.01</v>
      </c>
      <c r="K271" s="83">
        <f t="shared" si="3"/>
        <v>160</v>
      </c>
      <c r="L271" s="83" t="s">
        <v>33</v>
      </c>
    </row>
    <row r="272" spans="1:12" ht="33.6">
      <c r="A272" s="78" t="s">
        <v>934</v>
      </c>
      <c r="B272" s="94" t="s">
        <v>935</v>
      </c>
      <c r="C272" s="92"/>
      <c r="D272" s="79" t="s">
        <v>886</v>
      </c>
      <c r="E272" s="79" t="s">
        <v>887</v>
      </c>
      <c r="F272" s="80" t="s">
        <v>888</v>
      </c>
      <c r="G272" s="81" t="s">
        <v>936</v>
      </c>
      <c r="H272" s="81"/>
      <c r="I272" s="82">
        <v>20000</v>
      </c>
      <c r="J272" s="83">
        <v>1.4999999999999999E-2</v>
      </c>
      <c r="K272" s="83">
        <f t="shared" si="3"/>
        <v>300</v>
      </c>
      <c r="L272" s="83" t="s">
        <v>33</v>
      </c>
    </row>
    <row r="273" spans="1:12" ht="33.6">
      <c r="A273" s="78" t="s">
        <v>937</v>
      </c>
      <c r="B273" s="94" t="s">
        <v>938</v>
      </c>
      <c r="C273" s="92"/>
      <c r="D273" s="79" t="s">
        <v>939</v>
      </c>
      <c r="E273" s="79" t="s">
        <v>940</v>
      </c>
      <c r="F273" s="80" t="s">
        <v>941</v>
      </c>
      <c r="G273" s="81" t="s">
        <v>942</v>
      </c>
      <c r="H273" s="81"/>
      <c r="I273" s="82">
        <v>5040</v>
      </c>
      <c r="J273" s="83">
        <v>1</v>
      </c>
      <c r="K273" s="83">
        <f t="shared" si="3"/>
        <v>5040</v>
      </c>
      <c r="L273" s="83" t="s">
        <v>33</v>
      </c>
    </row>
    <row r="274" spans="1:12" ht="33.6">
      <c r="A274" s="78" t="s">
        <v>943</v>
      </c>
      <c r="B274" s="94" t="s">
        <v>944</v>
      </c>
      <c r="C274" s="92"/>
      <c r="D274" s="79" t="s">
        <v>945</v>
      </c>
      <c r="E274" s="79" t="s">
        <v>946</v>
      </c>
      <c r="F274" s="80" t="s">
        <v>947</v>
      </c>
      <c r="G274" s="81" t="s">
        <v>948</v>
      </c>
      <c r="H274" s="81"/>
      <c r="I274" s="82">
        <v>10000</v>
      </c>
      <c r="J274" s="83">
        <v>0.3</v>
      </c>
      <c r="K274" s="83">
        <f t="shared" si="3"/>
        <v>3000</v>
      </c>
      <c r="L274" s="83" t="s">
        <v>33</v>
      </c>
    </row>
    <row r="275" spans="1:12" ht="25.2">
      <c r="A275" s="78" t="s">
        <v>949</v>
      </c>
      <c r="B275" s="94" t="s">
        <v>950</v>
      </c>
      <c r="C275" s="92"/>
      <c r="D275" s="79" t="s">
        <v>945</v>
      </c>
      <c r="E275" s="79" t="s">
        <v>951</v>
      </c>
      <c r="F275" s="80" t="s">
        <v>952</v>
      </c>
      <c r="G275" s="81" t="s">
        <v>953</v>
      </c>
      <c r="H275" s="81"/>
      <c r="I275" s="82">
        <v>8800</v>
      </c>
      <c r="J275" s="83">
        <v>0.2</v>
      </c>
      <c r="K275" s="83">
        <f t="shared" si="3"/>
        <v>1760</v>
      </c>
      <c r="L275" s="83" t="s">
        <v>33</v>
      </c>
    </row>
    <row r="276" spans="1:12" ht="30.6">
      <c r="A276" s="78" t="s">
        <v>954</v>
      </c>
      <c r="B276" s="94" t="s">
        <v>955</v>
      </c>
      <c r="C276" s="92"/>
      <c r="D276" s="79" t="s">
        <v>956</v>
      </c>
      <c r="E276" s="79" t="s">
        <v>957</v>
      </c>
      <c r="F276" s="80" t="s">
        <v>958</v>
      </c>
      <c r="G276" s="81" t="s">
        <v>959</v>
      </c>
      <c r="H276" s="81"/>
      <c r="I276" s="82">
        <v>10500</v>
      </c>
      <c r="J276" s="83">
        <v>7.0000000000000007E-2</v>
      </c>
      <c r="K276" s="83">
        <f t="shared" si="3"/>
        <v>735.00000000000011</v>
      </c>
      <c r="L276" s="83" t="s">
        <v>33</v>
      </c>
    </row>
    <row r="277" spans="1:12" ht="30.6">
      <c r="A277" s="78" t="s">
        <v>960</v>
      </c>
      <c r="B277" s="94" t="s">
        <v>961</v>
      </c>
      <c r="C277" s="92"/>
      <c r="D277" s="79" t="s">
        <v>956</v>
      </c>
      <c r="E277" s="79" t="s">
        <v>962</v>
      </c>
      <c r="F277" s="80" t="s">
        <v>963</v>
      </c>
      <c r="G277" s="81" t="s">
        <v>964</v>
      </c>
      <c r="H277" s="81"/>
      <c r="I277" s="82">
        <v>5040</v>
      </c>
      <c r="J277" s="83">
        <v>0.3</v>
      </c>
      <c r="K277" s="83">
        <f t="shared" si="3"/>
        <v>1512</v>
      </c>
      <c r="L277" s="83" t="s">
        <v>33</v>
      </c>
    </row>
    <row r="278" spans="1:12" ht="25.2">
      <c r="A278" s="78" t="s">
        <v>965</v>
      </c>
      <c r="B278" s="94" t="s">
        <v>966</v>
      </c>
      <c r="C278" s="92"/>
      <c r="D278" s="79" t="s">
        <v>967</v>
      </c>
      <c r="E278" s="79" t="s">
        <v>968</v>
      </c>
      <c r="F278" s="80" t="s">
        <v>969</v>
      </c>
      <c r="G278" s="81" t="s">
        <v>970</v>
      </c>
      <c r="H278" s="81"/>
      <c r="I278" s="82">
        <v>5000</v>
      </c>
      <c r="J278" s="83">
        <v>0.02</v>
      </c>
      <c r="K278" s="83">
        <f t="shared" si="3"/>
        <v>100</v>
      </c>
      <c r="L278" s="83" t="s">
        <v>33</v>
      </c>
    </row>
    <row r="279" spans="1:12" ht="33.6">
      <c r="A279" s="78" t="s">
        <v>971</v>
      </c>
      <c r="B279" s="94" t="s">
        <v>972</v>
      </c>
      <c r="C279" s="92"/>
      <c r="D279" s="79" t="s">
        <v>967</v>
      </c>
      <c r="E279" s="79" t="s">
        <v>973</v>
      </c>
      <c r="F279" s="80" t="s">
        <v>974</v>
      </c>
      <c r="G279" s="81" t="s">
        <v>975</v>
      </c>
      <c r="H279" s="81"/>
      <c r="I279" s="82">
        <v>10000</v>
      </c>
      <c r="J279" s="83">
        <v>0.02</v>
      </c>
      <c r="K279" s="83">
        <f t="shared" si="3"/>
        <v>200</v>
      </c>
      <c r="L279" s="83" t="s">
        <v>33</v>
      </c>
    </row>
    <row r="280" spans="1:12" ht="25.2">
      <c r="A280" s="78" t="s">
        <v>976</v>
      </c>
      <c r="B280" s="94" t="s">
        <v>977</v>
      </c>
      <c r="C280" s="92"/>
      <c r="D280" s="79" t="s">
        <v>967</v>
      </c>
      <c r="E280" s="79" t="s">
        <v>968</v>
      </c>
      <c r="F280" s="80" t="s">
        <v>978</v>
      </c>
      <c r="G280" s="81" t="s">
        <v>979</v>
      </c>
      <c r="H280" s="81"/>
      <c r="I280" s="82">
        <v>5000</v>
      </c>
      <c r="J280" s="83">
        <v>0.04</v>
      </c>
      <c r="K280" s="83">
        <f t="shared" si="3"/>
        <v>200</v>
      </c>
      <c r="L280" s="83" t="s">
        <v>33</v>
      </c>
    </row>
    <row r="281" spans="1:12" ht="25.2">
      <c r="A281" s="78" t="s">
        <v>980</v>
      </c>
      <c r="B281" s="94" t="s">
        <v>981</v>
      </c>
      <c r="C281" s="92"/>
      <c r="D281" s="79" t="s">
        <v>967</v>
      </c>
      <c r="E281" s="79" t="s">
        <v>968</v>
      </c>
      <c r="F281" s="80" t="s">
        <v>969</v>
      </c>
      <c r="G281" s="81" t="s">
        <v>982</v>
      </c>
      <c r="H281" s="81"/>
      <c r="I281" s="82">
        <v>5000</v>
      </c>
      <c r="J281" s="83">
        <v>0.01</v>
      </c>
      <c r="K281" s="83">
        <f t="shared" si="3"/>
        <v>50</v>
      </c>
      <c r="L281" s="83" t="s">
        <v>33</v>
      </c>
    </row>
    <row r="282" spans="1:12" ht="16.8">
      <c r="A282" s="78" t="s">
        <v>983</v>
      </c>
      <c r="B282" s="94" t="s">
        <v>984</v>
      </c>
      <c r="C282" s="92"/>
      <c r="D282" s="79" t="s">
        <v>967</v>
      </c>
      <c r="E282" s="79" t="s">
        <v>968</v>
      </c>
      <c r="F282" s="80" t="s">
        <v>985</v>
      </c>
      <c r="G282" s="81" t="s">
        <v>986</v>
      </c>
      <c r="H282" s="81"/>
      <c r="I282" s="82">
        <v>5000</v>
      </c>
      <c r="J282" s="83">
        <v>0.01</v>
      </c>
      <c r="K282" s="83">
        <f t="shared" si="3"/>
        <v>50</v>
      </c>
      <c r="L282" s="83" t="s">
        <v>33</v>
      </c>
    </row>
    <row r="283" spans="1:12" ht="25.2">
      <c r="A283" s="78" t="s">
        <v>987</v>
      </c>
      <c r="B283" s="94" t="s">
        <v>988</v>
      </c>
      <c r="C283" s="92"/>
      <c r="D283" s="79" t="s">
        <v>967</v>
      </c>
      <c r="E283" s="79" t="s">
        <v>989</v>
      </c>
      <c r="F283" s="80" t="s">
        <v>969</v>
      </c>
      <c r="G283" s="81" t="s">
        <v>990</v>
      </c>
      <c r="H283" s="81"/>
      <c r="I283" s="82">
        <v>5000</v>
      </c>
      <c r="J283" s="83">
        <v>5.0000000000000001E-3</v>
      </c>
      <c r="K283" s="83">
        <f t="shared" si="3"/>
        <v>25</v>
      </c>
      <c r="L283" s="83" t="s">
        <v>33</v>
      </c>
    </row>
    <row r="284" spans="1:12" ht="25.2">
      <c r="A284" s="78" t="s">
        <v>991</v>
      </c>
      <c r="B284" s="94" t="s">
        <v>992</v>
      </c>
      <c r="C284" s="92"/>
      <c r="D284" s="79" t="s">
        <v>967</v>
      </c>
      <c r="E284" s="79" t="s">
        <v>968</v>
      </c>
      <c r="F284" s="80" t="s">
        <v>993</v>
      </c>
      <c r="G284" s="81" t="s">
        <v>994</v>
      </c>
      <c r="H284" s="81"/>
      <c r="I284" s="82">
        <v>5000</v>
      </c>
      <c r="J284" s="83">
        <v>0.03</v>
      </c>
      <c r="K284" s="83">
        <f t="shared" si="3"/>
        <v>150</v>
      </c>
      <c r="L284" s="83" t="s">
        <v>33</v>
      </c>
    </row>
    <row r="285" spans="1:12" ht="20.399999999999999">
      <c r="A285" s="78" t="s">
        <v>995</v>
      </c>
      <c r="B285" s="94" t="s">
        <v>996</v>
      </c>
      <c r="C285" s="92"/>
      <c r="D285" s="79" t="s">
        <v>997</v>
      </c>
      <c r="E285" s="79" t="s">
        <v>998</v>
      </c>
      <c r="F285" s="80" t="s">
        <v>999</v>
      </c>
      <c r="G285" s="81" t="s">
        <v>1000</v>
      </c>
      <c r="H285" s="81"/>
      <c r="I285" s="82">
        <v>6000</v>
      </c>
      <c r="J285" s="83">
        <v>7.0000000000000007E-2</v>
      </c>
      <c r="K285" s="83">
        <f t="shared" si="3"/>
        <v>420.00000000000006</v>
      </c>
      <c r="L285" s="83" t="s">
        <v>33</v>
      </c>
    </row>
    <row r="286" spans="1:12" ht="25.2">
      <c r="A286" s="78" t="s">
        <v>1001</v>
      </c>
      <c r="B286" s="94" t="s">
        <v>1002</v>
      </c>
      <c r="C286" s="92"/>
      <c r="D286" s="79" t="s">
        <v>967</v>
      </c>
      <c r="E286" s="79" t="s">
        <v>989</v>
      </c>
      <c r="F286" s="80" t="s">
        <v>969</v>
      </c>
      <c r="G286" s="81" t="s">
        <v>1003</v>
      </c>
      <c r="H286" s="81"/>
      <c r="I286" s="82">
        <v>5000</v>
      </c>
      <c r="J286" s="83">
        <v>1.4999999999999999E-2</v>
      </c>
      <c r="K286" s="83">
        <f t="shared" ref="K286:K314" si="4">I286*J286</f>
        <v>75</v>
      </c>
      <c r="L286" s="83" t="s">
        <v>33</v>
      </c>
    </row>
    <row r="287" spans="1:12" ht="25.2">
      <c r="A287" s="78" t="s">
        <v>1004</v>
      </c>
      <c r="B287" s="94" t="s">
        <v>1005</v>
      </c>
      <c r="C287" s="92"/>
      <c r="D287" s="79" t="s">
        <v>967</v>
      </c>
      <c r="E287" s="79" t="s">
        <v>968</v>
      </c>
      <c r="F287" s="80" t="s">
        <v>993</v>
      </c>
      <c r="G287" s="81" t="s">
        <v>1006</v>
      </c>
      <c r="H287" s="81"/>
      <c r="I287" s="82">
        <v>5000</v>
      </c>
      <c r="J287" s="83">
        <v>1.4999999999999999E-2</v>
      </c>
      <c r="K287" s="83">
        <f t="shared" si="4"/>
        <v>75</v>
      </c>
      <c r="L287" s="83" t="s">
        <v>33</v>
      </c>
    </row>
    <row r="288" spans="1:12" ht="25.2">
      <c r="A288" s="78" t="s">
        <v>1007</v>
      </c>
      <c r="B288" s="94" t="s">
        <v>1008</v>
      </c>
      <c r="C288" s="92"/>
      <c r="D288" s="79" t="s">
        <v>1009</v>
      </c>
      <c r="E288" s="79" t="s">
        <v>1010</v>
      </c>
      <c r="F288" s="80" t="s">
        <v>1011</v>
      </c>
      <c r="G288" s="81" t="s">
        <v>1012</v>
      </c>
      <c r="H288" s="81"/>
      <c r="I288" s="82">
        <v>5400</v>
      </c>
      <c r="J288" s="83">
        <v>0.4</v>
      </c>
      <c r="K288" s="83">
        <f t="shared" si="4"/>
        <v>2160</v>
      </c>
      <c r="L288" s="83" t="s">
        <v>33</v>
      </c>
    </row>
    <row r="289" spans="1:12" ht="33.6">
      <c r="A289" s="78" t="s">
        <v>1013</v>
      </c>
      <c r="B289" s="94" t="s">
        <v>1014</v>
      </c>
      <c r="C289" s="92"/>
      <c r="D289" s="79" t="s">
        <v>945</v>
      </c>
      <c r="E289" s="79" t="s">
        <v>946</v>
      </c>
      <c r="F289" s="80" t="s">
        <v>947</v>
      </c>
      <c r="G289" s="81" t="s">
        <v>1015</v>
      </c>
      <c r="H289" s="81"/>
      <c r="I289" s="82">
        <v>6000</v>
      </c>
      <c r="J289" s="83">
        <v>0.3</v>
      </c>
      <c r="K289" s="83">
        <f t="shared" si="4"/>
        <v>1800</v>
      </c>
      <c r="L289" s="83" t="s">
        <v>33</v>
      </c>
    </row>
    <row r="290" spans="1:12" ht="25.2">
      <c r="A290" s="78" t="s">
        <v>1016</v>
      </c>
      <c r="B290" s="94" t="s">
        <v>1017</v>
      </c>
      <c r="C290" s="92"/>
      <c r="D290" s="79" t="s">
        <v>945</v>
      </c>
      <c r="E290" s="79" t="s">
        <v>1018</v>
      </c>
      <c r="F290" s="80" t="s">
        <v>952</v>
      </c>
      <c r="G290" s="81" t="s">
        <v>1019</v>
      </c>
      <c r="H290" s="81"/>
      <c r="I290" s="82">
        <v>5000</v>
      </c>
      <c r="J290" s="83">
        <v>0.3</v>
      </c>
      <c r="K290" s="83">
        <f t="shared" si="4"/>
        <v>1500</v>
      </c>
      <c r="L290" s="83" t="s">
        <v>33</v>
      </c>
    </row>
    <row r="291" spans="1:12" ht="30.6">
      <c r="A291" s="78" t="s">
        <v>1020</v>
      </c>
      <c r="B291" s="94" t="s">
        <v>1021</v>
      </c>
      <c r="C291" s="92"/>
      <c r="D291" s="79" t="s">
        <v>956</v>
      </c>
      <c r="E291" s="79" t="s">
        <v>957</v>
      </c>
      <c r="F291" s="80" t="s">
        <v>958</v>
      </c>
      <c r="G291" s="81" t="s">
        <v>1022</v>
      </c>
      <c r="H291" s="81"/>
      <c r="I291" s="82">
        <v>5040</v>
      </c>
      <c r="J291" s="83">
        <v>0.2</v>
      </c>
      <c r="K291" s="83">
        <f t="shared" si="4"/>
        <v>1008</v>
      </c>
      <c r="L291" s="83" t="s">
        <v>33</v>
      </c>
    </row>
    <row r="292" spans="1:12" ht="30.6">
      <c r="A292" s="78" t="s">
        <v>1023</v>
      </c>
      <c r="B292" s="94" t="s">
        <v>1024</v>
      </c>
      <c r="C292" s="92"/>
      <c r="D292" s="79" t="s">
        <v>956</v>
      </c>
      <c r="E292" s="79" t="s">
        <v>1025</v>
      </c>
      <c r="F292" s="80" t="s">
        <v>1026</v>
      </c>
      <c r="G292" s="81" t="s">
        <v>1027</v>
      </c>
      <c r="H292" s="81"/>
      <c r="I292" s="82">
        <v>5390</v>
      </c>
      <c r="J292" s="83">
        <v>1</v>
      </c>
      <c r="K292" s="83">
        <f t="shared" si="4"/>
        <v>5390</v>
      </c>
      <c r="L292" s="83" t="s">
        <v>33</v>
      </c>
    </row>
    <row r="293" spans="1:12" ht="25.2">
      <c r="A293" s="78" t="s">
        <v>1028</v>
      </c>
      <c r="B293" s="94" t="s">
        <v>1029</v>
      </c>
      <c r="C293" s="92"/>
      <c r="D293" s="79" t="s">
        <v>1030</v>
      </c>
      <c r="E293" s="79" t="s">
        <v>1031</v>
      </c>
      <c r="F293" s="80" t="s">
        <v>1032</v>
      </c>
      <c r="G293" s="81" t="s">
        <v>1033</v>
      </c>
      <c r="H293" s="81"/>
      <c r="I293" s="82">
        <v>5000</v>
      </c>
      <c r="J293" s="83">
        <v>0.1</v>
      </c>
      <c r="K293" s="83">
        <f t="shared" si="4"/>
        <v>500</v>
      </c>
      <c r="L293" s="83" t="s">
        <v>33</v>
      </c>
    </row>
    <row r="294" spans="1:12" ht="25.2">
      <c r="A294" s="78" t="s">
        <v>1034</v>
      </c>
      <c r="B294" s="94" t="s">
        <v>1035</v>
      </c>
      <c r="C294" s="92"/>
      <c r="D294" s="79" t="s">
        <v>1030</v>
      </c>
      <c r="E294" s="79" t="s">
        <v>1031</v>
      </c>
      <c r="F294" s="80" t="s">
        <v>1032</v>
      </c>
      <c r="G294" s="81" t="s">
        <v>1036</v>
      </c>
      <c r="H294" s="81"/>
      <c r="I294" s="82">
        <v>7500</v>
      </c>
      <c r="J294" s="83">
        <v>0.05</v>
      </c>
      <c r="K294" s="83">
        <f t="shared" si="4"/>
        <v>375</v>
      </c>
      <c r="L294" s="83" t="s">
        <v>33</v>
      </c>
    </row>
    <row r="295" spans="1:12" ht="25.2">
      <c r="A295" s="78" t="s">
        <v>1037</v>
      </c>
      <c r="B295" s="94" t="s">
        <v>1038</v>
      </c>
      <c r="C295" s="92"/>
      <c r="D295" s="79" t="s">
        <v>967</v>
      </c>
      <c r="E295" s="79" t="s">
        <v>968</v>
      </c>
      <c r="F295" s="80" t="s">
        <v>1039</v>
      </c>
      <c r="G295" s="81" t="s">
        <v>1040</v>
      </c>
      <c r="H295" s="81"/>
      <c r="I295" s="82">
        <v>12600</v>
      </c>
      <c r="J295" s="83">
        <v>0.03</v>
      </c>
      <c r="K295" s="83">
        <f t="shared" si="4"/>
        <v>378</v>
      </c>
      <c r="L295" s="83" t="s">
        <v>33</v>
      </c>
    </row>
    <row r="296" spans="1:12" ht="33.6">
      <c r="A296" s="78" t="s">
        <v>1041</v>
      </c>
      <c r="B296" s="94" t="s">
        <v>1042</v>
      </c>
      <c r="C296" s="92"/>
      <c r="D296" s="79" t="s">
        <v>967</v>
      </c>
      <c r="E296" s="79" t="s">
        <v>1043</v>
      </c>
      <c r="F296" s="80" t="s">
        <v>1044</v>
      </c>
      <c r="G296" s="81" t="s">
        <v>1045</v>
      </c>
      <c r="H296" s="81"/>
      <c r="I296" s="82">
        <v>10200</v>
      </c>
      <c r="J296" s="83">
        <v>7.0000000000000007E-2</v>
      </c>
      <c r="K296" s="83">
        <f t="shared" si="4"/>
        <v>714.00000000000011</v>
      </c>
      <c r="L296" s="83" t="s">
        <v>33</v>
      </c>
    </row>
    <row r="297" spans="1:12" ht="30.6">
      <c r="A297" s="78" t="s">
        <v>1046</v>
      </c>
      <c r="B297" s="94" t="s">
        <v>1047</v>
      </c>
      <c r="C297" s="92"/>
      <c r="D297" s="79" t="s">
        <v>997</v>
      </c>
      <c r="E297" s="79" t="s">
        <v>1048</v>
      </c>
      <c r="F297" s="80" t="s">
        <v>1049</v>
      </c>
      <c r="G297" s="81" t="s">
        <v>1050</v>
      </c>
      <c r="H297" s="81"/>
      <c r="I297" s="82">
        <v>7000</v>
      </c>
      <c r="J297" s="83">
        <v>0.2</v>
      </c>
      <c r="K297" s="83">
        <f t="shared" si="4"/>
        <v>1400</v>
      </c>
      <c r="L297" s="83" t="s">
        <v>33</v>
      </c>
    </row>
    <row r="298" spans="1:12" ht="25.2">
      <c r="A298" s="78" t="s">
        <v>1051</v>
      </c>
      <c r="B298" s="94" t="s">
        <v>1052</v>
      </c>
      <c r="C298" s="92"/>
      <c r="D298" s="79" t="s">
        <v>967</v>
      </c>
      <c r="E298" s="79" t="s">
        <v>968</v>
      </c>
      <c r="F298" s="80" t="s">
        <v>1039</v>
      </c>
      <c r="G298" s="81" t="s">
        <v>1053</v>
      </c>
      <c r="H298" s="81"/>
      <c r="I298" s="82">
        <v>5000</v>
      </c>
      <c r="J298" s="83">
        <v>9.9999999999999985E-3</v>
      </c>
      <c r="K298" s="83">
        <f t="shared" si="4"/>
        <v>49.999999999999993</v>
      </c>
      <c r="L298" s="83" t="s">
        <v>33</v>
      </c>
    </row>
    <row r="299" spans="1:12" ht="25.2">
      <c r="A299" s="78" t="s">
        <v>1054</v>
      </c>
      <c r="B299" s="94" t="s">
        <v>1055</v>
      </c>
      <c r="C299" s="92"/>
      <c r="D299" s="79" t="s">
        <v>967</v>
      </c>
      <c r="E299" s="79" t="s">
        <v>968</v>
      </c>
      <c r="F299" s="80" t="s">
        <v>1056</v>
      </c>
      <c r="G299" s="81" t="s">
        <v>1057</v>
      </c>
      <c r="H299" s="81"/>
      <c r="I299" s="82">
        <v>10000</v>
      </c>
      <c r="J299" s="83">
        <v>0.02</v>
      </c>
      <c r="K299" s="83">
        <f t="shared" si="4"/>
        <v>200</v>
      </c>
      <c r="L299" s="83" t="s">
        <v>33</v>
      </c>
    </row>
    <row r="300" spans="1:12" ht="42">
      <c r="A300" s="78" t="s">
        <v>1058</v>
      </c>
      <c r="B300" s="94" t="s">
        <v>1059</v>
      </c>
      <c r="C300" s="92"/>
      <c r="D300" s="79" t="s">
        <v>945</v>
      </c>
      <c r="E300" s="79" t="s">
        <v>1060</v>
      </c>
      <c r="F300" s="80" t="s">
        <v>1061</v>
      </c>
      <c r="G300" s="81" t="s">
        <v>1062</v>
      </c>
      <c r="H300" s="81"/>
      <c r="I300" s="82">
        <v>6000</v>
      </c>
      <c r="J300" s="83">
        <v>0.04</v>
      </c>
      <c r="K300" s="83">
        <f t="shared" si="4"/>
        <v>240</v>
      </c>
      <c r="L300" s="83" t="s">
        <v>33</v>
      </c>
    </row>
    <row r="301" spans="1:12" ht="30.6">
      <c r="A301" s="78" t="s">
        <v>1063</v>
      </c>
      <c r="B301" s="94" t="s">
        <v>1064</v>
      </c>
      <c r="C301" s="92"/>
      <c r="D301" s="79" t="s">
        <v>956</v>
      </c>
      <c r="E301" s="79" t="s">
        <v>1065</v>
      </c>
      <c r="F301" s="80" t="s">
        <v>1066</v>
      </c>
      <c r="G301" s="81" t="s">
        <v>1067</v>
      </c>
      <c r="H301" s="81"/>
      <c r="I301" s="82">
        <v>5400</v>
      </c>
      <c r="J301" s="83">
        <v>0.3</v>
      </c>
      <c r="K301" s="83">
        <f t="shared" si="4"/>
        <v>1620</v>
      </c>
      <c r="L301" s="83" t="s">
        <v>33</v>
      </c>
    </row>
    <row r="302" spans="1:12" ht="25.2">
      <c r="A302" s="78" t="s">
        <v>1068</v>
      </c>
      <c r="B302" s="94" t="s">
        <v>1069</v>
      </c>
      <c r="C302" s="92"/>
      <c r="D302" s="79" t="s">
        <v>1070</v>
      </c>
      <c r="E302" s="79" t="s">
        <v>1071</v>
      </c>
      <c r="F302" s="80" t="s">
        <v>1072</v>
      </c>
      <c r="G302" s="81" t="s">
        <v>1073</v>
      </c>
      <c r="H302" s="81"/>
      <c r="I302" s="82">
        <v>5100</v>
      </c>
      <c r="J302" s="83">
        <v>0.2</v>
      </c>
      <c r="K302" s="83">
        <f t="shared" si="4"/>
        <v>1020</v>
      </c>
      <c r="L302" s="83" t="s">
        <v>33</v>
      </c>
    </row>
    <row r="303" spans="1:12" ht="30.6">
      <c r="A303" s="78" t="s">
        <v>1074</v>
      </c>
      <c r="B303" s="94" t="s">
        <v>1075</v>
      </c>
      <c r="C303" s="92"/>
      <c r="D303" s="79" t="s">
        <v>1076</v>
      </c>
      <c r="E303" s="79" t="s">
        <v>1077</v>
      </c>
      <c r="F303" s="80" t="s">
        <v>1078</v>
      </c>
      <c r="G303" s="81" t="s">
        <v>1079</v>
      </c>
      <c r="H303" s="81"/>
      <c r="I303" s="82">
        <v>15000</v>
      </c>
      <c r="J303" s="83">
        <v>7.0000000000000007E-2</v>
      </c>
      <c r="K303" s="83">
        <f t="shared" si="4"/>
        <v>1050</v>
      </c>
      <c r="L303" s="83" t="s">
        <v>33</v>
      </c>
    </row>
    <row r="304" spans="1:12" ht="30.6">
      <c r="A304" s="78" t="s">
        <v>1080</v>
      </c>
      <c r="B304" s="94" t="s">
        <v>1081</v>
      </c>
      <c r="C304" s="92"/>
      <c r="D304" s="79" t="s">
        <v>1076</v>
      </c>
      <c r="E304" s="79" t="s">
        <v>1077</v>
      </c>
      <c r="F304" s="80" t="s">
        <v>1078</v>
      </c>
      <c r="G304" s="81" t="s">
        <v>1082</v>
      </c>
      <c r="H304" s="81"/>
      <c r="I304" s="82">
        <v>5000</v>
      </c>
      <c r="J304" s="83">
        <v>0.1</v>
      </c>
      <c r="K304" s="83">
        <f t="shared" si="4"/>
        <v>500</v>
      </c>
      <c r="L304" s="83" t="s">
        <v>33</v>
      </c>
    </row>
    <row r="305" spans="1:16" ht="33.6">
      <c r="A305" s="78" t="s">
        <v>1083</v>
      </c>
      <c r="B305" s="94" t="s">
        <v>1084</v>
      </c>
      <c r="C305" s="92"/>
      <c r="D305" s="79" t="s">
        <v>1070</v>
      </c>
      <c r="E305" s="79" t="s">
        <v>1085</v>
      </c>
      <c r="F305" s="80" t="s">
        <v>1086</v>
      </c>
      <c r="G305" s="81" t="s">
        <v>1087</v>
      </c>
      <c r="H305" s="81"/>
      <c r="I305" s="82">
        <v>5059</v>
      </c>
      <c r="J305" s="83">
        <v>0.3</v>
      </c>
      <c r="K305" s="83">
        <f t="shared" si="4"/>
        <v>1517.7</v>
      </c>
      <c r="L305" s="83" t="s">
        <v>33</v>
      </c>
    </row>
    <row r="306" spans="1:16" ht="30.6">
      <c r="A306" s="78" t="s">
        <v>1088</v>
      </c>
      <c r="B306" s="94" t="s">
        <v>1089</v>
      </c>
      <c r="C306" s="92"/>
      <c r="D306" s="79" t="s">
        <v>956</v>
      </c>
      <c r="E306" s="79" t="s">
        <v>1090</v>
      </c>
      <c r="F306" s="80" t="s">
        <v>1091</v>
      </c>
      <c r="G306" s="81" t="s">
        <v>1092</v>
      </c>
      <c r="H306" s="81"/>
      <c r="I306" s="82">
        <v>5040</v>
      </c>
      <c r="J306" s="83">
        <v>1</v>
      </c>
      <c r="K306" s="83">
        <f t="shared" si="4"/>
        <v>5040</v>
      </c>
      <c r="L306" s="83" t="s">
        <v>33</v>
      </c>
    </row>
    <row r="307" spans="1:16" ht="30.6">
      <c r="A307" s="78" t="s">
        <v>1093</v>
      </c>
      <c r="B307" s="94" t="s">
        <v>1094</v>
      </c>
      <c r="C307" s="92"/>
      <c r="D307" s="79" t="s">
        <v>1095</v>
      </c>
      <c r="E307" s="79" t="s">
        <v>1096</v>
      </c>
      <c r="F307" s="80" t="s">
        <v>1097</v>
      </c>
      <c r="G307" s="81" t="s">
        <v>1098</v>
      </c>
      <c r="H307" s="81"/>
      <c r="I307" s="82">
        <v>5280</v>
      </c>
      <c r="J307" s="83">
        <v>0.3</v>
      </c>
      <c r="K307" s="83">
        <f t="shared" si="4"/>
        <v>1584</v>
      </c>
      <c r="L307" s="83" t="s">
        <v>33</v>
      </c>
    </row>
    <row r="308" spans="1:16" ht="20.399999999999999">
      <c r="A308" s="78" t="s">
        <v>1099</v>
      </c>
      <c r="B308" s="94" t="s">
        <v>1100</v>
      </c>
      <c r="C308" s="92"/>
      <c r="D308" s="79" t="s">
        <v>1101</v>
      </c>
      <c r="E308" s="79" t="s">
        <v>1102</v>
      </c>
      <c r="F308" s="80" t="s">
        <v>1103</v>
      </c>
      <c r="G308" s="81" t="s">
        <v>1104</v>
      </c>
      <c r="H308" s="81"/>
      <c r="I308" s="82">
        <v>5200</v>
      </c>
      <c r="J308" s="83">
        <v>0.5</v>
      </c>
      <c r="K308" s="83">
        <f t="shared" si="4"/>
        <v>2600</v>
      </c>
      <c r="L308" s="83" t="s">
        <v>33</v>
      </c>
    </row>
    <row r="309" spans="1:16" ht="25.2">
      <c r="A309" s="78" t="s">
        <v>1105</v>
      </c>
      <c r="B309" s="94" t="s">
        <v>1106</v>
      </c>
      <c r="C309" s="92"/>
      <c r="D309" s="79" t="s">
        <v>1107</v>
      </c>
      <c r="E309" s="79" t="s">
        <v>1108</v>
      </c>
      <c r="F309" s="80" t="s">
        <v>1109</v>
      </c>
      <c r="G309" s="81" t="s">
        <v>1110</v>
      </c>
      <c r="H309" s="81"/>
      <c r="I309" s="82">
        <v>5000</v>
      </c>
      <c r="J309" s="83">
        <v>0.4</v>
      </c>
      <c r="K309" s="83">
        <f t="shared" si="4"/>
        <v>2000</v>
      </c>
      <c r="L309" s="83" t="s">
        <v>33</v>
      </c>
    </row>
    <row r="310" spans="1:16" ht="30.6">
      <c r="A310" s="78" t="s">
        <v>1111</v>
      </c>
      <c r="B310" s="94" t="s">
        <v>1112</v>
      </c>
      <c r="C310" s="92"/>
      <c r="D310" s="79" t="s">
        <v>1113</v>
      </c>
      <c r="E310" s="79" t="s">
        <v>1114</v>
      </c>
      <c r="F310" s="80" t="s">
        <v>1115</v>
      </c>
      <c r="G310" s="81" t="s">
        <v>1116</v>
      </c>
      <c r="H310" s="81"/>
      <c r="I310" s="82">
        <v>5000</v>
      </c>
      <c r="J310" s="83">
        <v>0.04</v>
      </c>
      <c r="K310" s="83">
        <f t="shared" si="4"/>
        <v>200</v>
      </c>
      <c r="L310" s="83" t="s">
        <v>33</v>
      </c>
    </row>
    <row r="311" spans="1:16" ht="25.2">
      <c r="A311" s="78" t="s">
        <v>1117</v>
      </c>
      <c r="B311" s="94" t="s">
        <v>1118</v>
      </c>
      <c r="C311" s="92"/>
      <c r="D311" s="79" t="s">
        <v>1119</v>
      </c>
      <c r="E311" s="79" t="s">
        <v>1120</v>
      </c>
      <c r="F311" s="80" t="s">
        <v>1121</v>
      </c>
      <c r="G311" s="81" t="s">
        <v>1122</v>
      </c>
      <c r="H311" s="81"/>
      <c r="I311" s="82">
        <v>5000</v>
      </c>
      <c r="J311" s="83">
        <v>0.125</v>
      </c>
      <c r="K311" s="83">
        <f t="shared" si="4"/>
        <v>625</v>
      </c>
      <c r="L311" s="83" t="s">
        <v>33</v>
      </c>
    </row>
    <row r="312" spans="1:16" ht="30.6">
      <c r="A312" s="78" t="s">
        <v>1123</v>
      </c>
      <c r="B312" s="94" t="s">
        <v>1124</v>
      </c>
      <c r="C312" s="92"/>
      <c r="D312" s="79" t="s">
        <v>1113</v>
      </c>
      <c r="E312" s="79" t="s">
        <v>1114</v>
      </c>
      <c r="F312" s="80" t="s">
        <v>1115</v>
      </c>
      <c r="G312" s="81" t="s">
        <v>1125</v>
      </c>
      <c r="H312" s="81"/>
      <c r="I312" s="82">
        <v>5000</v>
      </c>
      <c r="J312" s="83">
        <v>1.4999999999999999E-2</v>
      </c>
      <c r="K312" s="83">
        <f t="shared" si="4"/>
        <v>75</v>
      </c>
      <c r="L312" s="83" t="s">
        <v>33</v>
      </c>
    </row>
    <row r="313" spans="1:16" ht="25.2">
      <c r="A313" s="78" t="s">
        <v>1126</v>
      </c>
      <c r="B313" s="94" t="s">
        <v>1127</v>
      </c>
      <c r="C313" s="92"/>
      <c r="D313" s="79" t="s">
        <v>1107</v>
      </c>
      <c r="E313" s="79" t="s">
        <v>1108</v>
      </c>
      <c r="F313" s="80" t="s">
        <v>1109</v>
      </c>
      <c r="G313" s="81" t="s">
        <v>1128</v>
      </c>
      <c r="H313" s="81"/>
      <c r="I313" s="82">
        <v>5000</v>
      </c>
      <c r="J313" s="83">
        <v>0.4</v>
      </c>
      <c r="K313" s="83">
        <f t="shared" si="4"/>
        <v>2000</v>
      </c>
      <c r="L313" s="83" t="s">
        <v>33</v>
      </c>
    </row>
    <row r="314" spans="1:16" ht="33.6">
      <c r="A314" s="78" t="s">
        <v>1129</v>
      </c>
      <c r="B314" s="94" t="s">
        <v>1130</v>
      </c>
      <c r="C314" s="92"/>
      <c r="D314" s="79" t="s">
        <v>1131</v>
      </c>
      <c r="E314" s="79" t="s">
        <v>1132</v>
      </c>
      <c r="F314" s="80" t="s">
        <v>1133</v>
      </c>
      <c r="G314" s="81" t="s">
        <v>1134</v>
      </c>
      <c r="H314" s="81"/>
      <c r="I314" s="82">
        <v>6000</v>
      </c>
      <c r="J314" s="83">
        <v>7.0000000000000007E-2</v>
      </c>
      <c r="K314" s="83">
        <f t="shared" si="4"/>
        <v>420.00000000000006</v>
      </c>
      <c r="L314" s="83" t="s">
        <v>33</v>
      </c>
    </row>
    <row r="315" spans="1:16">
      <c r="A315" s="84"/>
      <c r="B315" s="106"/>
      <c r="C315" s="107"/>
      <c r="D315" s="86"/>
      <c r="E315" s="86"/>
      <c r="F315" s="86"/>
      <c r="G315" s="85" t="s">
        <v>1135</v>
      </c>
      <c r="H315" s="85"/>
      <c r="I315" s="87">
        <v>7190089</v>
      </c>
      <c r="J315" s="84"/>
      <c r="K315" s="83">
        <f>SUM(K29:K314)</f>
        <v>345000</v>
      </c>
      <c r="L315" s="86"/>
    </row>
    <row r="316" spans="1:16" ht="12.75" customHeight="1">
      <c r="A316" s="56" t="s">
        <v>1751</v>
      </c>
      <c r="B316" s="57"/>
      <c r="C316" s="57"/>
      <c r="D316" s="57"/>
      <c r="E316" s="57"/>
      <c r="F316" s="57"/>
      <c r="G316" s="57"/>
      <c r="H316" s="57"/>
      <c r="I316" s="57"/>
      <c r="J316" s="57"/>
      <c r="K316" s="58">
        <v>8500</v>
      </c>
      <c r="L316" s="59"/>
      <c r="P316" s="60"/>
    </row>
    <row r="317" spans="1:16" ht="12.75" customHeight="1">
      <c r="A317" s="61" t="s">
        <v>1752</v>
      </c>
      <c r="B317" s="62"/>
      <c r="C317" s="62"/>
      <c r="D317" s="62"/>
      <c r="E317" s="62"/>
      <c r="F317" s="62"/>
      <c r="G317" s="62"/>
      <c r="H317" s="63"/>
      <c r="I317" s="63"/>
      <c r="J317" s="63"/>
      <c r="K317" s="64">
        <f>K318*0.00025074</f>
        <v>86.505300000000005</v>
      </c>
      <c r="L317" s="65"/>
    </row>
    <row r="318" spans="1:16">
      <c r="A318" s="66" t="s">
        <v>1135</v>
      </c>
      <c r="B318" s="63"/>
      <c r="C318" s="63"/>
      <c r="D318" s="63"/>
      <c r="E318" s="63"/>
      <c r="F318" s="63"/>
      <c r="G318" s="63"/>
      <c r="H318" s="63"/>
      <c r="I318" s="63"/>
      <c r="J318" s="63"/>
      <c r="K318" s="67">
        <f>K315</f>
        <v>345000</v>
      </c>
      <c r="L318" s="65"/>
    </row>
    <row r="320" spans="1:16" s="18" customFormat="1">
      <c r="A320" s="103" t="s">
        <v>1141</v>
      </c>
      <c r="B320" s="104"/>
      <c r="C320" s="104"/>
      <c r="D320" s="105" t="s">
        <v>1140</v>
      </c>
      <c r="E320" s="104"/>
      <c r="F320" s="88"/>
      <c r="G320" s="88"/>
      <c r="H320" s="88"/>
      <c r="I320" s="88"/>
    </row>
    <row r="321" spans="1:9" s="18" customFormat="1">
      <c r="A321" s="103" t="s">
        <v>1139</v>
      </c>
      <c r="B321" s="104"/>
      <c r="C321" s="104"/>
      <c r="D321" s="89">
        <v>4207.8599999999997</v>
      </c>
      <c r="E321" s="88" t="s">
        <v>1137</v>
      </c>
      <c r="F321" s="88"/>
      <c r="G321" s="88"/>
      <c r="H321" s="88"/>
      <c r="I321" s="88"/>
    </row>
    <row r="322" spans="1:9" s="18" customFormat="1">
      <c r="A322" s="103" t="s">
        <v>1136</v>
      </c>
      <c r="B322" s="104"/>
      <c r="C322" s="104"/>
      <c r="D322" s="89">
        <v>4869.16</v>
      </c>
      <c r="E322" s="88" t="s">
        <v>1137</v>
      </c>
      <c r="F322" s="88"/>
      <c r="G322" s="88"/>
      <c r="H322" s="88"/>
      <c r="I322" s="88"/>
    </row>
    <row r="323" spans="1:9" s="18" customFormat="1">
      <c r="A323" s="103" t="s">
        <v>1138</v>
      </c>
      <c r="B323" s="104"/>
      <c r="C323" s="104"/>
      <c r="D323" s="89">
        <v>5338</v>
      </c>
      <c r="E323" s="88" t="s">
        <v>1137</v>
      </c>
      <c r="F323" s="88"/>
      <c r="G323" s="88"/>
      <c r="H323" s="88"/>
      <c r="I323" s="88"/>
    </row>
  </sheetData>
  <autoFilter ref="A27:L318"/>
  <mergeCells count="317">
    <mergeCell ref="H20:L20"/>
    <mergeCell ref="A320:C320"/>
    <mergeCell ref="D320:E320"/>
    <mergeCell ref="A321:C321"/>
    <mergeCell ref="A322:C322"/>
    <mergeCell ref="A323:C323"/>
    <mergeCell ref="B314:C314"/>
    <mergeCell ref="B315:C315"/>
    <mergeCell ref="B312:C312"/>
    <mergeCell ref="B313:C313"/>
    <mergeCell ref="B309:C309"/>
    <mergeCell ref="B310:C310"/>
    <mergeCell ref="B311:C311"/>
    <mergeCell ref="B293:C293"/>
    <mergeCell ref="B294:C294"/>
    <mergeCell ref="B295:C295"/>
    <mergeCell ref="B284:C284"/>
    <mergeCell ref="B285:C285"/>
    <mergeCell ref="B286:C286"/>
    <mergeCell ref="B287:C287"/>
    <mergeCell ref="B288:C288"/>
    <mergeCell ref="B289:C289"/>
    <mergeCell ref="B278:C278"/>
    <mergeCell ref="B279:C279"/>
    <mergeCell ref="A16:B16"/>
    <mergeCell ref="H16:J16"/>
    <mergeCell ref="A17:B17"/>
    <mergeCell ref="H17:L17"/>
    <mergeCell ref="A18:B18"/>
    <mergeCell ref="C18:D18"/>
    <mergeCell ref="H18:L18"/>
    <mergeCell ref="A12:B12"/>
    <mergeCell ref="H12:L12"/>
    <mergeCell ref="A14:B14"/>
    <mergeCell ref="A15:B15"/>
    <mergeCell ref="C15:E15"/>
    <mergeCell ref="H15:I15"/>
    <mergeCell ref="A3:L3"/>
    <mergeCell ref="B8:D8"/>
    <mergeCell ref="A9:B9"/>
    <mergeCell ref="C9:D9"/>
    <mergeCell ref="A10:B10"/>
    <mergeCell ref="C10:D10"/>
    <mergeCell ref="A11:B11"/>
    <mergeCell ref="H11:L11"/>
    <mergeCell ref="B308:C308"/>
    <mergeCell ref="B302:C302"/>
    <mergeCell ref="B303:C303"/>
    <mergeCell ref="B304:C304"/>
    <mergeCell ref="B305:C305"/>
    <mergeCell ref="B306:C306"/>
    <mergeCell ref="B307:C307"/>
    <mergeCell ref="B296:C296"/>
    <mergeCell ref="B297:C297"/>
    <mergeCell ref="B298:C298"/>
    <mergeCell ref="B299:C299"/>
    <mergeCell ref="B300:C300"/>
    <mergeCell ref="B301:C301"/>
    <mergeCell ref="B290:C290"/>
    <mergeCell ref="B291:C291"/>
    <mergeCell ref="B292:C292"/>
    <mergeCell ref="B280:C280"/>
    <mergeCell ref="B281:C281"/>
    <mergeCell ref="B282:C282"/>
    <mergeCell ref="B283:C283"/>
    <mergeCell ref="B272:C272"/>
    <mergeCell ref="B273:C273"/>
    <mergeCell ref="B274:C274"/>
    <mergeCell ref="B275:C275"/>
    <mergeCell ref="B276:C276"/>
    <mergeCell ref="B277:C277"/>
    <mergeCell ref="B266:C266"/>
    <mergeCell ref="B267:C267"/>
    <mergeCell ref="B268:C268"/>
    <mergeCell ref="B269:C269"/>
    <mergeCell ref="B270:C270"/>
    <mergeCell ref="B271:C271"/>
    <mergeCell ref="B260:C260"/>
    <mergeCell ref="B261:C261"/>
    <mergeCell ref="B262:C262"/>
    <mergeCell ref="B263:C263"/>
    <mergeCell ref="B264:C264"/>
    <mergeCell ref="B265:C265"/>
    <mergeCell ref="B254:C254"/>
    <mergeCell ref="B255:C255"/>
    <mergeCell ref="B256:C256"/>
    <mergeCell ref="B257:C257"/>
    <mergeCell ref="B258:C258"/>
    <mergeCell ref="B259:C259"/>
    <mergeCell ref="B248:C248"/>
    <mergeCell ref="B249:C249"/>
    <mergeCell ref="B250:C250"/>
    <mergeCell ref="B251:C251"/>
    <mergeCell ref="B252:C252"/>
    <mergeCell ref="B253:C253"/>
    <mergeCell ref="B242:C242"/>
    <mergeCell ref="B243:C243"/>
    <mergeCell ref="B244:C244"/>
    <mergeCell ref="B245:C245"/>
    <mergeCell ref="B246:C246"/>
    <mergeCell ref="B247:C247"/>
    <mergeCell ref="B236:C236"/>
    <mergeCell ref="B237:C237"/>
    <mergeCell ref="B238:C238"/>
    <mergeCell ref="B239:C239"/>
    <mergeCell ref="B240:C240"/>
    <mergeCell ref="B241:C241"/>
    <mergeCell ref="B230:C230"/>
    <mergeCell ref="B231:C231"/>
    <mergeCell ref="B232:C232"/>
    <mergeCell ref="B233:C233"/>
    <mergeCell ref="B234:C234"/>
    <mergeCell ref="B235:C235"/>
    <mergeCell ref="B224:C224"/>
    <mergeCell ref="B225:C225"/>
    <mergeCell ref="B226:C226"/>
    <mergeCell ref="B227:C227"/>
    <mergeCell ref="B228:C228"/>
    <mergeCell ref="B229:C229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06:C206"/>
    <mergeCell ref="B207:C207"/>
    <mergeCell ref="B208:C208"/>
    <mergeCell ref="B209:C209"/>
    <mergeCell ref="B210:C210"/>
    <mergeCell ref="B211:C211"/>
    <mergeCell ref="B200:C200"/>
    <mergeCell ref="B201:C201"/>
    <mergeCell ref="B202:C202"/>
    <mergeCell ref="B203:C203"/>
    <mergeCell ref="B204:C204"/>
    <mergeCell ref="B205:C205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A26:B26"/>
    <mergeCell ref="B28:C28"/>
    <mergeCell ref="D28:F28"/>
    <mergeCell ref="B29:C29"/>
    <mergeCell ref="B30:C30"/>
    <mergeCell ref="B31:C31"/>
    <mergeCell ref="B38:C38"/>
    <mergeCell ref="B39:C39"/>
    <mergeCell ref="B40:C40"/>
  </mergeCells>
  <phoneticPr fontId="0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5"/>
  <sheetViews>
    <sheetView showGridLines="0" workbookViewId="0">
      <selection activeCell="F25" sqref="F25"/>
    </sheetView>
  </sheetViews>
  <sheetFormatPr defaultColWidth="9.109375" defaultRowHeight="13.2"/>
  <cols>
    <col min="1" max="1" width="12.109375" style="1" customWidth="1"/>
    <col min="2" max="2" width="11.6640625" style="1" customWidth="1"/>
    <col min="3" max="3" width="12.6640625" style="1" customWidth="1"/>
    <col min="4" max="4" width="51" style="2" customWidth="1"/>
    <col min="5" max="5" width="18.109375" style="1" customWidth="1"/>
    <col min="6" max="9" width="10.6640625" style="1" customWidth="1"/>
    <col min="10" max="10" width="0" style="1" hidden="1" customWidth="1"/>
    <col min="11" max="16384" width="9.109375" style="1"/>
  </cols>
  <sheetData>
    <row r="1" spans="1:10" s="19" customFormat="1">
      <c r="A1" s="120"/>
      <c r="B1" s="120"/>
      <c r="C1" s="121"/>
      <c r="D1" s="121"/>
      <c r="E1" s="121"/>
      <c r="F1" s="16"/>
      <c r="G1" s="17"/>
      <c r="H1" s="17"/>
      <c r="I1" s="18"/>
      <c r="J1" s="18"/>
    </row>
    <row r="2" spans="1:10" s="19" customFormat="1">
      <c r="A2" s="120"/>
      <c r="B2" s="120"/>
      <c r="C2" s="121"/>
      <c r="D2" s="121"/>
      <c r="E2" s="121"/>
      <c r="F2" s="16"/>
      <c r="G2" s="17"/>
      <c r="H2" s="17"/>
      <c r="I2" s="18"/>
      <c r="J2" s="18"/>
    </row>
    <row r="3" spans="1:10" s="19" customFormat="1" ht="13.8">
      <c r="A3" s="122" t="s">
        <v>1694</v>
      </c>
      <c r="B3" s="122"/>
      <c r="C3" s="122"/>
      <c r="D3" s="122"/>
      <c r="E3" s="122"/>
      <c r="F3" s="122"/>
      <c r="G3" s="122"/>
      <c r="H3" s="122"/>
      <c r="I3" s="20"/>
      <c r="J3" s="20"/>
    </row>
    <row r="4" spans="1:10" s="19" customFormat="1">
      <c r="A4" s="123"/>
      <c r="B4" s="123"/>
      <c r="C4" s="124"/>
      <c r="D4" s="124"/>
      <c r="E4" s="124"/>
      <c r="F4" s="21"/>
      <c r="G4" s="22"/>
      <c r="H4" s="22"/>
      <c r="I4" s="20"/>
      <c r="J4" s="20"/>
    </row>
    <row r="5" spans="1:10" s="19" customFormat="1">
      <c r="A5" s="125" t="s">
        <v>1695</v>
      </c>
      <c r="B5" s="125"/>
      <c r="C5" s="125"/>
      <c r="D5" s="125"/>
      <c r="E5" s="125"/>
      <c r="F5" s="125"/>
      <c r="G5" s="125"/>
      <c r="H5" s="126"/>
      <c r="I5" s="20"/>
      <c r="J5" s="20"/>
    </row>
    <row r="6" spans="1:10" s="19" customFormat="1">
      <c r="A6" s="23" t="s">
        <v>1696</v>
      </c>
      <c r="B6" s="23"/>
      <c r="C6" s="23"/>
      <c r="D6" s="23"/>
      <c r="E6" s="20"/>
      <c r="F6" s="23"/>
      <c r="G6" s="23"/>
      <c r="H6" s="24"/>
      <c r="I6" s="20"/>
      <c r="J6" s="20"/>
    </row>
    <row r="7" spans="1:10" s="19" customFormat="1">
      <c r="A7" s="23"/>
      <c r="B7" s="25"/>
      <c r="C7" s="25"/>
      <c r="D7" s="25"/>
      <c r="E7" s="26"/>
      <c r="F7" s="23"/>
      <c r="G7" s="27"/>
      <c r="H7" s="22"/>
      <c r="I7" s="20"/>
      <c r="J7" s="20"/>
    </row>
    <row r="8" spans="1:10" s="19" customFormat="1">
      <c r="A8" s="28"/>
      <c r="B8" s="96"/>
      <c r="C8" s="96"/>
      <c r="D8" s="96"/>
      <c r="E8" s="26" t="s">
        <v>1697</v>
      </c>
      <c r="F8" s="29" t="s">
        <v>1698</v>
      </c>
      <c r="G8" s="30"/>
      <c r="H8" s="22"/>
      <c r="I8" s="20"/>
      <c r="J8" s="20"/>
    </row>
    <row r="9" spans="1:10" s="19" customFormat="1" ht="26.4">
      <c r="A9" s="97" t="s">
        <v>1699</v>
      </c>
      <c r="B9" s="97"/>
      <c r="C9" s="98">
        <v>112123021000032</v>
      </c>
      <c r="D9" s="98"/>
      <c r="E9" s="26" t="s">
        <v>1700</v>
      </c>
      <c r="F9" s="31" t="s">
        <v>1727</v>
      </c>
      <c r="G9" s="32"/>
      <c r="H9" s="33"/>
      <c r="I9" s="32"/>
      <c r="J9" s="34"/>
    </row>
    <row r="10" spans="1:10" s="19" customFormat="1">
      <c r="A10" s="97" t="s">
        <v>1701</v>
      </c>
      <c r="B10" s="97"/>
      <c r="C10" s="98">
        <v>11230028233</v>
      </c>
      <c r="D10" s="98"/>
      <c r="E10" s="26" t="s">
        <v>1702</v>
      </c>
      <c r="F10" s="35">
        <v>44986</v>
      </c>
      <c r="G10" s="36"/>
      <c r="H10" s="37"/>
      <c r="I10" s="36"/>
      <c r="J10" s="20"/>
    </row>
    <row r="11" spans="1:10" s="19" customFormat="1">
      <c r="A11" s="97" t="s">
        <v>1703</v>
      </c>
      <c r="B11" s="97"/>
      <c r="C11" s="99" t="s">
        <v>1704</v>
      </c>
      <c r="D11" s="99"/>
      <c r="E11" s="26" t="s">
        <v>1705</v>
      </c>
      <c r="F11" s="29" t="s">
        <v>1704</v>
      </c>
      <c r="G11" s="29"/>
      <c r="H11" s="24"/>
      <c r="I11" s="29"/>
      <c r="J11" s="20"/>
    </row>
    <row r="12" spans="1:10" s="19" customFormat="1">
      <c r="A12" s="97" t="s">
        <v>1706</v>
      </c>
      <c r="B12" s="97"/>
      <c r="C12" s="99" t="s">
        <v>1707</v>
      </c>
      <c r="D12" s="99"/>
      <c r="E12" s="26" t="s">
        <v>1706</v>
      </c>
      <c r="F12" s="127" t="s">
        <v>1708</v>
      </c>
      <c r="G12" s="127"/>
      <c r="H12" s="127"/>
      <c r="I12" s="127"/>
      <c r="J12" s="25"/>
    </row>
    <row r="13" spans="1:10" s="19" customFormat="1">
      <c r="A13" s="26"/>
      <c r="B13" s="26"/>
      <c r="C13" s="29" t="s">
        <v>1709</v>
      </c>
      <c r="D13" s="25"/>
      <c r="E13" s="26"/>
      <c r="F13" s="29" t="s">
        <v>1709</v>
      </c>
      <c r="G13" s="28"/>
      <c r="H13" s="38"/>
      <c r="I13" s="28"/>
      <c r="J13" s="25"/>
    </row>
    <row r="14" spans="1:10" s="19" customFormat="1">
      <c r="A14" s="96"/>
      <c r="B14" s="96"/>
      <c r="C14" s="99" t="s">
        <v>1710</v>
      </c>
      <c r="D14" s="99"/>
      <c r="E14" s="26"/>
      <c r="F14" s="99" t="s">
        <v>1710</v>
      </c>
      <c r="G14" s="99"/>
      <c r="H14" s="99"/>
      <c r="I14" s="99"/>
      <c r="J14" s="20"/>
    </row>
    <row r="15" spans="1:10" s="19" customFormat="1">
      <c r="A15" s="97" t="s">
        <v>1711</v>
      </c>
      <c r="B15" s="97"/>
      <c r="C15" s="99" t="s">
        <v>1712</v>
      </c>
      <c r="D15" s="99"/>
      <c r="E15" s="26" t="s">
        <v>1713</v>
      </c>
      <c r="F15" s="99" t="s">
        <v>1714</v>
      </c>
      <c r="G15" s="99"/>
      <c r="H15" s="38"/>
      <c r="I15" s="25"/>
      <c r="J15" s="20"/>
    </row>
    <row r="16" spans="1:10" s="19" customFormat="1">
      <c r="A16" s="97" t="s">
        <v>1715</v>
      </c>
      <c r="B16" s="97"/>
      <c r="C16" s="128" t="s">
        <v>1716</v>
      </c>
      <c r="D16" s="127"/>
      <c r="E16" s="26" t="s">
        <v>1717</v>
      </c>
      <c r="F16" s="99" t="s">
        <v>1718</v>
      </c>
      <c r="G16" s="99"/>
      <c r="H16" s="99"/>
      <c r="I16" s="20"/>
      <c r="J16" s="20"/>
    </row>
    <row r="17" spans="1:9" s="19" customFormat="1">
      <c r="A17" s="97" t="s">
        <v>1719</v>
      </c>
      <c r="B17" s="97"/>
      <c r="C17" s="127" t="s">
        <v>1720</v>
      </c>
      <c r="D17" s="127"/>
      <c r="E17" s="26" t="s">
        <v>1721</v>
      </c>
      <c r="F17" s="100" t="s">
        <v>1722</v>
      </c>
      <c r="G17" s="99"/>
      <c r="H17" s="99"/>
      <c r="I17" s="99"/>
    </row>
    <row r="18" spans="1:9" s="19" customFormat="1">
      <c r="A18" s="97" t="s">
        <v>1723</v>
      </c>
      <c r="B18" s="97"/>
      <c r="C18" s="101" t="s">
        <v>1724</v>
      </c>
      <c r="D18" s="101"/>
      <c r="E18" s="26" t="s">
        <v>1725</v>
      </c>
      <c r="F18" s="99" t="s">
        <v>1726</v>
      </c>
      <c r="G18" s="99"/>
      <c r="H18" s="99"/>
      <c r="I18" s="99"/>
    </row>
    <row r="19" spans="1:9">
      <c r="A19" s="113"/>
      <c r="B19" s="113"/>
      <c r="C19" s="113"/>
      <c r="D19" s="13"/>
      <c r="E19" s="12"/>
      <c r="F19" s="12"/>
      <c r="G19" s="12"/>
      <c r="H19" s="12"/>
      <c r="I19" s="12"/>
    </row>
    <row r="20" spans="1:9">
      <c r="A20" s="11" t="s">
        <v>1693</v>
      </c>
      <c r="B20" s="11" t="s">
        <v>1692</v>
      </c>
      <c r="C20" s="114" t="s">
        <v>1691</v>
      </c>
      <c r="D20" s="115"/>
      <c r="E20" s="114" t="s">
        <v>1690</v>
      </c>
      <c r="F20" s="115"/>
      <c r="G20" s="11" t="s">
        <v>1689</v>
      </c>
      <c r="H20" s="11" t="s">
        <v>1688</v>
      </c>
      <c r="I20" s="11" t="s">
        <v>5</v>
      </c>
    </row>
    <row r="21" spans="1:9">
      <c r="A21" s="11"/>
      <c r="B21" s="11"/>
      <c r="C21" s="11" t="s">
        <v>1687</v>
      </c>
      <c r="D21" s="11" t="s">
        <v>1686</v>
      </c>
      <c r="E21" s="11" t="s">
        <v>1685</v>
      </c>
      <c r="F21" s="11" t="s">
        <v>1684</v>
      </c>
      <c r="G21" s="11" t="s">
        <v>1683</v>
      </c>
      <c r="H21" s="11" t="s">
        <v>1683</v>
      </c>
      <c r="I21" s="11" t="s">
        <v>1682</v>
      </c>
    </row>
    <row r="22" spans="1:9">
      <c r="A22" s="8" t="s">
        <v>1623</v>
      </c>
      <c r="B22" s="8" t="s">
        <v>1680</v>
      </c>
      <c r="C22" s="8" t="s">
        <v>760</v>
      </c>
      <c r="D22" s="9" t="s">
        <v>761</v>
      </c>
      <c r="E22" s="8" t="s">
        <v>765</v>
      </c>
      <c r="F22" s="8" t="s">
        <v>1613</v>
      </c>
      <c r="G22" s="14">
        <v>5.0599999999999996</v>
      </c>
      <c r="H22" s="108">
        <v>24.01</v>
      </c>
      <c r="I22" s="8" t="s">
        <v>33</v>
      </c>
    </row>
    <row r="23" spans="1:9">
      <c r="A23" s="8" t="s">
        <v>1623</v>
      </c>
      <c r="B23" s="8" t="s">
        <v>1680</v>
      </c>
      <c r="C23" s="8" t="s">
        <v>766</v>
      </c>
      <c r="D23" s="9" t="s">
        <v>767</v>
      </c>
      <c r="E23" s="8" t="s">
        <v>768</v>
      </c>
      <c r="F23" s="8" t="s">
        <v>1150</v>
      </c>
      <c r="G23" s="14">
        <v>1.01</v>
      </c>
      <c r="H23" s="109"/>
      <c r="I23" s="8" t="s">
        <v>33</v>
      </c>
    </row>
    <row r="24" spans="1:9">
      <c r="A24" s="8" t="s">
        <v>1623</v>
      </c>
      <c r="B24" s="8" t="s">
        <v>1680</v>
      </c>
      <c r="C24" s="8" t="s">
        <v>769</v>
      </c>
      <c r="D24" s="9" t="s">
        <v>770</v>
      </c>
      <c r="E24" s="8" t="s">
        <v>771</v>
      </c>
      <c r="F24" s="8" t="s">
        <v>1681</v>
      </c>
      <c r="G24" s="14">
        <v>7.07</v>
      </c>
      <c r="H24" s="109"/>
      <c r="I24" s="8" t="s">
        <v>33</v>
      </c>
    </row>
    <row r="25" spans="1:9">
      <c r="A25" s="8" t="s">
        <v>1623</v>
      </c>
      <c r="B25" s="8" t="s">
        <v>1680</v>
      </c>
      <c r="C25" s="8" t="s">
        <v>772</v>
      </c>
      <c r="D25" s="9" t="s">
        <v>773</v>
      </c>
      <c r="E25" s="8" t="s">
        <v>774</v>
      </c>
      <c r="F25" s="8" t="s">
        <v>1294</v>
      </c>
      <c r="G25" s="14">
        <v>7.14</v>
      </c>
      <c r="H25" s="110"/>
      <c r="I25" s="8" t="s">
        <v>33</v>
      </c>
    </row>
    <row r="26" spans="1:9">
      <c r="A26" s="8" t="s">
        <v>1623</v>
      </c>
      <c r="B26" s="8" t="s">
        <v>1678</v>
      </c>
      <c r="C26" s="8" t="s">
        <v>46</v>
      </c>
      <c r="D26" s="9" t="s">
        <v>41</v>
      </c>
      <c r="E26" s="8" t="s">
        <v>45</v>
      </c>
      <c r="F26" s="8" t="s">
        <v>1154</v>
      </c>
      <c r="G26" s="14">
        <v>0.108</v>
      </c>
      <c r="H26" s="108">
        <v>14.65</v>
      </c>
      <c r="I26" s="8" t="s">
        <v>26</v>
      </c>
    </row>
    <row r="27" spans="1:9">
      <c r="A27" s="8" t="s">
        <v>1623</v>
      </c>
      <c r="B27" s="8" t="s">
        <v>1678</v>
      </c>
      <c r="C27" s="8" t="s">
        <v>51</v>
      </c>
      <c r="D27" s="9" t="s">
        <v>52</v>
      </c>
      <c r="E27" s="8" t="s">
        <v>56</v>
      </c>
      <c r="F27" s="8" t="s">
        <v>1156</v>
      </c>
      <c r="G27" s="14">
        <v>0.9</v>
      </c>
      <c r="H27" s="109"/>
      <c r="I27" s="8" t="s">
        <v>33</v>
      </c>
    </row>
    <row r="28" spans="1:9">
      <c r="A28" s="8" t="s">
        <v>1623</v>
      </c>
      <c r="B28" s="8" t="s">
        <v>1678</v>
      </c>
      <c r="C28" s="8" t="s">
        <v>63</v>
      </c>
      <c r="D28" s="9" t="s">
        <v>64</v>
      </c>
      <c r="E28" s="8" t="s">
        <v>68</v>
      </c>
      <c r="F28" s="8" t="s">
        <v>1154</v>
      </c>
      <c r="G28" s="14">
        <v>0.09</v>
      </c>
      <c r="H28" s="109"/>
      <c r="I28" s="8" t="s">
        <v>69</v>
      </c>
    </row>
    <row r="29" spans="1:9">
      <c r="A29" s="8" t="s">
        <v>1623</v>
      </c>
      <c r="B29" s="8" t="s">
        <v>1678</v>
      </c>
      <c r="C29" s="8" t="s">
        <v>85</v>
      </c>
      <c r="D29" s="9" t="s">
        <v>86</v>
      </c>
      <c r="E29" s="8" t="s">
        <v>89</v>
      </c>
      <c r="F29" s="8" t="s">
        <v>1679</v>
      </c>
      <c r="G29" s="14">
        <v>1.1399999999999999</v>
      </c>
      <c r="H29" s="109"/>
      <c r="I29" s="8" t="s">
        <v>26</v>
      </c>
    </row>
    <row r="30" spans="1:9">
      <c r="A30" s="8" t="s">
        <v>1623</v>
      </c>
      <c r="B30" s="8" t="s">
        <v>1678</v>
      </c>
      <c r="C30" s="8" t="s">
        <v>95</v>
      </c>
      <c r="D30" s="9" t="s">
        <v>96</v>
      </c>
      <c r="E30" s="8" t="s">
        <v>100</v>
      </c>
      <c r="F30" s="8" t="s">
        <v>1156</v>
      </c>
      <c r="G30" s="14">
        <v>1.33</v>
      </c>
      <c r="H30" s="109"/>
      <c r="I30" s="8" t="s">
        <v>26</v>
      </c>
    </row>
    <row r="31" spans="1:9">
      <c r="A31" s="8" t="s">
        <v>1623</v>
      </c>
      <c r="B31" s="8" t="s">
        <v>1678</v>
      </c>
      <c r="C31" s="8" t="s">
        <v>121</v>
      </c>
      <c r="D31" s="9" t="s">
        <v>122</v>
      </c>
      <c r="E31" s="8" t="s">
        <v>125</v>
      </c>
      <c r="F31" s="8" t="s">
        <v>1180</v>
      </c>
      <c r="G31" s="14">
        <v>0.32</v>
      </c>
      <c r="H31" s="109"/>
      <c r="I31" s="8" t="s">
        <v>26</v>
      </c>
    </row>
    <row r="32" spans="1:9">
      <c r="A32" s="8" t="s">
        <v>1623</v>
      </c>
      <c r="B32" s="8" t="s">
        <v>1678</v>
      </c>
      <c r="C32" s="8" t="s">
        <v>158</v>
      </c>
      <c r="D32" s="9" t="s">
        <v>159</v>
      </c>
      <c r="E32" s="8" t="s">
        <v>163</v>
      </c>
      <c r="F32" s="8" t="s">
        <v>1613</v>
      </c>
      <c r="G32" s="14">
        <v>2.4</v>
      </c>
      <c r="H32" s="110"/>
      <c r="I32" s="8" t="s">
        <v>33</v>
      </c>
    </row>
    <row r="33" spans="1:9">
      <c r="A33" s="8" t="s">
        <v>1623</v>
      </c>
      <c r="B33" s="8" t="s">
        <v>1675</v>
      </c>
      <c r="C33" s="8" t="s">
        <v>27</v>
      </c>
      <c r="D33" s="9" t="s">
        <v>28</v>
      </c>
      <c r="E33" s="8" t="s">
        <v>32</v>
      </c>
      <c r="F33" s="8" t="s">
        <v>1150</v>
      </c>
      <c r="G33" s="14">
        <v>0.76</v>
      </c>
      <c r="H33" s="108">
        <v>21.19</v>
      </c>
      <c r="I33" s="8" t="s">
        <v>33</v>
      </c>
    </row>
    <row r="34" spans="1:9">
      <c r="A34" s="8" t="s">
        <v>1623</v>
      </c>
      <c r="B34" s="8" t="s">
        <v>1675</v>
      </c>
      <c r="C34" s="8" t="s">
        <v>34</v>
      </c>
      <c r="D34" s="9" t="s">
        <v>35</v>
      </c>
      <c r="E34" s="8" t="s">
        <v>39</v>
      </c>
      <c r="F34" s="8" t="s">
        <v>1156</v>
      </c>
      <c r="G34" s="14">
        <v>2.4300000000000002</v>
      </c>
      <c r="H34" s="109"/>
      <c r="I34" s="8" t="s">
        <v>33</v>
      </c>
    </row>
    <row r="35" spans="1:9">
      <c r="A35" s="8" t="s">
        <v>1623</v>
      </c>
      <c r="B35" s="8" t="s">
        <v>1675</v>
      </c>
      <c r="C35" s="8" t="s">
        <v>70</v>
      </c>
      <c r="D35" s="9" t="s">
        <v>71</v>
      </c>
      <c r="E35" s="8" t="s">
        <v>74</v>
      </c>
      <c r="F35" s="8" t="s">
        <v>1156</v>
      </c>
      <c r="G35" s="14">
        <v>0.3</v>
      </c>
      <c r="H35" s="109"/>
      <c r="I35" s="8" t="s">
        <v>33</v>
      </c>
    </row>
    <row r="36" spans="1:9">
      <c r="A36" s="8" t="s">
        <v>1623</v>
      </c>
      <c r="B36" s="8" t="s">
        <v>1675</v>
      </c>
      <c r="C36" s="8" t="s">
        <v>85</v>
      </c>
      <c r="D36" s="9" t="s">
        <v>86</v>
      </c>
      <c r="E36" s="8" t="s">
        <v>89</v>
      </c>
      <c r="F36" s="8" t="s">
        <v>1153</v>
      </c>
      <c r="G36" s="14">
        <v>0.38</v>
      </c>
      <c r="H36" s="109"/>
      <c r="I36" s="8" t="s">
        <v>26</v>
      </c>
    </row>
    <row r="37" spans="1:9">
      <c r="A37" s="8" t="s">
        <v>1623</v>
      </c>
      <c r="B37" s="8" t="s">
        <v>1675</v>
      </c>
      <c r="C37" s="8" t="s">
        <v>105</v>
      </c>
      <c r="D37" s="9" t="s">
        <v>106</v>
      </c>
      <c r="E37" s="8" t="s">
        <v>108</v>
      </c>
      <c r="F37" s="8" t="s">
        <v>1153</v>
      </c>
      <c r="G37" s="14">
        <v>0.32</v>
      </c>
      <c r="H37" s="109"/>
      <c r="I37" s="8" t="s">
        <v>33</v>
      </c>
    </row>
    <row r="38" spans="1:9">
      <c r="A38" s="8" t="s">
        <v>1623</v>
      </c>
      <c r="B38" s="8" t="s">
        <v>1675</v>
      </c>
      <c r="C38" s="8" t="s">
        <v>109</v>
      </c>
      <c r="D38" s="9" t="s">
        <v>110</v>
      </c>
      <c r="E38" s="8" t="s">
        <v>114</v>
      </c>
      <c r="F38" s="8" t="s">
        <v>1677</v>
      </c>
      <c r="G38" s="14">
        <v>0.74</v>
      </c>
      <c r="H38" s="109"/>
      <c r="I38" s="8" t="s">
        <v>26</v>
      </c>
    </row>
    <row r="39" spans="1:9">
      <c r="A39" s="8" t="s">
        <v>1623</v>
      </c>
      <c r="B39" s="8" t="s">
        <v>1675</v>
      </c>
      <c r="C39" s="8" t="s">
        <v>126</v>
      </c>
      <c r="D39" s="9" t="s">
        <v>127</v>
      </c>
      <c r="E39" s="8" t="s">
        <v>128</v>
      </c>
      <c r="F39" s="8" t="s">
        <v>1054</v>
      </c>
      <c r="G39" s="14">
        <v>0.18</v>
      </c>
      <c r="H39" s="109"/>
      <c r="I39" s="8" t="s">
        <v>26</v>
      </c>
    </row>
    <row r="40" spans="1:9">
      <c r="A40" s="8" t="s">
        <v>1623</v>
      </c>
      <c r="B40" s="8" t="s">
        <v>1675</v>
      </c>
      <c r="C40" s="8" t="s">
        <v>129</v>
      </c>
      <c r="D40" s="9" t="s">
        <v>127</v>
      </c>
      <c r="E40" s="8" t="s">
        <v>128</v>
      </c>
      <c r="F40" s="8" t="s">
        <v>1676</v>
      </c>
      <c r="G40" s="14">
        <v>1.92</v>
      </c>
      <c r="H40" s="109"/>
      <c r="I40" s="8" t="s">
        <v>26</v>
      </c>
    </row>
    <row r="41" spans="1:9">
      <c r="A41" s="8" t="s">
        <v>1623</v>
      </c>
      <c r="B41" s="8" t="s">
        <v>1675</v>
      </c>
      <c r="C41" s="8" t="s">
        <v>769</v>
      </c>
      <c r="D41" s="9" t="s">
        <v>770</v>
      </c>
      <c r="E41" s="8" t="s">
        <v>771</v>
      </c>
      <c r="F41" s="8" t="s">
        <v>1150</v>
      </c>
      <c r="G41" s="14">
        <v>1.01</v>
      </c>
      <c r="H41" s="110"/>
      <c r="I41" s="8" t="s">
        <v>33</v>
      </c>
    </row>
    <row r="42" spans="1:9">
      <c r="A42" s="8" t="s">
        <v>1623</v>
      </c>
      <c r="B42" s="8" t="s">
        <v>1672</v>
      </c>
      <c r="C42" s="8" t="s">
        <v>13</v>
      </c>
      <c r="D42" s="9" t="s">
        <v>14</v>
      </c>
      <c r="E42" s="8" t="s">
        <v>18</v>
      </c>
      <c r="F42" s="8" t="s">
        <v>1542</v>
      </c>
      <c r="G42" s="14">
        <v>4.2744</v>
      </c>
      <c r="H42" s="108">
        <v>17.420000000000002</v>
      </c>
      <c r="I42" s="8" t="s">
        <v>19</v>
      </c>
    </row>
    <row r="43" spans="1:9">
      <c r="A43" s="8" t="s">
        <v>1623</v>
      </c>
      <c r="B43" s="8" t="s">
        <v>1672</v>
      </c>
      <c r="C43" s="8" t="s">
        <v>27</v>
      </c>
      <c r="D43" s="9" t="s">
        <v>28</v>
      </c>
      <c r="E43" s="8" t="s">
        <v>32</v>
      </c>
      <c r="F43" s="8" t="s">
        <v>1150</v>
      </c>
      <c r="G43" s="14">
        <v>0.78</v>
      </c>
      <c r="H43" s="109"/>
      <c r="I43" s="8" t="s">
        <v>33</v>
      </c>
    </row>
    <row r="44" spans="1:9">
      <c r="A44" s="8" t="s">
        <v>1623</v>
      </c>
      <c r="B44" s="8" t="s">
        <v>1672</v>
      </c>
      <c r="C44" s="8" t="s">
        <v>47</v>
      </c>
      <c r="D44" s="9" t="s">
        <v>48</v>
      </c>
      <c r="E44" s="8" t="s">
        <v>50</v>
      </c>
      <c r="F44" s="8" t="s">
        <v>1154</v>
      </c>
      <c r="G44" s="14">
        <v>0.65</v>
      </c>
      <c r="H44" s="109"/>
      <c r="I44" s="8" t="s">
        <v>33</v>
      </c>
    </row>
    <row r="45" spans="1:9">
      <c r="A45" s="8" t="s">
        <v>1623</v>
      </c>
      <c r="B45" s="8" t="s">
        <v>1672</v>
      </c>
      <c r="C45" s="8" t="s">
        <v>109</v>
      </c>
      <c r="D45" s="9" t="s">
        <v>110</v>
      </c>
      <c r="E45" s="8" t="s">
        <v>114</v>
      </c>
      <c r="F45" s="8" t="s">
        <v>1674</v>
      </c>
      <c r="G45" s="14">
        <v>0.11</v>
      </c>
      <c r="H45" s="109"/>
      <c r="I45" s="8" t="s">
        <v>26</v>
      </c>
    </row>
    <row r="46" spans="1:9">
      <c r="A46" s="8" t="s">
        <v>1623</v>
      </c>
      <c r="B46" s="8" t="s">
        <v>1672</v>
      </c>
      <c r="C46" s="8" t="s">
        <v>129</v>
      </c>
      <c r="D46" s="9" t="s">
        <v>127</v>
      </c>
      <c r="E46" s="8" t="s">
        <v>128</v>
      </c>
      <c r="F46" s="8" t="s">
        <v>1673</v>
      </c>
      <c r="G46" s="14">
        <v>0.96</v>
      </c>
      <c r="H46" s="109"/>
      <c r="I46" s="8" t="s">
        <v>26</v>
      </c>
    </row>
    <row r="47" spans="1:9">
      <c r="A47" s="8" t="s">
        <v>1623</v>
      </c>
      <c r="B47" s="8" t="s">
        <v>1672</v>
      </c>
      <c r="C47" s="8" t="s">
        <v>210</v>
      </c>
      <c r="D47" s="9" t="s">
        <v>211</v>
      </c>
      <c r="E47" s="8" t="s">
        <v>214</v>
      </c>
      <c r="F47" s="8" t="s">
        <v>1292</v>
      </c>
      <c r="G47" s="14">
        <v>0.68</v>
      </c>
      <c r="H47" s="109"/>
      <c r="I47" s="8" t="s">
        <v>33</v>
      </c>
    </row>
    <row r="48" spans="1:9">
      <c r="A48" s="8" t="s">
        <v>1623</v>
      </c>
      <c r="B48" s="8" t="s">
        <v>1672</v>
      </c>
      <c r="C48" s="8" t="s">
        <v>226</v>
      </c>
      <c r="D48" s="9" t="s">
        <v>227</v>
      </c>
      <c r="E48" s="8" t="s">
        <v>230</v>
      </c>
      <c r="F48" s="8" t="s">
        <v>1154</v>
      </c>
      <c r="G48" s="14">
        <v>0.11</v>
      </c>
      <c r="H48" s="109"/>
      <c r="I48" s="8" t="s">
        <v>170</v>
      </c>
    </row>
    <row r="49" spans="1:9">
      <c r="A49" s="8" t="s">
        <v>1623</v>
      </c>
      <c r="B49" s="8" t="s">
        <v>1672</v>
      </c>
      <c r="C49" s="8" t="s">
        <v>242</v>
      </c>
      <c r="D49" s="9" t="s">
        <v>243</v>
      </c>
      <c r="E49" s="8" t="s">
        <v>247</v>
      </c>
      <c r="F49" s="8" t="s">
        <v>1619</v>
      </c>
      <c r="G49" s="14">
        <v>0.8</v>
      </c>
      <c r="H49" s="110"/>
      <c r="I49" s="8" t="s">
        <v>33</v>
      </c>
    </row>
    <row r="50" spans="1:9">
      <c r="A50" s="8" t="s">
        <v>1623</v>
      </c>
      <c r="B50" s="8" t="s">
        <v>1662</v>
      </c>
      <c r="C50" s="8" t="s">
        <v>20</v>
      </c>
      <c r="D50" s="9" t="s">
        <v>21</v>
      </c>
      <c r="E50" s="8" t="s">
        <v>25</v>
      </c>
      <c r="F50" s="8" t="s">
        <v>1153</v>
      </c>
      <c r="G50" s="14">
        <v>1.0625</v>
      </c>
      <c r="H50" s="108">
        <v>13.53</v>
      </c>
      <c r="I50" s="8" t="s">
        <v>26</v>
      </c>
    </row>
    <row r="51" spans="1:9">
      <c r="A51" s="8" t="s">
        <v>1623</v>
      </c>
      <c r="B51" s="8" t="s">
        <v>1662</v>
      </c>
      <c r="C51" s="8" t="s">
        <v>27</v>
      </c>
      <c r="D51" s="9" t="s">
        <v>28</v>
      </c>
      <c r="E51" s="8" t="s">
        <v>32</v>
      </c>
      <c r="F51" s="8" t="s">
        <v>1146</v>
      </c>
      <c r="G51" s="14">
        <v>0.19</v>
      </c>
      <c r="H51" s="109"/>
      <c r="I51" s="8" t="s">
        <v>33</v>
      </c>
    </row>
    <row r="52" spans="1:9">
      <c r="A52" s="8" t="s">
        <v>1623</v>
      </c>
      <c r="B52" s="8" t="s">
        <v>1662</v>
      </c>
      <c r="C52" s="8" t="s">
        <v>40</v>
      </c>
      <c r="D52" s="9" t="s">
        <v>41</v>
      </c>
      <c r="E52" s="8" t="s">
        <v>45</v>
      </c>
      <c r="F52" s="8" t="s">
        <v>1150</v>
      </c>
      <c r="G52" s="14">
        <v>7.0000000000000007E-2</v>
      </c>
      <c r="H52" s="109"/>
      <c r="I52" s="8" t="s">
        <v>26</v>
      </c>
    </row>
    <row r="53" spans="1:9">
      <c r="A53" s="8" t="s">
        <v>1623</v>
      </c>
      <c r="B53" s="8" t="s">
        <v>1662</v>
      </c>
      <c r="C53" s="8" t="s">
        <v>47</v>
      </c>
      <c r="D53" s="9" t="s">
        <v>48</v>
      </c>
      <c r="E53" s="8" t="s">
        <v>50</v>
      </c>
      <c r="F53" s="8" t="s">
        <v>1671</v>
      </c>
      <c r="G53" s="14">
        <v>0.19</v>
      </c>
      <c r="H53" s="109"/>
      <c r="I53" s="8" t="s">
        <v>33</v>
      </c>
    </row>
    <row r="54" spans="1:9">
      <c r="A54" s="8" t="s">
        <v>1623</v>
      </c>
      <c r="B54" s="8" t="s">
        <v>1662</v>
      </c>
      <c r="C54" s="8" t="s">
        <v>57</v>
      </c>
      <c r="D54" s="9" t="s">
        <v>58</v>
      </c>
      <c r="E54" s="8" t="s">
        <v>62</v>
      </c>
      <c r="F54" s="8" t="s">
        <v>1146</v>
      </c>
      <c r="G54" s="14">
        <v>0.01</v>
      </c>
      <c r="H54" s="109"/>
      <c r="I54" s="8" t="s">
        <v>33</v>
      </c>
    </row>
    <row r="55" spans="1:9">
      <c r="A55" s="8" t="s">
        <v>1623</v>
      </c>
      <c r="B55" s="8" t="s">
        <v>1662</v>
      </c>
      <c r="C55" s="8" t="s">
        <v>75</v>
      </c>
      <c r="D55" s="9" t="s">
        <v>76</v>
      </c>
      <c r="E55" s="8" t="s">
        <v>80</v>
      </c>
      <c r="F55" s="8" t="s">
        <v>1670</v>
      </c>
      <c r="G55" s="14">
        <v>0.03</v>
      </c>
      <c r="H55" s="109"/>
      <c r="I55" s="8" t="s">
        <v>33</v>
      </c>
    </row>
    <row r="56" spans="1:9">
      <c r="A56" s="8" t="s">
        <v>1623</v>
      </c>
      <c r="B56" s="8" t="s">
        <v>1662</v>
      </c>
      <c r="C56" s="8" t="s">
        <v>81</v>
      </c>
      <c r="D56" s="9" t="s">
        <v>82</v>
      </c>
      <c r="E56" s="8" t="s">
        <v>84</v>
      </c>
      <c r="F56" s="8" t="s">
        <v>1669</v>
      </c>
      <c r="G56" s="14">
        <v>0.08</v>
      </c>
      <c r="H56" s="109"/>
      <c r="I56" s="8" t="s">
        <v>33</v>
      </c>
    </row>
    <row r="57" spans="1:9">
      <c r="A57" s="8" t="s">
        <v>1623</v>
      </c>
      <c r="B57" s="8" t="s">
        <v>1662</v>
      </c>
      <c r="C57" s="8" t="s">
        <v>90</v>
      </c>
      <c r="D57" s="9" t="s">
        <v>91</v>
      </c>
      <c r="E57" s="8" t="s">
        <v>94</v>
      </c>
      <c r="F57" s="8" t="s">
        <v>1668</v>
      </c>
      <c r="G57" s="14">
        <v>0.11</v>
      </c>
      <c r="H57" s="109"/>
      <c r="I57" s="8" t="s">
        <v>33</v>
      </c>
    </row>
    <row r="58" spans="1:9">
      <c r="A58" s="8" t="s">
        <v>1623</v>
      </c>
      <c r="B58" s="8" t="s">
        <v>1662</v>
      </c>
      <c r="C58" s="8" t="s">
        <v>101</v>
      </c>
      <c r="D58" s="9" t="s">
        <v>102</v>
      </c>
      <c r="E58" s="8" t="s">
        <v>104</v>
      </c>
      <c r="F58" s="8" t="s">
        <v>1667</v>
      </c>
      <c r="G58" s="14">
        <v>0.04</v>
      </c>
      <c r="H58" s="109"/>
      <c r="I58" s="8" t="s">
        <v>33</v>
      </c>
    </row>
    <row r="59" spans="1:9">
      <c r="A59" s="8" t="s">
        <v>1623</v>
      </c>
      <c r="B59" s="8" t="s">
        <v>1662</v>
      </c>
      <c r="C59" s="8" t="s">
        <v>115</v>
      </c>
      <c r="D59" s="9" t="s">
        <v>116</v>
      </c>
      <c r="E59" s="8" t="s">
        <v>119</v>
      </c>
      <c r="F59" s="8" t="s">
        <v>449</v>
      </c>
      <c r="G59" s="14">
        <v>0.01</v>
      </c>
      <c r="H59" s="109"/>
      <c r="I59" s="8" t="s">
        <v>26</v>
      </c>
    </row>
    <row r="60" spans="1:9">
      <c r="A60" s="8" t="s">
        <v>1623</v>
      </c>
      <c r="B60" s="8" t="s">
        <v>1662</v>
      </c>
      <c r="C60" s="8" t="s">
        <v>120</v>
      </c>
      <c r="D60" s="9" t="s">
        <v>116</v>
      </c>
      <c r="E60" s="8" t="s">
        <v>119</v>
      </c>
      <c r="F60" s="8" t="s">
        <v>1666</v>
      </c>
      <c r="G60" s="14">
        <v>0.34</v>
      </c>
      <c r="H60" s="109"/>
      <c r="I60" s="8" t="s">
        <v>26</v>
      </c>
    </row>
    <row r="61" spans="1:9">
      <c r="A61" s="8" t="s">
        <v>1623</v>
      </c>
      <c r="B61" s="8" t="s">
        <v>1662</v>
      </c>
      <c r="C61" s="8" t="s">
        <v>121</v>
      </c>
      <c r="D61" s="9" t="s">
        <v>122</v>
      </c>
      <c r="E61" s="8" t="s">
        <v>125</v>
      </c>
      <c r="F61" s="8" t="s">
        <v>1608</v>
      </c>
      <c r="G61" s="14">
        <v>0.08</v>
      </c>
      <c r="H61" s="109"/>
      <c r="I61" s="8" t="s">
        <v>26</v>
      </c>
    </row>
    <row r="62" spans="1:9">
      <c r="A62" s="8" t="s">
        <v>1623</v>
      </c>
      <c r="B62" s="8" t="s">
        <v>1662</v>
      </c>
      <c r="C62" s="8" t="s">
        <v>126</v>
      </c>
      <c r="D62" s="9" t="s">
        <v>127</v>
      </c>
      <c r="E62" s="8" t="s">
        <v>128</v>
      </c>
      <c r="F62" s="8" t="s">
        <v>1665</v>
      </c>
      <c r="G62" s="14">
        <v>0.28000000000000003</v>
      </c>
      <c r="H62" s="109"/>
      <c r="I62" s="8" t="s">
        <v>26</v>
      </c>
    </row>
    <row r="63" spans="1:9">
      <c r="A63" s="8" t="s">
        <v>1623</v>
      </c>
      <c r="B63" s="8" t="s">
        <v>1662</v>
      </c>
      <c r="C63" s="8" t="s">
        <v>130</v>
      </c>
      <c r="D63" s="9" t="s">
        <v>131</v>
      </c>
      <c r="E63" s="8" t="s">
        <v>133</v>
      </c>
      <c r="F63" s="8" t="s">
        <v>1631</v>
      </c>
      <c r="G63" s="14">
        <v>0.1</v>
      </c>
      <c r="H63" s="109"/>
      <c r="I63" s="8" t="s">
        <v>33</v>
      </c>
    </row>
    <row r="64" spans="1:9">
      <c r="A64" s="8" t="s">
        <v>1623</v>
      </c>
      <c r="B64" s="8" t="s">
        <v>1662</v>
      </c>
      <c r="C64" s="8" t="s">
        <v>134</v>
      </c>
      <c r="D64" s="9" t="s">
        <v>135</v>
      </c>
      <c r="E64" s="8" t="s">
        <v>138</v>
      </c>
      <c r="F64" s="8" t="s">
        <v>1664</v>
      </c>
      <c r="G64" s="14">
        <v>0.01</v>
      </c>
      <c r="H64" s="109"/>
      <c r="I64" s="8" t="s">
        <v>26</v>
      </c>
    </row>
    <row r="65" spans="1:9">
      <c r="A65" s="8" t="s">
        <v>1623</v>
      </c>
      <c r="B65" s="8" t="s">
        <v>1662</v>
      </c>
      <c r="C65" s="8" t="s">
        <v>140</v>
      </c>
      <c r="D65" s="9" t="s">
        <v>141</v>
      </c>
      <c r="E65" s="8" t="s">
        <v>145</v>
      </c>
      <c r="F65" s="8" t="s">
        <v>1156</v>
      </c>
      <c r="G65" s="14">
        <v>0.39</v>
      </c>
      <c r="H65" s="109"/>
      <c r="I65" s="8" t="s">
        <v>33</v>
      </c>
    </row>
    <row r="66" spans="1:9">
      <c r="A66" s="8" t="s">
        <v>1623</v>
      </c>
      <c r="B66" s="8" t="s">
        <v>1662</v>
      </c>
      <c r="C66" s="8" t="s">
        <v>146</v>
      </c>
      <c r="D66" s="9" t="s">
        <v>147</v>
      </c>
      <c r="E66" s="8" t="s">
        <v>151</v>
      </c>
      <c r="F66" s="8" t="s">
        <v>1663</v>
      </c>
      <c r="G66" s="14">
        <v>0.85</v>
      </c>
      <c r="H66" s="109"/>
      <c r="I66" s="8" t="s">
        <v>26</v>
      </c>
    </row>
    <row r="67" spans="1:9">
      <c r="A67" s="8" t="s">
        <v>1623</v>
      </c>
      <c r="B67" s="8" t="s">
        <v>1662</v>
      </c>
      <c r="C67" s="8" t="s">
        <v>210</v>
      </c>
      <c r="D67" s="9" t="s">
        <v>211</v>
      </c>
      <c r="E67" s="8" t="s">
        <v>214</v>
      </c>
      <c r="F67" s="8" t="s">
        <v>1150</v>
      </c>
      <c r="G67" s="14">
        <v>0.11</v>
      </c>
      <c r="H67" s="110"/>
      <c r="I67" s="8" t="s">
        <v>33</v>
      </c>
    </row>
    <row r="68" spans="1:9">
      <c r="A68" s="8" t="s">
        <v>1623</v>
      </c>
      <c r="B68" s="8" t="s">
        <v>1659</v>
      </c>
      <c r="C68" s="8" t="s">
        <v>360</v>
      </c>
      <c r="D68" s="9" t="s">
        <v>361</v>
      </c>
      <c r="E68" s="8" t="s">
        <v>362</v>
      </c>
      <c r="F68" s="8" t="s">
        <v>1151</v>
      </c>
      <c r="G68" s="14">
        <v>0.18</v>
      </c>
      <c r="H68" s="108">
        <v>10.31</v>
      </c>
      <c r="I68" s="8" t="s">
        <v>33</v>
      </c>
    </row>
    <row r="69" spans="1:9">
      <c r="A69" s="8" t="s">
        <v>1623</v>
      </c>
      <c r="B69" s="8" t="s">
        <v>1659</v>
      </c>
      <c r="C69" s="8" t="s">
        <v>374</v>
      </c>
      <c r="D69" s="9" t="s">
        <v>375</v>
      </c>
      <c r="E69" s="8" t="s">
        <v>379</v>
      </c>
      <c r="F69" s="8" t="s">
        <v>1613</v>
      </c>
      <c r="G69" s="14">
        <v>0.1</v>
      </c>
      <c r="H69" s="109"/>
      <c r="I69" s="8" t="s">
        <v>33</v>
      </c>
    </row>
    <row r="70" spans="1:9">
      <c r="A70" s="8" t="s">
        <v>1623</v>
      </c>
      <c r="B70" s="8" t="s">
        <v>1659</v>
      </c>
      <c r="C70" s="8" t="s">
        <v>392</v>
      </c>
      <c r="D70" s="9" t="s">
        <v>393</v>
      </c>
      <c r="E70" s="8" t="s">
        <v>396</v>
      </c>
      <c r="F70" s="8" t="s">
        <v>1613</v>
      </c>
      <c r="G70" s="14">
        <v>0.1</v>
      </c>
      <c r="H70" s="109"/>
      <c r="I70" s="8" t="s">
        <v>33</v>
      </c>
    </row>
    <row r="71" spans="1:9">
      <c r="A71" s="8" t="s">
        <v>1623</v>
      </c>
      <c r="B71" s="8" t="s">
        <v>1659</v>
      </c>
      <c r="C71" s="8" t="s">
        <v>397</v>
      </c>
      <c r="D71" s="9" t="s">
        <v>398</v>
      </c>
      <c r="E71" s="8" t="s">
        <v>399</v>
      </c>
      <c r="F71" s="8" t="s">
        <v>1613</v>
      </c>
      <c r="G71" s="14">
        <v>0.1</v>
      </c>
      <c r="H71" s="109"/>
      <c r="I71" s="8" t="s">
        <v>33</v>
      </c>
    </row>
    <row r="72" spans="1:9">
      <c r="A72" s="8" t="s">
        <v>1623</v>
      </c>
      <c r="B72" s="8" t="s">
        <v>1659</v>
      </c>
      <c r="C72" s="8" t="s">
        <v>406</v>
      </c>
      <c r="D72" s="9" t="s">
        <v>407</v>
      </c>
      <c r="E72" s="8" t="s">
        <v>408</v>
      </c>
      <c r="F72" s="8" t="s">
        <v>1613</v>
      </c>
      <c r="G72" s="14">
        <v>0.1</v>
      </c>
      <c r="H72" s="109"/>
      <c r="I72" s="8" t="s">
        <v>33</v>
      </c>
    </row>
    <row r="73" spans="1:9">
      <c r="A73" s="8" t="s">
        <v>1623</v>
      </c>
      <c r="B73" s="8" t="s">
        <v>1659</v>
      </c>
      <c r="C73" s="8" t="s">
        <v>434</v>
      </c>
      <c r="D73" s="9" t="s">
        <v>435</v>
      </c>
      <c r="E73" s="8" t="s">
        <v>436</v>
      </c>
      <c r="F73" s="8" t="s">
        <v>1613</v>
      </c>
      <c r="G73" s="14">
        <v>0.1</v>
      </c>
      <c r="H73" s="109"/>
      <c r="I73" s="8" t="s">
        <v>33</v>
      </c>
    </row>
    <row r="74" spans="1:9">
      <c r="A74" s="8" t="s">
        <v>1623</v>
      </c>
      <c r="B74" s="8" t="s">
        <v>1659</v>
      </c>
      <c r="C74" s="8" t="s">
        <v>440</v>
      </c>
      <c r="D74" s="9" t="s">
        <v>441</v>
      </c>
      <c r="E74" s="8" t="s">
        <v>442</v>
      </c>
      <c r="F74" s="8" t="s">
        <v>1634</v>
      </c>
      <c r="G74" s="14">
        <v>0.27</v>
      </c>
      <c r="H74" s="109"/>
      <c r="I74" s="8" t="s">
        <v>33</v>
      </c>
    </row>
    <row r="75" spans="1:9">
      <c r="A75" s="8" t="s">
        <v>1623</v>
      </c>
      <c r="B75" s="8" t="s">
        <v>1659</v>
      </c>
      <c r="C75" s="8" t="s">
        <v>473</v>
      </c>
      <c r="D75" s="9" t="s">
        <v>474</v>
      </c>
      <c r="E75" s="8" t="s">
        <v>475</v>
      </c>
      <c r="F75" s="8" t="s">
        <v>1613</v>
      </c>
      <c r="G75" s="14">
        <v>0.1</v>
      </c>
      <c r="H75" s="109"/>
      <c r="I75" s="8" t="s">
        <v>33</v>
      </c>
    </row>
    <row r="76" spans="1:9">
      <c r="A76" s="8" t="s">
        <v>1623</v>
      </c>
      <c r="B76" s="8" t="s">
        <v>1659</v>
      </c>
      <c r="C76" s="8" t="s">
        <v>476</v>
      </c>
      <c r="D76" s="9" t="s">
        <v>477</v>
      </c>
      <c r="E76" s="8" t="s">
        <v>478</v>
      </c>
      <c r="F76" s="8" t="s">
        <v>1638</v>
      </c>
      <c r="G76" s="14">
        <v>0.5</v>
      </c>
      <c r="H76" s="109"/>
      <c r="I76" s="8" t="s">
        <v>33</v>
      </c>
    </row>
    <row r="77" spans="1:9">
      <c r="A77" s="8" t="s">
        <v>1623</v>
      </c>
      <c r="B77" s="8" t="s">
        <v>1659</v>
      </c>
      <c r="C77" s="8" t="s">
        <v>488</v>
      </c>
      <c r="D77" s="9" t="s">
        <v>489</v>
      </c>
      <c r="E77" s="8" t="s">
        <v>490</v>
      </c>
      <c r="F77" s="8" t="s">
        <v>1613</v>
      </c>
      <c r="G77" s="14">
        <v>0.1</v>
      </c>
      <c r="H77" s="109"/>
      <c r="I77" s="8" t="s">
        <v>33</v>
      </c>
    </row>
    <row r="78" spans="1:9">
      <c r="A78" s="8" t="s">
        <v>1623</v>
      </c>
      <c r="B78" s="8" t="s">
        <v>1659</v>
      </c>
      <c r="C78" s="8" t="s">
        <v>494</v>
      </c>
      <c r="D78" s="9" t="s">
        <v>495</v>
      </c>
      <c r="E78" s="8" t="s">
        <v>496</v>
      </c>
      <c r="F78" s="8" t="s">
        <v>1582</v>
      </c>
      <c r="G78" s="14">
        <v>0.8</v>
      </c>
      <c r="H78" s="109"/>
      <c r="I78" s="8" t="s">
        <v>33</v>
      </c>
    </row>
    <row r="79" spans="1:9">
      <c r="A79" s="8" t="s">
        <v>1623</v>
      </c>
      <c r="B79" s="8" t="s">
        <v>1659</v>
      </c>
      <c r="C79" s="8" t="s">
        <v>506</v>
      </c>
      <c r="D79" s="9" t="s">
        <v>507</v>
      </c>
      <c r="E79" s="8" t="s">
        <v>508</v>
      </c>
      <c r="F79" s="8" t="s">
        <v>1613</v>
      </c>
      <c r="G79" s="14">
        <v>0.09</v>
      </c>
      <c r="H79" s="109"/>
      <c r="I79" s="8" t="s">
        <v>33</v>
      </c>
    </row>
    <row r="80" spans="1:9">
      <c r="A80" s="8" t="s">
        <v>1623</v>
      </c>
      <c r="B80" s="8" t="s">
        <v>1659</v>
      </c>
      <c r="C80" s="8" t="s">
        <v>509</v>
      </c>
      <c r="D80" s="9" t="s">
        <v>510</v>
      </c>
      <c r="E80" s="8" t="s">
        <v>511</v>
      </c>
      <c r="F80" s="8" t="s">
        <v>1613</v>
      </c>
      <c r="G80" s="14">
        <v>0.09</v>
      </c>
      <c r="H80" s="109"/>
      <c r="I80" s="8" t="s">
        <v>33</v>
      </c>
    </row>
    <row r="81" spans="1:9">
      <c r="A81" s="8" t="s">
        <v>1623</v>
      </c>
      <c r="B81" s="8" t="s">
        <v>1659</v>
      </c>
      <c r="C81" s="8" t="s">
        <v>515</v>
      </c>
      <c r="D81" s="9" t="s">
        <v>516</v>
      </c>
      <c r="E81" s="8" t="s">
        <v>517</v>
      </c>
      <c r="F81" s="8" t="s">
        <v>1613</v>
      </c>
      <c r="G81" s="14">
        <v>0.09</v>
      </c>
      <c r="H81" s="109"/>
      <c r="I81" s="8" t="s">
        <v>33</v>
      </c>
    </row>
    <row r="82" spans="1:9">
      <c r="A82" s="8" t="s">
        <v>1623</v>
      </c>
      <c r="B82" s="8" t="s">
        <v>1659</v>
      </c>
      <c r="C82" s="8" t="s">
        <v>521</v>
      </c>
      <c r="D82" s="9" t="s">
        <v>522</v>
      </c>
      <c r="E82" s="8" t="s">
        <v>524</v>
      </c>
      <c r="F82" s="8" t="s">
        <v>1613</v>
      </c>
      <c r="G82" s="14">
        <v>0.1</v>
      </c>
      <c r="H82" s="109"/>
      <c r="I82" s="8" t="s">
        <v>33</v>
      </c>
    </row>
    <row r="83" spans="1:9">
      <c r="A83" s="8" t="s">
        <v>1623</v>
      </c>
      <c r="B83" s="8" t="s">
        <v>1659</v>
      </c>
      <c r="C83" s="8" t="s">
        <v>537</v>
      </c>
      <c r="D83" s="9" t="s">
        <v>538</v>
      </c>
      <c r="E83" s="8" t="s">
        <v>540</v>
      </c>
      <c r="F83" s="8" t="s">
        <v>1613</v>
      </c>
      <c r="G83" s="14">
        <v>0.09</v>
      </c>
      <c r="H83" s="109"/>
      <c r="I83" s="8" t="s">
        <v>33</v>
      </c>
    </row>
    <row r="84" spans="1:9">
      <c r="A84" s="8" t="s">
        <v>1623</v>
      </c>
      <c r="B84" s="8" t="s">
        <v>1659</v>
      </c>
      <c r="C84" s="8" t="s">
        <v>550</v>
      </c>
      <c r="D84" s="9" t="s">
        <v>551</v>
      </c>
      <c r="E84" s="8" t="s">
        <v>552</v>
      </c>
      <c r="F84" s="8" t="s">
        <v>1613</v>
      </c>
      <c r="G84" s="14">
        <v>0.1</v>
      </c>
      <c r="H84" s="109"/>
      <c r="I84" s="8" t="s">
        <v>33</v>
      </c>
    </row>
    <row r="85" spans="1:9">
      <c r="A85" s="8" t="s">
        <v>1623</v>
      </c>
      <c r="B85" s="8" t="s">
        <v>1659</v>
      </c>
      <c r="C85" s="8" t="s">
        <v>553</v>
      </c>
      <c r="D85" s="9" t="s">
        <v>554</v>
      </c>
      <c r="E85" s="8" t="s">
        <v>555</v>
      </c>
      <c r="F85" s="8" t="s">
        <v>1613</v>
      </c>
      <c r="G85" s="14">
        <v>0.1</v>
      </c>
      <c r="H85" s="109"/>
      <c r="I85" s="8" t="s">
        <v>33</v>
      </c>
    </row>
    <row r="86" spans="1:9">
      <c r="A86" s="8" t="s">
        <v>1623</v>
      </c>
      <c r="B86" s="8" t="s">
        <v>1659</v>
      </c>
      <c r="C86" s="8" t="s">
        <v>566</v>
      </c>
      <c r="D86" s="9" t="s">
        <v>567</v>
      </c>
      <c r="E86" s="8" t="s">
        <v>568</v>
      </c>
      <c r="F86" s="8" t="s">
        <v>1613</v>
      </c>
      <c r="G86" s="14">
        <v>0.09</v>
      </c>
      <c r="H86" s="109"/>
      <c r="I86" s="8" t="s">
        <v>33</v>
      </c>
    </row>
    <row r="87" spans="1:9">
      <c r="A87" s="8" t="s">
        <v>1623</v>
      </c>
      <c r="B87" s="8" t="s">
        <v>1659</v>
      </c>
      <c r="C87" s="8" t="s">
        <v>569</v>
      </c>
      <c r="D87" s="9" t="s">
        <v>570</v>
      </c>
      <c r="E87" s="8" t="s">
        <v>571</v>
      </c>
      <c r="F87" s="8" t="s">
        <v>1613</v>
      </c>
      <c r="G87" s="14">
        <v>0.1</v>
      </c>
      <c r="H87" s="109"/>
      <c r="I87" s="8" t="s">
        <v>33</v>
      </c>
    </row>
    <row r="88" spans="1:9">
      <c r="A88" s="8" t="s">
        <v>1623</v>
      </c>
      <c r="B88" s="8" t="s">
        <v>1659</v>
      </c>
      <c r="C88" s="8" t="s">
        <v>575</v>
      </c>
      <c r="D88" s="9" t="s">
        <v>576</v>
      </c>
      <c r="E88" s="8" t="s">
        <v>577</v>
      </c>
      <c r="F88" s="8" t="s">
        <v>1613</v>
      </c>
      <c r="G88" s="14">
        <v>0.1</v>
      </c>
      <c r="H88" s="109"/>
      <c r="I88" s="8" t="s">
        <v>33</v>
      </c>
    </row>
    <row r="89" spans="1:9">
      <c r="A89" s="8" t="s">
        <v>1623</v>
      </c>
      <c r="B89" s="8" t="s">
        <v>1659</v>
      </c>
      <c r="C89" s="8" t="s">
        <v>597</v>
      </c>
      <c r="D89" s="9" t="s">
        <v>598</v>
      </c>
      <c r="E89" s="8" t="s">
        <v>599</v>
      </c>
      <c r="F89" s="8" t="s">
        <v>1613</v>
      </c>
      <c r="G89" s="14">
        <v>0.1</v>
      </c>
      <c r="H89" s="109"/>
      <c r="I89" s="8" t="s">
        <v>33</v>
      </c>
    </row>
    <row r="90" spans="1:9">
      <c r="A90" s="8" t="s">
        <v>1623</v>
      </c>
      <c r="B90" s="8" t="s">
        <v>1659</v>
      </c>
      <c r="C90" s="8" t="s">
        <v>600</v>
      </c>
      <c r="D90" s="9" t="s">
        <v>601</v>
      </c>
      <c r="E90" s="8" t="s">
        <v>602</v>
      </c>
      <c r="F90" s="8" t="s">
        <v>1613</v>
      </c>
      <c r="G90" s="14">
        <v>0.1</v>
      </c>
      <c r="H90" s="109"/>
      <c r="I90" s="8" t="s">
        <v>33</v>
      </c>
    </row>
    <row r="91" spans="1:9">
      <c r="A91" s="8" t="s">
        <v>1623</v>
      </c>
      <c r="B91" s="8" t="s">
        <v>1659</v>
      </c>
      <c r="C91" s="8" t="s">
        <v>620</v>
      </c>
      <c r="D91" s="9" t="s">
        <v>621</v>
      </c>
      <c r="E91" s="8" t="s">
        <v>623</v>
      </c>
      <c r="F91" s="8" t="s">
        <v>1613</v>
      </c>
      <c r="G91" s="14">
        <v>0.1</v>
      </c>
      <c r="H91" s="109"/>
      <c r="I91" s="8" t="s">
        <v>33</v>
      </c>
    </row>
    <row r="92" spans="1:9">
      <c r="A92" s="8" t="s">
        <v>1623</v>
      </c>
      <c r="B92" s="8" t="s">
        <v>1659</v>
      </c>
      <c r="C92" s="8" t="s">
        <v>624</v>
      </c>
      <c r="D92" s="9" t="s">
        <v>625</v>
      </c>
      <c r="E92" s="8" t="s">
        <v>628</v>
      </c>
      <c r="F92" s="8" t="s">
        <v>1613</v>
      </c>
      <c r="G92" s="14">
        <v>0.1</v>
      </c>
      <c r="H92" s="109"/>
      <c r="I92" s="8" t="s">
        <v>33</v>
      </c>
    </row>
    <row r="93" spans="1:9">
      <c r="A93" s="8" t="s">
        <v>1623</v>
      </c>
      <c r="B93" s="8" t="s">
        <v>1659</v>
      </c>
      <c r="C93" s="8" t="s">
        <v>632</v>
      </c>
      <c r="D93" s="9" t="s">
        <v>633</v>
      </c>
      <c r="E93" s="8" t="s">
        <v>634</v>
      </c>
      <c r="F93" s="8" t="s">
        <v>1613</v>
      </c>
      <c r="G93" s="14">
        <v>0.1</v>
      </c>
      <c r="H93" s="109"/>
      <c r="I93" s="8" t="s">
        <v>33</v>
      </c>
    </row>
    <row r="94" spans="1:9">
      <c r="A94" s="8" t="s">
        <v>1623</v>
      </c>
      <c r="B94" s="8" t="s">
        <v>1659</v>
      </c>
      <c r="C94" s="8" t="s">
        <v>641</v>
      </c>
      <c r="D94" s="9" t="s">
        <v>642</v>
      </c>
      <c r="E94" s="8" t="s">
        <v>643</v>
      </c>
      <c r="F94" s="8" t="s">
        <v>1613</v>
      </c>
      <c r="G94" s="14">
        <v>0.1</v>
      </c>
      <c r="H94" s="109"/>
      <c r="I94" s="8" t="s">
        <v>33</v>
      </c>
    </row>
    <row r="95" spans="1:9">
      <c r="A95" s="8" t="s">
        <v>1623</v>
      </c>
      <c r="B95" s="8" t="s">
        <v>1659</v>
      </c>
      <c r="C95" s="8" t="s">
        <v>653</v>
      </c>
      <c r="D95" s="9" t="s">
        <v>654</v>
      </c>
      <c r="E95" s="8" t="s">
        <v>655</v>
      </c>
      <c r="F95" s="8" t="s">
        <v>1613</v>
      </c>
      <c r="G95" s="14">
        <v>0.1</v>
      </c>
      <c r="H95" s="109"/>
      <c r="I95" s="8" t="s">
        <v>33</v>
      </c>
    </row>
    <row r="96" spans="1:9">
      <c r="A96" s="8" t="s">
        <v>1623</v>
      </c>
      <c r="B96" s="8" t="s">
        <v>1659</v>
      </c>
      <c r="C96" s="8" t="s">
        <v>665</v>
      </c>
      <c r="D96" s="9" t="s">
        <v>666</v>
      </c>
      <c r="E96" s="8" t="s">
        <v>667</v>
      </c>
      <c r="F96" s="8" t="s">
        <v>1613</v>
      </c>
      <c r="G96" s="14">
        <v>1.46</v>
      </c>
      <c r="H96" s="109"/>
      <c r="I96" s="8" t="s">
        <v>33</v>
      </c>
    </row>
    <row r="97" spans="1:9">
      <c r="A97" s="8" t="s">
        <v>1623</v>
      </c>
      <c r="B97" s="8" t="s">
        <v>1659</v>
      </c>
      <c r="C97" s="8" t="s">
        <v>671</v>
      </c>
      <c r="D97" s="9" t="s">
        <v>672</v>
      </c>
      <c r="E97" s="8" t="s">
        <v>673</v>
      </c>
      <c r="F97" s="8" t="s">
        <v>1661</v>
      </c>
      <c r="G97" s="14">
        <v>1.28</v>
      </c>
      <c r="H97" s="109"/>
      <c r="I97" s="8" t="s">
        <v>33</v>
      </c>
    </row>
    <row r="98" spans="1:9">
      <c r="A98" s="8" t="s">
        <v>1623</v>
      </c>
      <c r="B98" s="8" t="s">
        <v>1659</v>
      </c>
      <c r="C98" s="8" t="s">
        <v>691</v>
      </c>
      <c r="D98" s="9" t="s">
        <v>692</v>
      </c>
      <c r="E98" s="8" t="s">
        <v>693</v>
      </c>
      <c r="F98" s="8" t="s">
        <v>1660</v>
      </c>
      <c r="G98" s="14">
        <v>1.54</v>
      </c>
      <c r="H98" s="109"/>
      <c r="I98" s="8" t="s">
        <v>33</v>
      </c>
    </row>
    <row r="99" spans="1:9">
      <c r="A99" s="8" t="s">
        <v>1623</v>
      </c>
      <c r="B99" s="8" t="s">
        <v>1659</v>
      </c>
      <c r="C99" s="8" t="s">
        <v>700</v>
      </c>
      <c r="D99" s="9" t="s">
        <v>701</v>
      </c>
      <c r="E99" s="8" t="s">
        <v>702</v>
      </c>
      <c r="F99" s="8" t="s">
        <v>1613</v>
      </c>
      <c r="G99" s="14">
        <v>0.08</v>
      </c>
      <c r="H99" s="109"/>
      <c r="I99" s="8" t="s">
        <v>33</v>
      </c>
    </row>
    <row r="100" spans="1:9">
      <c r="A100" s="8" t="s">
        <v>1623</v>
      </c>
      <c r="B100" s="8" t="s">
        <v>1659</v>
      </c>
      <c r="C100" s="8" t="s">
        <v>703</v>
      </c>
      <c r="D100" s="9" t="s">
        <v>704</v>
      </c>
      <c r="E100" s="8" t="s">
        <v>705</v>
      </c>
      <c r="F100" s="8" t="s">
        <v>1613</v>
      </c>
      <c r="G100" s="14">
        <v>0.24</v>
      </c>
      <c r="H100" s="109"/>
      <c r="I100" s="8" t="s">
        <v>33</v>
      </c>
    </row>
    <row r="101" spans="1:9">
      <c r="A101" s="8" t="s">
        <v>1623</v>
      </c>
      <c r="B101" s="8" t="s">
        <v>1659</v>
      </c>
      <c r="C101" s="8" t="s">
        <v>721</v>
      </c>
      <c r="D101" s="9" t="s">
        <v>722</v>
      </c>
      <c r="E101" s="8" t="s">
        <v>723</v>
      </c>
      <c r="F101" s="8" t="s">
        <v>1151</v>
      </c>
      <c r="G101" s="14">
        <v>0.48</v>
      </c>
      <c r="H101" s="109"/>
      <c r="I101" s="8" t="s">
        <v>33</v>
      </c>
    </row>
    <row r="102" spans="1:9">
      <c r="A102" s="8" t="s">
        <v>1623</v>
      </c>
      <c r="B102" s="8" t="s">
        <v>1659</v>
      </c>
      <c r="C102" s="8" t="s">
        <v>736</v>
      </c>
      <c r="D102" s="9" t="s">
        <v>737</v>
      </c>
      <c r="E102" s="8" t="s">
        <v>738</v>
      </c>
      <c r="F102" s="8" t="s">
        <v>1156</v>
      </c>
      <c r="G102" s="14">
        <v>0.04</v>
      </c>
      <c r="H102" s="109"/>
      <c r="I102" s="8" t="s">
        <v>33</v>
      </c>
    </row>
    <row r="103" spans="1:9">
      <c r="A103" s="8" t="s">
        <v>1623</v>
      </c>
      <c r="B103" s="8" t="s">
        <v>1659</v>
      </c>
      <c r="C103" s="8" t="s">
        <v>739</v>
      </c>
      <c r="D103" s="9" t="s">
        <v>740</v>
      </c>
      <c r="E103" s="8" t="s">
        <v>741</v>
      </c>
      <c r="F103" s="8" t="s">
        <v>1613</v>
      </c>
      <c r="G103" s="14">
        <v>0.3</v>
      </c>
      <c r="H103" s="109"/>
      <c r="I103" s="8" t="s">
        <v>33</v>
      </c>
    </row>
    <row r="104" spans="1:9">
      <c r="A104" s="8" t="s">
        <v>1623</v>
      </c>
      <c r="B104" s="8" t="s">
        <v>1659</v>
      </c>
      <c r="C104" s="8" t="s">
        <v>742</v>
      </c>
      <c r="D104" s="9" t="s">
        <v>743</v>
      </c>
      <c r="E104" s="8" t="s">
        <v>744</v>
      </c>
      <c r="F104" s="8" t="s">
        <v>1658</v>
      </c>
      <c r="G104" s="14">
        <v>1.05</v>
      </c>
      <c r="H104" s="110"/>
      <c r="I104" s="8" t="s">
        <v>33</v>
      </c>
    </row>
    <row r="105" spans="1:9">
      <c r="A105" s="8" t="s">
        <v>1623</v>
      </c>
      <c r="B105" s="8" t="s">
        <v>1656</v>
      </c>
      <c r="C105" s="8" t="s">
        <v>314</v>
      </c>
      <c r="D105" s="9" t="s">
        <v>315</v>
      </c>
      <c r="E105" s="8" t="s">
        <v>316</v>
      </c>
      <c r="F105" s="8" t="s">
        <v>1151</v>
      </c>
      <c r="G105" s="14">
        <v>0.18</v>
      </c>
      <c r="H105" s="108">
        <v>9.2899999999999991</v>
      </c>
      <c r="I105" s="8" t="s">
        <v>33</v>
      </c>
    </row>
    <row r="106" spans="1:9">
      <c r="A106" s="8" t="s">
        <v>1623</v>
      </c>
      <c r="B106" s="8" t="s">
        <v>1656</v>
      </c>
      <c r="C106" s="8" t="s">
        <v>346</v>
      </c>
      <c r="D106" s="9" t="s">
        <v>347</v>
      </c>
      <c r="E106" s="8" t="s">
        <v>350</v>
      </c>
      <c r="F106" s="8" t="s">
        <v>1613</v>
      </c>
      <c r="G106" s="14">
        <v>0.09</v>
      </c>
      <c r="H106" s="109"/>
      <c r="I106" s="8" t="s">
        <v>33</v>
      </c>
    </row>
    <row r="107" spans="1:9">
      <c r="A107" s="8" t="s">
        <v>1623</v>
      </c>
      <c r="B107" s="8" t="s">
        <v>1656</v>
      </c>
      <c r="C107" s="8" t="s">
        <v>403</v>
      </c>
      <c r="D107" s="9" t="s">
        <v>404</v>
      </c>
      <c r="E107" s="8" t="s">
        <v>405</v>
      </c>
      <c r="F107" s="8" t="s">
        <v>1613</v>
      </c>
      <c r="G107" s="14">
        <v>0.09</v>
      </c>
      <c r="H107" s="109"/>
      <c r="I107" s="8" t="s">
        <v>33</v>
      </c>
    </row>
    <row r="108" spans="1:9">
      <c r="A108" s="8" t="s">
        <v>1623</v>
      </c>
      <c r="B108" s="8" t="s">
        <v>1656</v>
      </c>
      <c r="C108" s="8" t="s">
        <v>415</v>
      </c>
      <c r="D108" s="9" t="s">
        <v>416</v>
      </c>
      <c r="E108" s="8" t="s">
        <v>418</v>
      </c>
      <c r="F108" s="8" t="s">
        <v>1613</v>
      </c>
      <c r="G108" s="14">
        <v>0.09</v>
      </c>
      <c r="H108" s="109"/>
      <c r="I108" s="8" t="s">
        <v>33</v>
      </c>
    </row>
    <row r="109" spans="1:9">
      <c r="A109" s="8" t="s">
        <v>1623</v>
      </c>
      <c r="B109" s="8" t="s">
        <v>1656</v>
      </c>
      <c r="C109" s="8" t="s">
        <v>419</v>
      </c>
      <c r="D109" s="9" t="s">
        <v>420</v>
      </c>
      <c r="E109" s="8" t="s">
        <v>421</v>
      </c>
      <c r="F109" s="8" t="s">
        <v>1613</v>
      </c>
      <c r="G109" s="14">
        <v>0.09</v>
      </c>
      <c r="H109" s="109"/>
      <c r="I109" s="8" t="s">
        <v>33</v>
      </c>
    </row>
    <row r="110" spans="1:9">
      <c r="A110" s="8" t="s">
        <v>1623</v>
      </c>
      <c r="B110" s="8" t="s">
        <v>1656</v>
      </c>
      <c r="C110" s="8" t="s">
        <v>425</v>
      </c>
      <c r="D110" s="9" t="s">
        <v>426</v>
      </c>
      <c r="E110" s="8" t="s">
        <v>427</v>
      </c>
      <c r="F110" s="8" t="s">
        <v>1613</v>
      </c>
      <c r="G110" s="14">
        <v>0.09</v>
      </c>
      <c r="H110" s="109"/>
      <c r="I110" s="8" t="s">
        <v>33</v>
      </c>
    </row>
    <row r="111" spans="1:9">
      <c r="A111" s="8" t="s">
        <v>1623</v>
      </c>
      <c r="B111" s="8" t="s">
        <v>1656</v>
      </c>
      <c r="C111" s="8" t="s">
        <v>428</v>
      </c>
      <c r="D111" s="9" t="s">
        <v>429</v>
      </c>
      <c r="E111" s="8" t="s">
        <v>430</v>
      </c>
      <c r="F111" s="8" t="s">
        <v>1613</v>
      </c>
      <c r="G111" s="14">
        <v>0.09</v>
      </c>
      <c r="H111" s="109"/>
      <c r="I111" s="8" t="s">
        <v>33</v>
      </c>
    </row>
    <row r="112" spans="1:9">
      <c r="A112" s="8" t="s">
        <v>1623</v>
      </c>
      <c r="B112" s="8" t="s">
        <v>1656</v>
      </c>
      <c r="C112" s="8" t="s">
        <v>443</v>
      </c>
      <c r="D112" s="9" t="s">
        <v>444</v>
      </c>
      <c r="E112" s="8" t="s">
        <v>445</v>
      </c>
      <c r="F112" s="8" t="s">
        <v>1634</v>
      </c>
      <c r="G112" s="14">
        <v>0.27</v>
      </c>
      <c r="H112" s="109"/>
      <c r="I112" s="8" t="s">
        <v>33</v>
      </c>
    </row>
    <row r="113" spans="1:9">
      <c r="A113" s="8" t="s">
        <v>1623</v>
      </c>
      <c r="B113" s="8" t="s">
        <v>1656</v>
      </c>
      <c r="C113" s="8" t="s">
        <v>449</v>
      </c>
      <c r="D113" s="9" t="s">
        <v>450</v>
      </c>
      <c r="E113" s="8" t="s">
        <v>451</v>
      </c>
      <c r="F113" s="8" t="s">
        <v>1634</v>
      </c>
      <c r="G113" s="14">
        <v>0.3</v>
      </c>
      <c r="H113" s="109"/>
      <c r="I113" s="8" t="s">
        <v>33</v>
      </c>
    </row>
    <row r="114" spans="1:9">
      <c r="A114" s="8" t="s">
        <v>1623</v>
      </c>
      <c r="B114" s="8" t="s">
        <v>1656</v>
      </c>
      <c r="C114" s="8" t="s">
        <v>452</v>
      </c>
      <c r="D114" s="9" t="s">
        <v>453</v>
      </c>
      <c r="E114" s="8" t="s">
        <v>454</v>
      </c>
      <c r="F114" s="8" t="s">
        <v>1613</v>
      </c>
      <c r="G114" s="14">
        <v>0.09</v>
      </c>
      <c r="H114" s="109"/>
      <c r="I114" s="8" t="s">
        <v>33</v>
      </c>
    </row>
    <row r="115" spans="1:9">
      <c r="A115" s="8" t="s">
        <v>1623</v>
      </c>
      <c r="B115" s="8" t="s">
        <v>1656</v>
      </c>
      <c r="C115" s="8" t="s">
        <v>458</v>
      </c>
      <c r="D115" s="9" t="s">
        <v>459</v>
      </c>
      <c r="E115" s="8" t="s">
        <v>460</v>
      </c>
      <c r="F115" s="8" t="s">
        <v>1151</v>
      </c>
      <c r="G115" s="14">
        <v>0.18</v>
      </c>
      <c r="H115" s="109"/>
      <c r="I115" s="8" t="s">
        <v>33</v>
      </c>
    </row>
    <row r="116" spans="1:9">
      <c r="A116" s="8" t="s">
        <v>1623</v>
      </c>
      <c r="B116" s="8" t="s">
        <v>1656</v>
      </c>
      <c r="C116" s="8" t="s">
        <v>461</v>
      </c>
      <c r="D116" s="9" t="s">
        <v>462</v>
      </c>
      <c r="E116" s="8" t="s">
        <v>463</v>
      </c>
      <c r="F116" s="8" t="s">
        <v>1613</v>
      </c>
      <c r="G116" s="14">
        <v>0.09</v>
      </c>
      <c r="H116" s="109"/>
      <c r="I116" s="8" t="s">
        <v>33</v>
      </c>
    </row>
    <row r="117" spans="1:9">
      <c r="A117" s="8" t="s">
        <v>1623</v>
      </c>
      <c r="B117" s="8" t="s">
        <v>1656</v>
      </c>
      <c r="C117" s="8" t="s">
        <v>470</v>
      </c>
      <c r="D117" s="9" t="s">
        <v>471</v>
      </c>
      <c r="E117" s="8" t="s">
        <v>472</v>
      </c>
      <c r="F117" s="8" t="s">
        <v>1613</v>
      </c>
      <c r="G117" s="14">
        <v>0.09</v>
      </c>
      <c r="H117" s="109"/>
      <c r="I117" s="8" t="s">
        <v>33</v>
      </c>
    </row>
    <row r="118" spans="1:9">
      <c r="A118" s="8" t="s">
        <v>1623</v>
      </c>
      <c r="B118" s="8" t="s">
        <v>1656</v>
      </c>
      <c r="C118" s="8" t="s">
        <v>482</v>
      </c>
      <c r="D118" s="9" t="s">
        <v>483</v>
      </c>
      <c r="E118" s="8" t="s">
        <v>484</v>
      </c>
      <c r="F118" s="8" t="s">
        <v>1613</v>
      </c>
      <c r="G118" s="14">
        <v>0.09</v>
      </c>
      <c r="H118" s="109"/>
      <c r="I118" s="8" t="s">
        <v>33</v>
      </c>
    </row>
    <row r="119" spans="1:9">
      <c r="A119" s="8" t="s">
        <v>1623</v>
      </c>
      <c r="B119" s="8" t="s">
        <v>1656</v>
      </c>
      <c r="C119" s="8" t="s">
        <v>485</v>
      </c>
      <c r="D119" s="9" t="s">
        <v>486</v>
      </c>
      <c r="E119" s="8" t="s">
        <v>487</v>
      </c>
      <c r="F119" s="8" t="s">
        <v>1613</v>
      </c>
      <c r="G119" s="14">
        <v>0.09</v>
      </c>
      <c r="H119" s="109"/>
      <c r="I119" s="8" t="s">
        <v>33</v>
      </c>
    </row>
    <row r="120" spans="1:9">
      <c r="A120" s="8" t="s">
        <v>1623</v>
      </c>
      <c r="B120" s="8" t="s">
        <v>1656</v>
      </c>
      <c r="C120" s="8" t="s">
        <v>497</v>
      </c>
      <c r="D120" s="9" t="s">
        <v>498</v>
      </c>
      <c r="E120" s="8" t="s">
        <v>499</v>
      </c>
      <c r="F120" s="8" t="s">
        <v>1613</v>
      </c>
      <c r="G120" s="14">
        <v>0.09</v>
      </c>
      <c r="H120" s="109"/>
      <c r="I120" s="8" t="s">
        <v>33</v>
      </c>
    </row>
    <row r="121" spans="1:9">
      <c r="A121" s="8" t="s">
        <v>1623</v>
      </c>
      <c r="B121" s="8" t="s">
        <v>1656</v>
      </c>
      <c r="C121" s="8" t="s">
        <v>534</v>
      </c>
      <c r="D121" s="9" t="s">
        <v>535</v>
      </c>
      <c r="E121" s="8" t="s">
        <v>536</v>
      </c>
      <c r="F121" s="8" t="s">
        <v>1613</v>
      </c>
      <c r="G121" s="14">
        <v>0.09</v>
      </c>
      <c r="H121" s="109"/>
      <c r="I121" s="8" t="s">
        <v>33</v>
      </c>
    </row>
    <row r="122" spans="1:9">
      <c r="A122" s="8" t="s">
        <v>1623</v>
      </c>
      <c r="B122" s="8" t="s">
        <v>1656</v>
      </c>
      <c r="C122" s="8" t="s">
        <v>541</v>
      </c>
      <c r="D122" s="9" t="s">
        <v>542</v>
      </c>
      <c r="E122" s="8" t="s">
        <v>543</v>
      </c>
      <c r="F122" s="8" t="s">
        <v>1613</v>
      </c>
      <c r="G122" s="14">
        <v>0.09</v>
      </c>
      <c r="H122" s="109"/>
      <c r="I122" s="8" t="s">
        <v>33</v>
      </c>
    </row>
    <row r="123" spans="1:9">
      <c r="A123" s="8" t="s">
        <v>1623</v>
      </c>
      <c r="B123" s="8" t="s">
        <v>1656</v>
      </c>
      <c r="C123" s="8" t="s">
        <v>556</v>
      </c>
      <c r="D123" s="9" t="s">
        <v>557</v>
      </c>
      <c r="E123" s="8" t="s">
        <v>559</v>
      </c>
      <c r="F123" s="8" t="s">
        <v>1613</v>
      </c>
      <c r="G123" s="14">
        <v>0.09</v>
      </c>
      <c r="H123" s="109"/>
      <c r="I123" s="8" t="s">
        <v>33</v>
      </c>
    </row>
    <row r="124" spans="1:9">
      <c r="A124" s="8" t="s">
        <v>1623</v>
      </c>
      <c r="B124" s="8" t="s">
        <v>1656</v>
      </c>
      <c r="C124" s="8" t="s">
        <v>572</v>
      </c>
      <c r="D124" s="9" t="s">
        <v>573</v>
      </c>
      <c r="E124" s="8" t="s">
        <v>574</v>
      </c>
      <c r="F124" s="8" t="s">
        <v>1613</v>
      </c>
      <c r="G124" s="14">
        <v>0.09</v>
      </c>
      <c r="H124" s="109"/>
      <c r="I124" s="8" t="s">
        <v>33</v>
      </c>
    </row>
    <row r="125" spans="1:9">
      <c r="A125" s="8" t="s">
        <v>1623</v>
      </c>
      <c r="B125" s="8" t="s">
        <v>1656</v>
      </c>
      <c r="C125" s="8" t="s">
        <v>582</v>
      </c>
      <c r="D125" s="9" t="s">
        <v>583</v>
      </c>
      <c r="E125" s="8" t="s">
        <v>584</v>
      </c>
      <c r="F125" s="8" t="s">
        <v>1613</v>
      </c>
      <c r="G125" s="14">
        <v>0.09</v>
      </c>
      <c r="H125" s="109"/>
      <c r="I125" s="8" t="s">
        <v>33</v>
      </c>
    </row>
    <row r="126" spans="1:9">
      <c r="A126" s="8" t="s">
        <v>1623</v>
      </c>
      <c r="B126" s="8" t="s">
        <v>1656</v>
      </c>
      <c r="C126" s="8" t="s">
        <v>591</v>
      </c>
      <c r="D126" s="9" t="s">
        <v>592</v>
      </c>
      <c r="E126" s="8" t="s">
        <v>593</v>
      </c>
      <c r="F126" s="8" t="s">
        <v>1638</v>
      </c>
      <c r="G126" s="14">
        <v>0.47</v>
      </c>
      <c r="H126" s="109"/>
      <c r="I126" s="8" t="s">
        <v>33</v>
      </c>
    </row>
    <row r="127" spans="1:9">
      <c r="A127" s="8" t="s">
        <v>1623</v>
      </c>
      <c r="B127" s="8" t="s">
        <v>1656</v>
      </c>
      <c r="C127" s="8" t="s">
        <v>613</v>
      </c>
      <c r="D127" s="9" t="s">
        <v>614</v>
      </c>
      <c r="E127" s="8" t="s">
        <v>615</v>
      </c>
      <c r="F127" s="8" t="s">
        <v>1613</v>
      </c>
      <c r="G127" s="14">
        <v>0.09</v>
      </c>
      <c r="H127" s="109"/>
      <c r="I127" s="8" t="s">
        <v>33</v>
      </c>
    </row>
    <row r="128" spans="1:9">
      <c r="A128" s="8" t="s">
        <v>1623</v>
      </c>
      <c r="B128" s="8" t="s">
        <v>1656</v>
      </c>
      <c r="C128" s="8" t="s">
        <v>616</v>
      </c>
      <c r="D128" s="9" t="s">
        <v>617</v>
      </c>
      <c r="E128" s="8" t="s">
        <v>619</v>
      </c>
      <c r="F128" s="8" t="s">
        <v>1613</v>
      </c>
      <c r="G128" s="14">
        <v>0.09</v>
      </c>
      <c r="H128" s="109"/>
      <c r="I128" s="8" t="s">
        <v>33</v>
      </c>
    </row>
    <row r="129" spans="1:9">
      <c r="A129" s="8" t="s">
        <v>1623</v>
      </c>
      <c r="B129" s="8" t="s">
        <v>1656</v>
      </c>
      <c r="C129" s="8" t="s">
        <v>629</v>
      </c>
      <c r="D129" s="9" t="s">
        <v>630</v>
      </c>
      <c r="E129" s="8" t="s">
        <v>631</v>
      </c>
      <c r="F129" s="8" t="s">
        <v>1613</v>
      </c>
      <c r="G129" s="14">
        <v>0.09</v>
      </c>
      <c r="H129" s="109"/>
      <c r="I129" s="8" t="s">
        <v>33</v>
      </c>
    </row>
    <row r="130" spans="1:9">
      <c r="A130" s="8" t="s">
        <v>1623</v>
      </c>
      <c r="B130" s="8" t="s">
        <v>1656</v>
      </c>
      <c r="C130" s="8" t="s">
        <v>647</v>
      </c>
      <c r="D130" s="9" t="s">
        <v>648</v>
      </c>
      <c r="E130" s="8" t="s">
        <v>649</v>
      </c>
      <c r="F130" s="8" t="s">
        <v>1151</v>
      </c>
      <c r="G130" s="14">
        <v>0.18</v>
      </c>
      <c r="H130" s="109"/>
      <c r="I130" s="8" t="s">
        <v>33</v>
      </c>
    </row>
    <row r="131" spans="1:9">
      <c r="A131" s="8" t="s">
        <v>1623</v>
      </c>
      <c r="B131" s="8" t="s">
        <v>1656</v>
      </c>
      <c r="C131" s="8" t="s">
        <v>662</v>
      </c>
      <c r="D131" s="9" t="s">
        <v>663</v>
      </c>
      <c r="E131" s="8" t="s">
        <v>664</v>
      </c>
      <c r="F131" s="8" t="s">
        <v>1613</v>
      </c>
      <c r="G131" s="14">
        <v>0.09</v>
      </c>
      <c r="H131" s="109"/>
      <c r="I131" s="8" t="s">
        <v>33</v>
      </c>
    </row>
    <row r="132" spans="1:9">
      <c r="A132" s="8" t="s">
        <v>1623</v>
      </c>
      <c r="B132" s="8" t="s">
        <v>1656</v>
      </c>
      <c r="C132" s="8" t="s">
        <v>674</v>
      </c>
      <c r="D132" s="9" t="s">
        <v>675</v>
      </c>
      <c r="E132" s="8" t="s">
        <v>676</v>
      </c>
      <c r="F132" s="8" t="s">
        <v>1156</v>
      </c>
      <c r="G132" s="14">
        <v>0.04</v>
      </c>
      <c r="H132" s="109"/>
      <c r="I132" s="8" t="s">
        <v>33</v>
      </c>
    </row>
    <row r="133" spans="1:9">
      <c r="A133" s="8" t="s">
        <v>1623</v>
      </c>
      <c r="B133" s="8" t="s">
        <v>1656</v>
      </c>
      <c r="C133" s="8" t="s">
        <v>677</v>
      </c>
      <c r="D133" s="9" t="s">
        <v>678</v>
      </c>
      <c r="E133" s="8" t="s">
        <v>679</v>
      </c>
      <c r="F133" s="8" t="s">
        <v>1156</v>
      </c>
      <c r="G133" s="14">
        <v>0.04</v>
      </c>
      <c r="H133" s="109"/>
      <c r="I133" s="8" t="s">
        <v>33</v>
      </c>
    </row>
    <row r="134" spans="1:9">
      <c r="A134" s="8" t="s">
        <v>1623</v>
      </c>
      <c r="B134" s="8" t="s">
        <v>1656</v>
      </c>
      <c r="C134" s="8" t="s">
        <v>683</v>
      </c>
      <c r="D134" s="9" t="s">
        <v>684</v>
      </c>
      <c r="E134" s="8" t="s">
        <v>687</v>
      </c>
      <c r="F134" s="8" t="s">
        <v>1156</v>
      </c>
      <c r="G134" s="14">
        <v>0.08</v>
      </c>
      <c r="H134" s="109"/>
      <c r="I134" s="8" t="s">
        <v>33</v>
      </c>
    </row>
    <row r="135" spans="1:9">
      <c r="A135" s="8" t="s">
        <v>1623</v>
      </c>
      <c r="B135" s="8" t="s">
        <v>1656</v>
      </c>
      <c r="C135" s="8" t="s">
        <v>694</v>
      </c>
      <c r="D135" s="9" t="s">
        <v>695</v>
      </c>
      <c r="E135" s="8" t="s">
        <v>696</v>
      </c>
      <c r="F135" s="8" t="s">
        <v>1156</v>
      </c>
      <c r="G135" s="14">
        <v>0.04</v>
      </c>
      <c r="H135" s="109"/>
      <c r="I135" s="8" t="s">
        <v>33</v>
      </c>
    </row>
    <row r="136" spans="1:9">
      <c r="A136" s="8" t="s">
        <v>1623</v>
      </c>
      <c r="B136" s="8" t="s">
        <v>1656</v>
      </c>
      <c r="C136" s="8" t="s">
        <v>700</v>
      </c>
      <c r="D136" s="9" t="s">
        <v>701</v>
      </c>
      <c r="E136" s="8" t="s">
        <v>702</v>
      </c>
      <c r="F136" s="8" t="s">
        <v>1156</v>
      </c>
      <c r="G136" s="14">
        <v>0.04</v>
      </c>
      <c r="H136" s="109"/>
      <c r="I136" s="8" t="s">
        <v>33</v>
      </c>
    </row>
    <row r="137" spans="1:9">
      <c r="A137" s="8" t="s">
        <v>1623</v>
      </c>
      <c r="B137" s="8" t="s">
        <v>1656</v>
      </c>
      <c r="C137" s="8" t="s">
        <v>706</v>
      </c>
      <c r="D137" s="9" t="s">
        <v>707</v>
      </c>
      <c r="E137" s="8" t="s">
        <v>708</v>
      </c>
      <c r="F137" s="8" t="s">
        <v>1151</v>
      </c>
      <c r="G137" s="14">
        <v>0.48</v>
      </c>
      <c r="H137" s="109"/>
      <c r="I137" s="8" t="s">
        <v>33</v>
      </c>
    </row>
    <row r="138" spans="1:9">
      <c r="A138" s="8" t="s">
        <v>1623</v>
      </c>
      <c r="B138" s="8" t="s">
        <v>1656</v>
      </c>
      <c r="C138" s="8" t="s">
        <v>709</v>
      </c>
      <c r="D138" s="9" t="s">
        <v>710</v>
      </c>
      <c r="E138" s="8" t="s">
        <v>711</v>
      </c>
      <c r="F138" s="8" t="s">
        <v>1151</v>
      </c>
      <c r="G138" s="14">
        <v>0.2</v>
      </c>
      <c r="H138" s="109"/>
      <c r="I138" s="8" t="s">
        <v>33</v>
      </c>
    </row>
    <row r="139" spans="1:9">
      <c r="A139" s="8" t="s">
        <v>1623</v>
      </c>
      <c r="B139" s="8" t="s">
        <v>1656</v>
      </c>
      <c r="C139" s="8" t="s">
        <v>715</v>
      </c>
      <c r="D139" s="9" t="s">
        <v>716</v>
      </c>
      <c r="E139" s="8" t="s">
        <v>717</v>
      </c>
      <c r="F139" s="8" t="s">
        <v>1657</v>
      </c>
      <c r="G139" s="14">
        <v>0.2</v>
      </c>
      <c r="H139" s="109"/>
      <c r="I139" s="8" t="s">
        <v>33</v>
      </c>
    </row>
    <row r="140" spans="1:9">
      <c r="A140" s="8" t="s">
        <v>1623</v>
      </c>
      <c r="B140" s="8" t="s">
        <v>1656</v>
      </c>
      <c r="C140" s="8" t="s">
        <v>724</v>
      </c>
      <c r="D140" s="9" t="s">
        <v>725</v>
      </c>
      <c r="E140" s="8" t="s">
        <v>726</v>
      </c>
      <c r="F140" s="8" t="s">
        <v>1613</v>
      </c>
      <c r="G140" s="14">
        <v>0.1</v>
      </c>
      <c r="H140" s="109"/>
      <c r="I140" s="8" t="s">
        <v>33</v>
      </c>
    </row>
    <row r="141" spans="1:9">
      <c r="A141" s="8" t="s">
        <v>1623</v>
      </c>
      <c r="B141" s="8" t="s">
        <v>1656</v>
      </c>
      <c r="C141" s="8" t="s">
        <v>727</v>
      </c>
      <c r="D141" s="9" t="s">
        <v>728</v>
      </c>
      <c r="E141" s="8" t="s">
        <v>729</v>
      </c>
      <c r="F141" s="8" t="s">
        <v>1621</v>
      </c>
      <c r="G141" s="14">
        <v>1.08</v>
      </c>
      <c r="H141" s="109"/>
      <c r="I141" s="8" t="s">
        <v>33</v>
      </c>
    </row>
    <row r="142" spans="1:9">
      <c r="A142" s="8" t="s">
        <v>1623</v>
      </c>
      <c r="B142" s="8" t="s">
        <v>1656</v>
      </c>
      <c r="C142" s="8" t="s">
        <v>730</v>
      </c>
      <c r="D142" s="9" t="s">
        <v>731</v>
      </c>
      <c r="E142" s="8" t="s">
        <v>732</v>
      </c>
      <c r="F142" s="8" t="s">
        <v>1151</v>
      </c>
      <c r="G142" s="14">
        <v>0.2</v>
      </c>
      <c r="H142" s="109"/>
      <c r="I142" s="8" t="s">
        <v>33</v>
      </c>
    </row>
    <row r="143" spans="1:9">
      <c r="A143" s="8" t="s">
        <v>1623</v>
      </c>
      <c r="B143" s="8" t="s">
        <v>1656</v>
      </c>
      <c r="C143" s="8" t="s">
        <v>745</v>
      </c>
      <c r="D143" s="9" t="s">
        <v>746</v>
      </c>
      <c r="E143" s="8" t="s">
        <v>749</v>
      </c>
      <c r="F143" s="8" t="s">
        <v>1613</v>
      </c>
      <c r="G143" s="14">
        <v>0.1</v>
      </c>
      <c r="H143" s="109"/>
      <c r="I143" s="8" t="s">
        <v>33</v>
      </c>
    </row>
    <row r="144" spans="1:9">
      <c r="A144" s="8" t="s">
        <v>1623</v>
      </c>
      <c r="B144" s="8" t="s">
        <v>1656</v>
      </c>
      <c r="C144" s="8" t="s">
        <v>781</v>
      </c>
      <c r="D144" s="9" t="s">
        <v>782</v>
      </c>
      <c r="E144" s="8" t="s">
        <v>784</v>
      </c>
      <c r="F144" s="8" t="s">
        <v>1619</v>
      </c>
      <c r="G144" s="14">
        <v>0.01</v>
      </c>
      <c r="H144" s="109"/>
      <c r="I144" s="8" t="s">
        <v>33</v>
      </c>
    </row>
    <row r="145" spans="1:9">
      <c r="A145" s="8" t="s">
        <v>1623</v>
      </c>
      <c r="B145" s="8" t="s">
        <v>1656</v>
      </c>
      <c r="C145" s="8" t="s">
        <v>793</v>
      </c>
      <c r="D145" s="9" t="s">
        <v>794</v>
      </c>
      <c r="E145" s="8" t="s">
        <v>795</v>
      </c>
      <c r="F145" s="8" t="s">
        <v>1613</v>
      </c>
      <c r="G145" s="14">
        <v>0.01</v>
      </c>
      <c r="H145" s="109"/>
      <c r="I145" s="8" t="s">
        <v>33</v>
      </c>
    </row>
    <row r="146" spans="1:9">
      <c r="A146" s="8" t="s">
        <v>1623</v>
      </c>
      <c r="B146" s="8" t="s">
        <v>1656</v>
      </c>
      <c r="C146" s="8" t="s">
        <v>811</v>
      </c>
      <c r="D146" s="9" t="s">
        <v>812</v>
      </c>
      <c r="E146" s="8" t="s">
        <v>816</v>
      </c>
      <c r="F146" s="8" t="s">
        <v>1605</v>
      </c>
      <c r="G146" s="14">
        <v>0.04</v>
      </c>
      <c r="H146" s="110"/>
      <c r="I146" s="8" t="s">
        <v>33</v>
      </c>
    </row>
    <row r="147" spans="1:9">
      <c r="A147" s="8" t="s">
        <v>1623</v>
      </c>
      <c r="B147" s="8" t="s">
        <v>1654</v>
      </c>
      <c r="C147" s="8" t="s">
        <v>380</v>
      </c>
      <c r="D147" s="9" t="s">
        <v>381</v>
      </c>
      <c r="E147" s="8" t="s">
        <v>383</v>
      </c>
      <c r="F147" s="8" t="s">
        <v>1613</v>
      </c>
      <c r="G147" s="14">
        <v>0.1</v>
      </c>
      <c r="H147" s="108">
        <v>12.14</v>
      </c>
      <c r="I147" s="8" t="s">
        <v>33</v>
      </c>
    </row>
    <row r="148" spans="1:9">
      <c r="A148" s="8" t="s">
        <v>1623</v>
      </c>
      <c r="B148" s="8" t="s">
        <v>1654</v>
      </c>
      <c r="C148" s="8" t="s">
        <v>412</v>
      </c>
      <c r="D148" s="9" t="s">
        <v>413</v>
      </c>
      <c r="E148" s="8" t="s">
        <v>414</v>
      </c>
      <c r="F148" s="8" t="s">
        <v>1613</v>
      </c>
      <c r="G148" s="14">
        <v>0.09</v>
      </c>
      <c r="H148" s="109"/>
      <c r="I148" s="8" t="s">
        <v>33</v>
      </c>
    </row>
    <row r="149" spans="1:9">
      <c r="A149" s="8" t="s">
        <v>1623</v>
      </c>
      <c r="B149" s="8" t="s">
        <v>1654</v>
      </c>
      <c r="C149" s="8" t="s">
        <v>422</v>
      </c>
      <c r="D149" s="9" t="s">
        <v>423</v>
      </c>
      <c r="E149" s="8" t="s">
        <v>424</v>
      </c>
      <c r="F149" s="8" t="s">
        <v>1613</v>
      </c>
      <c r="G149" s="14">
        <v>0.09</v>
      </c>
      <c r="H149" s="109"/>
      <c r="I149" s="8" t="s">
        <v>33</v>
      </c>
    </row>
    <row r="150" spans="1:9">
      <c r="A150" s="8" t="s">
        <v>1623</v>
      </c>
      <c r="B150" s="8" t="s">
        <v>1654</v>
      </c>
      <c r="C150" s="8" t="s">
        <v>446</v>
      </c>
      <c r="D150" s="9" t="s">
        <v>447</v>
      </c>
      <c r="E150" s="8" t="s">
        <v>448</v>
      </c>
      <c r="F150" s="8" t="s">
        <v>1151</v>
      </c>
      <c r="G150" s="14">
        <v>0.18</v>
      </c>
      <c r="H150" s="109"/>
      <c r="I150" s="8" t="s">
        <v>33</v>
      </c>
    </row>
    <row r="151" spans="1:9">
      <c r="A151" s="8" t="s">
        <v>1623</v>
      </c>
      <c r="B151" s="8" t="s">
        <v>1654</v>
      </c>
      <c r="C151" s="8" t="s">
        <v>455</v>
      </c>
      <c r="D151" s="9" t="s">
        <v>456</v>
      </c>
      <c r="E151" s="8" t="s">
        <v>457</v>
      </c>
      <c r="F151" s="8" t="s">
        <v>1613</v>
      </c>
      <c r="G151" s="14">
        <v>0.09</v>
      </c>
      <c r="H151" s="109"/>
      <c r="I151" s="8" t="s">
        <v>33</v>
      </c>
    </row>
    <row r="152" spans="1:9">
      <c r="A152" s="8" t="s">
        <v>1623</v>
      </c>
      <c r="B152" s="8" t="s">
        <v>1654</v>
      </c>
      <c r="C152" s="8" t="s">
        <v>464</v>
      </c>
      <c r="D152" s="9" t="s">
        <v>465</v>
      </c>
      <c r="E152" s="8" t="s">
        <v>466</v>
      </c>
      <c r="F152" s="8" t="s">
        <v>1613</v>
      </c>
      <c r="G152" s="14">
        <v>0.09</v>
      </c>
      <c r="H152" s="109"/>
      <c r="I152" s="8" t="s">
        <v>33</v>
      </c>
    </row>
    <row r="153" spans="1:9">
      <c r="A153" s="8" t="s">
        <v>1623</v>
      </c>
      <c r="B153" s="8" t="s">
        <v>1654</v>
      </c>
      <c r="C153" s="8" t="s">
        <v>467</v>
      </c>
      <c r="D153" s="9" t="s">
        <v>468</v>
      </c>
      <c r="E153" s="8" t="s">
        <v>469</v>
      </c>
      <c r="F153" s="8" t="s">
        <v>1613</v>
      </c>
      <c r="G153" s="14">
        <v>0.09</v>
      </c>
      <c r="H153" s="109"/>
      <c r="I153" s="8" t="s">
        <v>33</v>
      </c>
    </row>
    <row r="154" spans="1:9">
      <c r="A154" s="8" t="s">
        <v>1623</v>
      </c>
      <c r="B154" s="8" t="s">
        <v>1654</v>
      </c>
      <c r="C154" s="8" t="s">
        <v>491</v>
      </c>
      <c r="D154" s="9" t="s">
        <v>492</v>
      </c>
      <c r="E154" s="8" t="s">
        <v>493</v>
      </c>
      <c r="F154" s="8" t="s">
        <v>1151</v>
      </c>
      <c r="G154" s="14">
        <v>0.18</v>
      </c>
      <c r="H154" s="109"/>
      <c r="I154" s="8" t="s">
        <v>33</v>
      </c>
    </row>
    <row r="155" spans="1:9">
      <c r="A155" s="8" t="s">
        <v>1623</v>
      </c>
      <c r="B155" s="8" t="s">
        <v>1654</v>
      </c>
      <c r="C155" s="8" t="s">
        <v>503</v>
      </c>
      <c r="D155" s="9" t="s">
        <v>504</v>
      </c>
      <c r="E155" s="8" t="s">
        <v>505</v>
      </c>
      <c r="F155" s="8" t="s">
        <v>1613</v>
      </c>
      <c r="G155" s="14">
        <v>0.09</v>
      </c>
      <c r="H155" s="109"/>
      <c r="I155" s="8" t="s">
        <v>33</v>
      </c>
    </row>
    <row r="156" spans="1:9">
      <c r="A156" s="8" t="s">
        <v>1623</v>
      </c>
      <c r="B156" s="8" t="s">
        <v>1654</v>
      </c>
      <c r="C156" s="8" t="s">
        <v>512</v>
      </c>
      <c r="D156" s="9" t="s">
        <v>513</v>
      </c>
      <c r="E156" s="8" t="s">
        <v>514</v>
      </c>
      <c r="F156" s="8" t="s">
        <v>1151</v>
      </c>
      <c r="G156" s="14">
        <v>0.18</v>
      </c>
      <c r="H156" s="109"/>
      <c r="I156" s="8" t="s">
        <v>33</v>
      </c>
    </row>
    <row r="157" spans="1:9">
      <c r="A157" s="8" t="s">
        <v>1623</v>
      </c>
      <c r="B157" s="8" t="s">
        <v>1654</v>
      </c>
      <c r="C157" s="8" t="s">
        <v>563</v>
      </c>
      <c r="D157" s="9" t="s">
        <v>564</v>
      </c>
      <c r="E157" s="8" t="s">
        <v>565</v>
      </c>
      <c r="F157" s="8" t="s">
        <v>1613</v>
      </c>
      <c r="G157" s="14">
        <v>0.09</v>
      </c>
      <c r="H157" s="109"/>
      <c r="I157" s="8" t="s">
        <v>33</v>
      </c>
    </row>
    <row r="158" spans="1:9">
      <c r="A158" s="8" t="s">
        <v>1623</v>
      </c>
      <c r="B158" s="8" t="s">
        <v>1654</v>
      </c>
      <c r="C158" s="8" t="s">
        <v>591</v>
      </c>
      <c r="D158" s="9" t="s">
        <v>592</v>
      </c>
      <c r="E158" s="8" t="s">
        <v>593</v>
      </c>
      <c r="F158" s="8" t="s">
        <v>1613</v>
      </c>
      <c r="G158" s="14">
        <v>0.09</v>
      </c>
      <c r="H158" s="109"/>
      <c r="I158" s="8" t="s">
        <v>33</v>
      </c>
    </row>
    <row r="159" spans="1:9">
      <c r="A159" s="8" t="s">
        <v>1623</v>
      </c>
      <c r="B159" s="8" t="s">
        <v>1654</v>
      </c>
      <c r="C159" s="8" t="s">
        <v>635</v>
      </c>
      <c r="D159" s="9" t="s">
        <v>636</v>
      </c>
      <c r="E159" s="8" t="s">
        <v>637</v>
      </c>
      <c r="F159" s="8" t="s">
        <v>1638</v>
      </c>
      <c r="G159" s="14">
        <v>0.45</v>
      </c>
      <c r="H159" s="109"/>
      <c r="I159" s="8" t="s">
        <v>33</v>
      </c>
    </row>
    <row r="160" spans="1:9">
      <c r="A160" s="8" t="s">
        <v>1623</v>
      </c>
      <c r="B160" s="8" t="s">
        <v>1654</v>
      </c>
      <c r="C160" s="8" t="s">
        <v>638</v>
      </c>
      <c r="D160" s="9" t="s">
        <v>639</v>
      </c>
      <c r="E160" s="8" t="s">
        <v>640</v>
      </c>
      <c r="F160" s="8" t="s">
        <v>1613</v>
      </c>
      <c r="G160" s="14">
        <v>0.1</v>
      </c>
      <c r="H160" s="109"/>
      <c r="I160" s="8" t="s">
        <v>33</v>
      </c>
    </row>
    <row r="161" spans="1:9">
      <c r="A161" s="8" t="s">
        <v>1623</v>
      </c>
      <c r="B161" s="8" t="s">
        <v>1654</v>
      </c>
      <c r="C161" s="8" t="s">
        <v>644</v>
      </c>
      <c r="D161" s="9" t="s">
        <v>645</v>
      </c>
      <c r="E161" s="8" t="s">
        <v>646</v>
      </c>
      <c r="F161" s="8" t="s">
        <v>1613</v>
      </c>
      <c r="G161" s="14">
        <v>0.09</v>
      </c>
      <c r="H161" s="109"/>
      <c r="I161" s="8" t="s">
        <v>33</v>
      </c>
    </row>
    <row r="162" spans="1:9">
      <c r="A162" s="8" t="s">
        <v>1623</v>
      </c>
      <c r="B162" s="8" t="s">
        <v>1654</v>
      </c>
      <c r="C162" s="8" t="s">
        <v>691</v>
      </c>
      <c r="D162" s="9" t="s">
        <v>692</v>
      </c>
      <c r="E162" s="8" t="s">
        <v>693</v>
      </c>
      <c r="F162" s="8" t="s">
        <v>1151</v>
      </c>
      <c r="G162" s="14">
        <v>0.46</v>
      </c>
      <c r="H162" s="109"/>
      <c r="I162" s="8" t="s">
        <v>33</v>
      </c>
    </row>
    <row r="163" spans="1:9">
      <c r="A163" s="8" t="s">
        <v>1623</v>
      </c>
      <c r="B163" s="8" t="s">
        <v>1654</v>
      </c>
      <c r="C163" s="8" t="s">
        <v>718</v>
      </c>
      <c r="D163" s="9" t="s">
        <v>719</v>
      </c>
      <c r="E163" s="8" t="s">
        <v>720</v>
      </c>
      <c r="F163" s="8" t="s">
        <v>1156</v>
      </c>
      <c r="G163" s="14">
        <v>0.04</v>
      </c>
      <c r="H163" s="109"/>
      <c r="I163" s="8" t="s">
        <v>33</v>
      </c>
    </row>
    <row r="164" spans="1:9">
      <c r="A164" s="8" t="s">
        <v>1623</v>
      </c>
      <c r="B164" s="8" t="s">
        <v>1654</v>
      </c>
      <c r="C164" s="8" t="s">
        <v>811</v>
      </c>
      <c r="D164" s="9" t="s">
        <v>812</v>
      </c>
      <c r="E164" s="8" t="s">
        <v>816</v>
      </c>
      <c r="F164" s="8" t="s">
        <v>1149</v>
      </c>
      <c r="G164" s="14">
        <v>0.2</v>
      </c>
      <c r="H164" s="109"/>
      <c r="I164" s="8" t="s">
        <v>33</v>
      </c>
    </row>
    <row r="165" spans="1:9">
      <c r="A165" s="8" t="s">
        <v>1623</v>
      </c>
      <c r="B165" s="8" t="s">
        <v>1654</v>
      </c>
      <c r="C165" s="8" t="s">
        <v>822</v>
      </c>
      <c r="D165" s="9" t="s">
        <v>823</v>
      </c>
      <c r="E165" s="8" t="s">
        <v>826</v>
      </c>
      <c r="F165" s="8" t="s">
        <v>1613</v>
      </c>
      <c r="G165" s="14">
        <v>0.01</v>
      </c>
      <c r="H165" s="109"/>
      <c r="I165" s="8" t="s">
        <v>33</v>
      </c>
    </row>
    <row r="166" spans="1:9">
      <c r="A166" s="8" t="s">
        <v>1623</v>
      </c>
      <c r="B166" s="8" t="s">
        <v>1654</v>
      </c>
      <c r="C166" s="8" t="s">
        <v>827</v>
      </c>
      <c r="D166" s="9" t="s">
        <v>828</v>
      </c>
      <c r="E166" s="8" t="s">
        <v>831</v>
      </c>
      <c r="F166" s="8" t="s">
        <v>1634</v>
      </c>
      <c r="G166" s="14">
        <v>0.06</v>
      </c>
      <c r="H166" s="109"/>
      <c r="I166" s="8" t="s">
        <v>33</v>
      </c>
    </row>
    <row r="167" spans="1:9">
      <c r="A167" s="8" t="s">
        <v>1623</v>
      </c>
      <c r="B167" s="8" t="s">
        <v>1654</v>
      </c>
      <c r="C167" s="8" t="s">
        <v>832</v>
      </c>
      <c r="D167" s="9" t="s">
        <v>833</v>
      </c>
      <c r="E167" s="8" t="s">
        <v>834</v>
      </c>
      <c r="F167" s="8" t="s">
        <v>1613</v>
      </c>
      <c r="G167" s="14">
        <v>0.01</v>
      </c>
      <c r="H167" s="109"/>
      <c r="I167" s="8" t="s">
        <v>33</v>
      </c>
    </row>
    <row r="168" spans="1:9">
      <c r="A168" s="8" t="s">
        <v>1623</v>
      </c>
      <c r="B168" s="8" t="s">
        <v>1654</v>
      </c>
      <c r="C168" s="8" t="s">
        <v>841</v>
      </c>
      <c r="D168" s="9" t="s">
        <v>842</v>
      </c>
      <c r="E168" s="8" t="s">
        <v>843</v>
      </c>
      <c r="F168" s="8" t="s">
        <v>1613</v>
      </c>
      <c r="G168" s="14">
        <v>0.01</v>
      </c>
      <c r="H168" s="109"/>
      <c r="I168" s="8" t="s">
        <v>33</v>
      </c>
    </row>
    <row r="169" spans="1:9">
      <c r="A169" s="8" t="s">
        <v>1623</v>
      </c>
      <c r="B169" s="8" t="s">
        <v>1654</v>
      </c>
      <c r="C169" s="8" t="s">
        <v>844</v>
      </c>
      <c r="D169" s="9" t="s">
        <v>845</v>
      </c>
      <c r="E169" s="8" t="s">
        <v>846</v>
      </c>
      <c r="F169" s="8" t="s">
        <v>1613</v>
      </c>
      <c r="G169" s="14">
        <v>0.01</v>
      </c>
      <c r="H169" s="109"/>
      <c r="I169" s="8" t="s">
        <v>33</v>
      </c>
    </row>
    <row r="170" spans="1:9">
      <c r="A170" s="8" t="s">
        <v>1623</v>
      </c>
      <c r="B170" s="8" t="s">
        <v>1654</v>
      </c>
      <c r="C170" s="8" t="s">
        <v>847</v>
      </c>
      <c r="D170" s="9" t="s">
        <v>848</v>
      </c>
      <c r="E170" s="8" t="s">
        <v>849</v>
      </c>
      <c r="F170" s="8" t="s">
        <v>1613</v>
      </c>
      <c r="G170" s="14">
        <v>0.01</v>
      </c>
      <c r="H170" s="109"/>
      <c r="I170" s="8" t="s">
        <v>33</v>
      </c>
    </row>
    <row r="171" spans="1:9">
      <c r="A171" s="8" t="s">
        <v>1623</v>
      </c>
      <c r="B171" s="8" t="s">
        <v>1654</v>
      </c>
      <c r="C171" s="8" t="s">
        <v>875</v>
      </c>
      <c r="D171" s="9" t="s">
        <v>876</v>
      </c>
      <c r="E171" s="8" t="s">
        <v>877</v>
      </c>
      <c r="F171" s="8" t="s">
        <v>1613</v>
      </c>
      <c r="G171" s="14">
        <v>0.01</v>
      </c>
      <c r="H171" s="109"/>
      <c r="I171" s="8" t="s">
        <v>33</v>
      </c>
    </row>
    <row r="172" spans="1:9">
      <c r="A172" s="8" t="s">
        <v>1623</v>
      </c>
      <c r="B172" s="8" t="s">
        <v>1654</v>
      </c>
      <c r="C172" s="8" t="s">
        <v>881</v>
      </c>
      <c r="D172" s="9" t="s">
        <v>882</v>
      </c>
      <c r="E172" s="8" t="s">
        <v>883</v>
      </c>
      <c r="F172" s="8" t="s">
        <v>1151</v>
      </c>
      <c r="G172" s="14">
        <v>0.02</v>
      </c>
      <c r="H172" s="109"/>
      <c r="I172" s="8" t="s">
        <v>33</v>
      </c>
    </row>
    <row r="173" spans="1:9">
      <c r="A173" s="8" t="s">
        <v>1623</v>
      </c>
      <c r="B173" s="8" t="s">
        <v>1654</v>
      </c>
      <c r="C173" s="8" t="s">
        <v>900</v>
      </c>
      <c r="D173" s="9" t="s">
        <v>901</v>
      </c>
      <c r="E173" s="8" t="s">
        <v>903</v>
      </c>
      <c r="F173" s="8" t="s">
        <v>1655</v>
      </c>
      <c r="G173" s="14">
        <v>0.72</v>
      </c>
      <c r="H173" s="109"/>
      <c r="I173" s="8" t="s">
        <v>33</v>
      </c>
    </row>
    <row r="174" spans="1:9">
      <c r="A174" s="8" t="s">
        <v>1623</v>
      </c>
      <c r="B174" s="8" t="s">
        <v>1654</v>
      </c>
      <c r="C174" s="8" t="s">
        <v>907</v>
      </c>
      <c r="D174" s="9" t="s">
        <v>908</v>
      </c>
      <c r="E174" s="8" t="s">
        <v>909</v>
      </c>
      <c r="F174" s="8" t="s">
        <v>1605</v>
      </c>
      <c r="G174" s="14">
        <v>0.04</v>
      </c>
      <c r="H174" s="109"/>
      <c r="I174" s="8" t="s">
        <v>33</v>
      </c>
    </row>
    <row r="175" spans="1:9">
      <c r="A175" s="8" t="s">
        <v>1623</v>
      </c>
      <c r="B175" s="8" t="s">
        <v>1654</v>
      </c>
      <c r="C175" s="8" t="s">
        <v>910</v>
      </c>
      <c r="D175" s="9" t="s">
        <v>911</v>
      </c>
      <c r="E175" s="8" t="s">
        <v>912</v>
      </c>
      <c r="F175" s="8" t="s">
        <v>1605</v>
      </c>
      <c r="G175" s="14">
        <v>0.06</v>
      </c>
      <c r="H175" s="109"/>
      <c r="I175" s="8" t="s">
        <v>33</v>
      </c>
    </row>
    <row r="176" spans="1:9">
      <c r="A176" s="8" t="s">
        <v>1623</v>
      </c>
      <c r="B176" s="8" t="s">
        <v>1654</v>
      </c>
      <c r="C176" s="8" t="s">
        <v>916</v>
      </c>
      <c r="D176" s="9" t="s">
        <v>917</v>
      </c>
      <c r="E176" s="8" t="s">
        <v>918</v>
      </c>
      <c r="F176" s="8" t="s">
        <v>1605</v>
      </c>
      <c r="G176" s="14">
        <v>0.06</v>
      </c>
      <c r="H176" s="109"/>
      <c r="I176" s="8" t="s">
        <v>33</v>
      </c>
    </row>
    <row r="177" spans="1:9">
      <c r="A177" s="8" t="s">
        <v>1623</v>
      </c>
      <c r="B177" s="8" t="s">
        <v>1654</v>
      </c>
      <c r="C177" s="8" t="s">
        <v>919</v>
      </c>
      <c r="D177" s="9" t="s">
        <v>920</v>
      </c>
      <c r="E177" s="8" t="s">
        <v>921</v>
      </c>
      <c r="F177" s="8" t="s">
        <v>1180</v>
      </c>
      <c r="G177" s="14">
        <v>0.02</v>
      </c>
      <c r="H177" s="110"/>
      <c r="I177" s="8" t="s">
        <v>33</v>
      </c>
    </row>
    <row r="178" spans="1:9">
      <c r="A178" s="8" t="s">
        <v>1623</v>
      </c>
      <c r="B178" s="8" t="s">
        <v>1651</v>
      </c>
      <c r="C178" s="8" t="s">
        <v>335</v>
      </c>
      <c r="D178" s="9" t="s">
        <v>336</v>
      </c>
      <c r="E178" s="8" t="s">
        <v>339</v>
      </c>
      <c r="F178" s="8" t="s">
        <v>1613</v>
      </c>
      <c r="G178" s="14">
        <v>0.09</v>
      </c>
      <c r="H178" s="108">
        <v>11.72</v>
      </c>
      <c r="I178" s="8" t="s">
        <v>33</v>
      </c>
    </row>
    <row r="179" spans="1:9">
      <c r="A179" s="8" t="s">
        <v>1623</v>
      </c>
      <c r="B179" s="8" t="s">
        <v>1651</v>
      </c>
      <c r="C179" s="8" t="s">
        <v>796</v>
      </c>
      <c r="D179" s="9" t="s">
        <v>797</v>
      </c>
      <c r="E179" s="8" t="s">
        <v>798</v>
      </c>
      <c r="F179" s="8" t="s">
        <v>1613</v>
      </c>
      <c r="G179" s="14">
        <v>0.01</v>
      </c>
      <c r="H179" s="109"/>
      <c r="I179" s="8" t="s">
        <v>33</v>
      </c>
    </row>
    <row r="180" spans="1:9">
      <c r="A180" s="8" t="s">
        <v>1623</v>
      </c>
      <c r="B180" s="8" t="s">
        <v>1651</v>
      </c>
      <c r="C180" s="8" t="s">
        <v>805</v>
      </c>
      <c r="D180" s="9" t="s">
        <v>806</v>
      </c>
      <c r="E180" s="8" t="s">
        <v>810</v>
      </c>
      <c r="F180" s="8" t="s">
        <v>1292</v>
      </c>
      <c r="G180" s="14">
        <v>0.06</v>
      </c>
      <c r="H180" s="109"/>
      <c r="I180" s="8" t="s">
        <v>33</v>
      </c>
    </row>
    <row r="181" spans="1:9">
      <c r="A181" s="8" t="s">
        <v>1623</v>
      </c>
      <c r="B181" s="8" t="s">
        <v>1651</v>
      </c>
      <c r="C181" s="8" t="s">
        <v>817</v>
      </c>
      <c r="D181" s="9" t="s">
        <v>818</v>
      </c>
      <c r="E181" s="8" t="s">
        <v>821</v>
      </c>
      <c r="F181" s="8" t="s">
        <v>1634</v>
      </c>
      <c r="G181" s="14">
        <v>0.28000000000000003</v>
      </c>
      <c r="H181" s="109"/>
      <c r="I181" s="8" t="s">
        <v>33</v>
      </c>
    </row>
    <row r="182" spans="1:9">
      <c r="A182" s="8" t="s">
        <v>1623</v>
      </c>
      <c r="B182" s="8" t="s">
        <v>1651</v>
      </c>
      <c r="C182" s="8" t="s">
        <v>835</v>
      </c>
      <c r="D182" s="9" t="s">
        <v>836</v>
      </c>
      <c r="E182" s="8" t="s">
        <v>840</v>
      </c>
      <c r="F182" s="8" t="s">
        <v>1613</v>
      </c>
      <c r="G182" s="14">
        <v>0.01</v>
      </c>
      <c r="H182" s="109"/>
      <c r="I182" s="8" t="s">
        <v>33</v>
      </c>
    </row>
    <row r="183" spans="1:9">
      <c r="A183" s="8" t="s">
        <v>1623</v>
      </c>
      <c r="B183" s="8" t="s">
        <v>1651</v>
      </c>
      <c r="C183" s="8" t="s">
        <v>850</v>
      </c>
      <c r="D183" s="9" t="s">
        <v>851</v>
      </c>
      <c r="E183" s="8" t="s">
        <v>852</v>
      </c>
      <c r="F183" s="8" t="s">
        <v>1613</v>
      </c>
      <c r="G183" s="14">
        <v>0.02</v>
      </c>
      <c r="H183" s="109"/>
      <c r="I183" s="8" t="s">
        <v>33</v>
      </c>
    </row>
    <row r="184" spans="1:9">
      <c r="A184" s="8" t="s">
        <v>1623</v>
      </c>
      <c r="B184" s="8" t="s">
        <v>1651</v>
      </c>
      <c r="C184" s="8" t="s">
        <v>853</v>
      </c>
      <c r="D184" s="9" t="s">
        <v>854</v>
      </c>
      <c r="E184" s="8" t="s">
        <v>857</v>
      </c>
      <c r="F184" s="8" t="s">
        <v>1613</v>
      </c>
      <c r="G184" s="14">
        <v>0.01</v>
      </c>
      <c r="H184" s="109"/>
      <c r="I184" s="8" t="s">
        <v>33</v>
      </c>
    </row>
    <row r="185" spans="1:9">
      <c r="A185" s="8" t="s">
        <v>1623</v>
      </c>
      <c r="B185" s="8" t="s">
        <v>1651</v>
      </c>
      <c r="C185" s="8" t="s">
        <v>865</v>
      </c>
      <c r="D185" s="9" t="s">
        <v>866</v>
      </c>
      <c r="E185" s="8" t="s">
        <v>867</v>
      </c>
      <c r="F185" s="8" t="s">
        <v>1613</v>
      </c>
      <c r="G185" s="14">
        <v>0.01</v>
      </c>
      <c r="H185" s="109"/>
      <c r="I185" s="8" t="s">
        <v>33</v>
      </c>
    </row>
    <row r="186" spans="1:9">
      <c r="A186" s="8" t="s">
        <v>1623</v>
      </c>
      <c r="B186" s="8" t="s">
        <v>1651</v>
      </c>
      <c r="C186" s="8" t="s">
        <v>868</v>
      </c>
      <c r="D186" s="9" t="s">
        <v>869</v>
      </c>
      <c r="E186" s="8" t="s">
        <v>870</v>
      </c>
      <c r="F186" s="8" t="s">
        <v>1613</v>
      </c>
      <c r="G186" s="14">
        <v>0.01</v>
      </c>
      <c r="H186" s="109"/>
      <c r="I186" s="8" t="s">
        <v>33</v>
      </c>
    </row>
    <row r="187" spans="1:9">
      <c r="A187" s="8" t="s">
        <v>1623</v>
      </c>
      <c r="B187" s="8" t="s">
        <v>1651</v>
      </c>
      <c r="C187" s="8" t="s">
        <v>871</v>
      </c>
      <c r="D187" s="9" t="s">
        <v>872</v>
      </c>
      <c r="E187" s="8" t="s">
        <v>874</v>
      </c>
      <c r="F187" s="8" t="s">
        <v>1613</v>
      </c>
      <c r="G187" s="14">
        <v>0.01</v>
      </c>
      <c r="H187" s="109"/>
      <c r="I187" s="8" t="s">
        <v>33</v>
      </c>
    </row>
    <row r="188" spans="1:9">
      <c r="A188" s="8" t="s">
        <v>1623</v>
      </c>
      <c r="B188" s="8" t="s">
        <v>1651</v>
      </c>
      <c r="C188" s="8" t="s">
        <v>878</v>
      </c>
      <c r="D188" s="9" t="s">
        <v>879</v>
      </c>
      <c r="E188" s="8" t="s">
        <v>880</v>
      </c>
      <c r="F188" s="8" t="s">
        <v>1613</v>
      </c>
      <c r="G188" s="14">
        <v>0.01</v>
      </c>
      <c r="H188" s="109"/>
      <c r="I188" s="8" t="s">
        <v>33</v>
      </c>
    </row>
    <row r="189" spans="1:9">
      <c r="A189" s="8" t="s">
        <v>1623</v>
      </c>
      <c r="B189" s="8" t="s">
        <v>1651</v>
      </c>
      <c r="C189" s="8" t="s">
        <v>881</v>
      </c>
      <c r="D189" s="9" t="s">
        <v>882</v>
      </c>
      <c r="E189" s="8" t="s">
        <v>883</v>
      </c>
      <c r="F189" s="8" t="s">
        <v>1613</v>
      </c>
      <c r="G189" s="14">
        <v>0.01</v>
      </c>
      <c r="H189" s="109"/>
      <c r="I189" s="8" t="s">
        <v>33</v>
      </c>
    </row>
    <row r="190" spans="1:9">
      <c r="A190" s="8" t="s">
        <v>1623</v>
      </c>
      <c r="B190" s="8" t="s">
        <v>1651</v>
      </c>
      <c r="C190" s="8" t="s">
        <v>897</v>
      </c>
      <c r="D190" s="9" t="s">
        <v>898</v>
      </c>
      <c r="E190" s="8" t="s">
        <v>899</v>
      </c>
      <c r="F190" s="8" t="s">
        <v>1653</v>
      </c>
      <c r="G190" s="14">
        <v>0.27</v>
      </c>
      <c r="H190" s="109"/>
      <c r="I190" s="8" t="s">
        <v>33</v>
      </c>
    </row>
    <row r="191" spans="1:9">
      <c r="A191" s="8" t="s">
        <v>1623</v>
      </c>
      <c r="B191" s="8" t="s">
        <v>1651</v>
      </c>
      <c r="C191" s="8" t="s">
        <v>904</v>
      </c>
      <c r="D191" s="9" t="s">
        <v>905</v>
      </c>
      <c r="E191" s="8" t="s">
        <v>906</v>
      </c>
      <c r="F191" s="8" t="s">
        <v>1652</v>
      </c>
      <c r="G191" s="14">
        <v>3.54</v>
      </c>
      <c r="H191" s="109"/>
      <c r="I191" s="8" t="s">
        <v>33</v>
      </c>
    </row>
    <row r="192" spans="1:9">
      <c r="A192" s="8" t="s">
        <v>1623</v>
      </c>
      <c r="B192" s="8" t="s">
        <v>1651</v>
      </c>
      <c r="C192" s="8" t="s">
        <v>913</v>
      </c>
      <c r="D192" s="9" t="s">
        <v>914</v>
      </c>
      <c r="E192" s="8" t="s">
        <v>915</v>
      </c>
      <c r="F192" s="8" t="s">
        <v>1149</v>
      </c>
      <c r="G192" s="14">
        <v>1.2</v>
      </c>
      <c r="H192" s="109"/>
      <c r="I192" s="8" t="s">
        <v>33</v>
      </c>
    </row>
    <row r="193" spans="1:9">
      <c r="A193" s="8" t="s">
        <v>1623</v>
      </c>
      <c r="B193" s="8" t="s">
        <v>1651</v>
      </c>
      <c r="C193" s="8" t="s">
        <v>919</v>
      </c>
      <c r="D193" s="9" t="s">
        <v>920</v>
      </c>
      <c r="E193" s="8" t="s">
        <v>921</v>
      </c>
      <c r="F193" s="8" t="s">
        <v>1180</v>
      </c>
      <c r="G193" s="14">
        <v>0.02</v>
      </c>
      <c r="H193" s="110"/>
      <c r="I193" s="8" t="s">
        <v>33</v>
      </c>
    </row>
    <row r="194" spans="1:9">
      <c r="A194" s="8" t="s">
        <v>1623</v>
      </c>
      <c r="B194" s="8" t="s">
        <v>1646</v>
      </c>
      <c r="C194" s="8" t="s">
        <v>357</v>
      </c>
      <c r="D194" s="9" t="s">
        <v>358</v>
      </c>
      <c r="E194" s="8" t="s">
        <v>359</v>
      </c>
      <c r="F194" s="8" t="s">
        <v>1151</v>
      </c>
      <c r="G194" s="14">
        <v>0.18</v>
      </c>
      <c r="H194" s="108">
        <v>12.04</v>
      </c>
      <c r="I194" s="8" t="s">
        <v>33</v>
      </c>
    </row>
    <row r="195" spans="1:9">
      <c r="A195" s="8" t="s">
        <v>1623</v>
      </c>
      <c r="B195" s="8" t="s">
        <v>1646</v>
      </c>
      <c r="C195" s="8" t="s">
        <v>368</v>
      </c>
      <c r="D195" s="9" t="s">
        <v>369</v>
      </c>
      <c r="E195" s="8" t="s">
        <v>370</v>
      </c>
      <c r="F195" s="8" t="s">
        <v>1613</v>
      </c>
      <c r="G195" s="14">
        <v>0.09</v>
      </c>
      <c r="H195" s="109"/>
      <c r="I195" s="8" t="s">
        <v>33</v>
      </c>
    </row>
    <row r="196" spans="1:9">
      <c r="A196" s="8" t="s">
        <v>1623</v>
      </c>
      <c r="B196" s="8" t="s">
        <v>1646</v>
      </c>
      <c r="C196" s="8" t="s">
        <v>371</v>
      </c>
      <c r="D196" s="9" t="s">
        <v>372</v>
      </c>
      <c r="E196" s="8" t="s">
        <v>373</v>
      </c>
      <c r="F196" s="8" t="s">
        <v>1634</v>
      </c>
      <c r="G196" s="14">
        <v>0.27</v>
      </c>
      <c r="H196" s="109"/>
      <c r="I196" s="8" t="s">
        <v>33</v>
      </c>
    </row>
    <row r="197" spans="1:9">
      <c r="A197" s="8" t="s">
        <v>1623</v>
      </c>
      <c r="B197" s="8" t="s">
        <v>1646</v>
      </c>
      <c r="C197" s="8" t="s">
        <v>544</v>
      </c>
      <c r="D197" s="9" t="s">
        <v>545</v>
      </c>
      <c r="E197" s="8" t="s">
        <v>546</v>
      </c>
      <c r="F197" s="8" t="s">
        <v>1634</v>
      </c>
      <c r="G197" s="14">
        <v>0.27</v>
      </c>
      <c r="H197" s="109"/>
      <c r="I197" s="8" t="s">
        <v>33</v>
      </c>
    </row>
    <row r="198" spans="1:9">
      <c r="A198" s="8" t="s">
        <v>1623</v>
      </c>
      <c r="B198" s="8" t="s">
        <v>1646</v>
      </c>
      <c r="C198" s="8" t="s">
        <v>578</v>
      </c>
      <c r="D198" s="9" t="s">
        <v>579</v>
      </c>
      <c r="E198" s="8" t="s">
        <v>581</v>
      </c>
      <c r="F198" s="8" t="s">
        <v>1151</v>
      </c>
      <c r="G198" s="14">
        <v>0.2</v>
      </c>
      <c r="H198" s="109"/>
      <c r="I198" s="8" t="s">
        <v>33</v>
      </c>
    </row>
    <row r="199" spans="1:9">
      <c r="A199" s="8" t="s">
        <v>1623</v>
      </c>
      <c r="B199" s="8" t="s">
        <v>1646</v>
      </c>
      <c r="C199" s="8" t="s">
        <v>785</v>
      </c>
      <c r="D199" s="9" t="s">
        <v>786</v>
      </c>
      <c r="E199" s="8" t="s">
        <v>788</v>
      </c>
      <c r="F199" s="8" t="s">
        <v>1619</v>
      </c>
      <c r="G199" s="14">
        <v>0.01</v>
      </c>
      <c r="H199" s="109"/>
      <c r="I199" s="8" t="s">
        <v>33</v>
      </c>
    </row>
    <row r="200" spans="1:9">
      <c r="A200" s="8" t="s">
        <v>1623</v>
      </c>
      <c r="B200" s="8" t="s">
        <v>1646</v>
      </c>
      <c r="C200" s="8" t="s">
        <v>799</v>
      </c>
      <c r="D200" s="9" t="s">
        <v>800</v>
      </c>
      <c r="E200" s="8" t="s">
        <v>801</v>
      </c>
      <c r="F200" s="8" t="s">
        <v>1613</v>
      </c>
      <c r="G200" s="14">
        <v>0.01</v>
      </c>
      <c r="H200" s="109"/>
      <c r="I200" s="8" t="s">
        <v>33</v>
      </c>
    </row>
    <row r="201" spans="1:9">
      <c r="A201" s="8" t="s">
        <v>1623</v>
      </c>
      <c r="B201" s="8" t="s">
        <v>1646</v>
      </c>
      <c r="C201" s="8" t="s">
        <v>802</v>
      </c>
      <c r="D201" s="9" t="s">
        <v>803</v>
      </c>
      <c r="E201" s="8" t="s">
        <v>804</v>
      </c>
      <c r="F201" s="8" t="s">
        <v>1613</v>
      </c>
      <c r="G201" s="14">
        <v>0.02</v>
      </c>
      <c r="H201" s="109"/>
      <c r="I201" s="8" t="s">
        <v>33</v>
      </c>
    </row>
    <row r="202" spans="1:9">
      <c r="A202" s="8" t="s">
        <v>1623</v>
      </c>
      <c r="B202" s="8" t="s">
        <v>1646</v>
      </c>
      <c r="C202" s="8" t="s">
        <v>817</v>
      </c>
      <c r="D202" s="9" t="s">
        <v>818</v>
      </c>
      <c r="E202" s="8" t="s">
        <v>821</v>
      </c>
      <c r="F202" s="8" t="s">
        <v>1634</v>
      </c>
      <c r="G202" s="14">
        <v>0.28000000000000003</v>
      </c>
      <c r="H202" s="109"/>
      <c r="I202" s="8" t="s">
        <v>33</v>
      </c>
    </row>
    <row r="203" spans="1:9">
      <c r="A203" s="8" t="s">
        <v>1623</v>
      </c>
      <c r="B203" s="8" t="s">
        <v>1646</v>
      </c>
      <c r="C203" s="8" t="s">
        <v>864</v>
      </c>
      <c r="D203" s="9" t="s">
        <v>859</v>
      </c>
      <c r="E203" s="8" t="s">
        <v>863</v>
      </c>
      <c r="F203" s="8" t="s">
        <v>1151</v>
      </c>
      <c r="G203" s="14">
        <v>0.26</v>
      </c>
      <c r="H203" s="109"/>
      <c r="I203" s="8" t="s">
        <v>26</v>
      </c>
    </row>
    <row r="204" spans="1:9">
      <c r="A204" s="8" t="s">
        <v>1623</v>
      </c>
      <c r="B204" s="8" t="s">
        <v>1646</v>
      </c>
      <c r="C204" s="8" t="s">
        <v>884</v>
      </c>
      <c r="D204" s="9" t="s">
        <v>885</v>
      </c>
      <c r="E204" s="8" t="s">
        <v>889</v>
      </c>
      <c r="F204" s="8" t="s">
        <v>1650</v>
      </c>
      <c r="G204" s="14">
        <v>0.6</v>
      </c>
      <c r="H204" s="109"/>
      <c r="I204" s="8" t="s">
        <v>33</v>
      </c>
    </row>
    <row r="205" spans="1:9">
      <c r="A205" s="8" t="s">
        <v>1623</v>
      </c>
      <c r="B205" s="8" t="s">
        <v>1646</v>
      </c>
      <c r="C205" s="8" t="s">
        <v>890</v>
      </c>
      <c r="D205" s="9" t="s">
        <v>891</v>
      </c>
      <c r="E205" s="8" t="s">
        <v>892</v>
      </c>
      <c r="F205" s="8" t="s">
        <v>1649</v>
      </c>
      <c r="G205" s="14">
        <v>2.16</v>
      </c>
      <c r="H205" s="109"/>
      <c r="I205" s="8" t="s">
        <v>33</v>
      </c>
    </row>
    <row r="206" spans="1:9">
      <c r="A206" s="8" t="s">
        <v>1623</v>
      </c>
      <c r="B206" s="8" t="s">
        <v>1646</v>
      </c>
      <c r="C206" s="8" t="s">
        <v>913</v>
      </c>
      <c r="D206" s="9" t="s">
        <v>914</v>
      </c>
      <c r="E206" s="8" t="s">
        <v>915</v>
      </c>
      <c r="F206" s="8" t="s">
        <v>1151</v>
      </c>
      <c r="G206" s="14">
        <v>0.6</v>
      </c>
      <c r="H206" s="109"/>
      <c r="I206" s="8" t="s">
        <v>33</v>
      </c>
    </row>
    <row r="207" spans="1:9">
      <c r="A207" s="8" t="s">
        <v>1623</v>
      </c>
      <c r="B207" s="8" t="s">
        <v>1646</v>
      </c>
      <c r="C207" s="8" t="s">
        <v>926</v>
      </c>
      <c r="D207" s="9" t="s">
        <v>927</v>
      </c>
      <c r="E207" s="8" t="s">
        <v>930</v>
      </c>
      <c r="F207" s="8" t="s">
        <v>1648</v>
      </c>
      <c r="G207" s="14">
        <v>2.0499999999999998</v>
      </c>
      <c r="H207" s="109"/>
      <c r="I207" s="8" t="s">
        <v>69</v>
      </c>
    </row>
    <row r="208" spans="1:9">
      <c r="A208" s="8" t="s">
        <v>1623</v>
      </c>
      <c r="B208" s="8" t="s">
        <v>1646</v>
      </c>
      <c r="C208" s="8" t="s">
        <v>931</v>
      </c>
      <c r="D208" s="9" t="s">
        <v>932</v>
      </c>
      <c r="E208" s="8" t="s">
        <v>933</v>
      </c>
      <c r="F208" s="8" t="s">
        <v>1647</v>
      </c>
      <c r="G208" s="14">
        <v>0.56000000000000005</v>
      </c>
      <c r="H208" s="109"/>
      <c r="I208" s="8" t="s">
        <v>33</v>
      </c>
    </row>
    <row r="209" spans="1:9" ht="20.399999999999999">
      <c r="A209" s="8" t="s">
        <v>1623</v>
      </c>
      <c r="B209" s="8" t="s">
        <v>1646</v>
      </c>
      <c r="C209" s="8" t="s">
        <v>934</v>
      </c>
      <c r="D209" s="9" t="s">
        <v>935</v>
      </c>
      <c r="E209" s="8" t="s">
        <v>936</v>
      </c>
      <c r="F209" s="8" t="s">
        <v>1151</v>
      </c>
      <c r="G209" s="14">
        <v>0.69</v>
      </c>
      <c r="H209" s="110"/>
      <c r="I209" s="8" t="s">
        <v>33</v>
      </c>
    </row>
    <row r="210" spans="1:9">
      <c r="A210" s="8" t="s">
        <v>1623</v>
      </c>
      <c r="B210" s="8" t="s">
        <v>1644</v>
      </c>
      <c r="C210" s="8" t="s">
        <v>308</v>
      </c>
      <c r="D210" s="9" t="s">
        <v>309</v>
      </c>
      <c r="E210" s="8" t="s">
        <v>313</v>
      </c>
      <c r="F210" s="8" t="s">
        <v>1638</v>
      </c>
      <c r="G210" s="14">
        <v>1.1000000000000001</v>
      </c>
      <c r="H210" s="108">
        <v>10.33</v>
      </c>
      <c r="I210" s="8" t="s">
        <v>33</v>
      </c>
    </row>
    <row r="211" spans="1:9">
      <c r="A211" s="8" t="s">
        <v>1623</v>
      </c>
      <c r="B211" s="8" t="s">
        <v>1644</v>
      </c>
      <c r="C211" s="8" t="s">
        <v>317</v>
      </c>
      <c r="D211" s="9" t="s">
        <v>318</v>
      </c>
      <c r="E211" s="8" t="s">
        <v>319</v>
      </c>
      <c r="F211" s="8" t="s">
        <v>1613</v>
      </c>
      <c r="G211" s="14">
        <v>0.23</v>
      </c>
      <c r="H211" s="109"/>
      <c r="I211" s="8" t="s">
        <v>33</v>
      </c>
    </row>
    <row r="212" spans="1:9">
      <c r="A212" s="8" t="s">
        <v>1623</v>
      </c>
      <c r="B212" s="8" t="s">
        <v>1644</v>
      </c>
      <c r="C212" s="8" t="s">
        <v>320</v>
      </c>
      <c r="D212" s="9" t="s">
        <v>321</v>
      </c>
      <c r="E212" s="8" t="s">
        <v>322</v>
      </c>
      <c r="F212" s="8" t="s">
        <v>1613</v>
      </c>
      <c r="G212" s="14">
        <v>0.24</v>
      </c>
      <c r="H212" s="109"/>
      <c r="I212" s="8" t="s">
        <v>33</v>
      </c>
    </row>
    <row r="213" spans="1:9">
      <c r="A213" s="8" t="s">
        <v>1623</v>
      </c>
      <c r="B213" s="8" t="s">
        <v>1644</v>
      </c>
      <c r="C213" s="8" t="s">
        <v>323</v>
      </c>
      <c r="D213" s="9" t="s">
        <v>324</v>
      </c>
      <c r="E213" s="8" t="s">
        <v>325</v>
      </c>
      <c r="F213" s="8" t="s">
        <v>1613</v>
      </c>
      <c r="G213" s="14">
        <v>0.24</v>
      </c>
      <c r="H213" s="109"/>
      <c r="I213" s="8" t="s">
        <v>33</v>
      </c>
    </row>
    <row r="214" spans="1:9">
      <c r="A214" s="8" t="s">
        <v>1623</v>
      </c>
      <c r="B214" s="8" t="s">
        <v>1644</v>
      </c>
      <c r="C214" s="8" t="s">
        <v>326</v>
      </c>
      <c r="D214" s="9" t="s">
        <v>327</v>
      </c>
      <c r="E214" s="8" t="s">
        <v>328</v>
      </c>
      <c r="F214" s="8" t="s">
        <v>1156</v>
      </c>
      <c r="G214" s="14">
        <v>0.11</v>
      </c>
      <c r="H214" s="109"/>
      <c r="I214" s="8" t="s">
        <v>33</v>
      </c>
    </row>
    <row r="215" spans="1:9">
      <c r="A215" s="8" t="s">
        <v>1623</v>
      </c>
      <c r="B215" s="8" t="s">
        <v>1644</v>
      </c>
      <c r="C215" s="8" t="s">
        <v>329</v>
      </c>
      <c r="D215" s="9" t="s">
        <v>330</v>
      </c>
      <c r="E215" s="8" t="s">
        <v>334</v>
      </c>
      <c r="F215" s="8" t="s">
        <v>1634</v>
      </c>
      <c r="G215" s="14">
        <v>0.24</v>
      </c>
      <c r="H215" s="109"/>
      <c r="I215" s="8" t="s">
        <v>33</v>
      </c>
    </row>
    <row r="216" spans="1:9">
      <c r="A216" s="8" t="s">
        <v>1623</v>
      </c>
      <c r="B216" s="8" t="s">
        <v>1644</v>
      </c>
      <c r="C216" s="8" t="s">
        <v>346</v>
      </c>
      <c r="D216" s="9" t="s">
        <v>347</v>
      </c>
      <c r="E216" s="8" t="s">
        <v>350</v>
      </c>
      <c r="F216" s="8" t="s">
        <v>1638</v>
      </c>
      <c r="G216" s="14">
        <v>0.45</v>
      </c>
      <c r="H216" s="109"/>
      <c r="I216" s="8" t="s">
        <v>33</v>
      </c>
    </row>
    <row r="217" spans="1:9">
      <c r="A217" s="8" t="s">
        <v>1623</v>
      </c>
      <c r="B217" s="8" t="s">
        <v>1644</v>
      </c>
      <c r="C217" s="8" t="s">
        <v>389</v>
      </c>
      <c r="D217" s="9" t="s">
        <v>390</v>
      </c>
      <c r="E217" s="8" t="s">
        <v>391</v>
      </c>
      <c r="F217" s="8" t="s">
        <v>1613</v>
      </c>
      <c r="G217" s="14">
        <v>0.09</v>
      </c>
      <c r="H217" s="109"/>
      <c r="I217" s="8" t="s">
        <v>33</v>
      </c>
    </row>
    <row r="218" spans="1:9">
      <c r="A218" s="8" t="s">
        <v>1623</v>
      </c>
      <c r="B218" s="8" t="s">
        <v>1644</v>
      </c>
      <c r="C218" s="8" t="s">
        <v>437</v>
      </c>
      <c r="D218" s="9" t="s">
        <v>438</v>
      </c>
      <c r="E218" s="8" t="s">
        <v>439</v>
      </c>
      <c r="F218" s="8" t="s">
        <v>1613</v>
      </c>
      <c r="G218" s="14">
        <v>0.09</v>
      </c>
      <c r="H218" s="109"/>
      <c r="I218" s="8" t="s">
        <v>33</v>
      </c>
    </row>
    <row r="219" spans="1:9">
      <c r="A219" s="8" t="s">
        <v>1623</v>
      </c>
      <c r="B219" s="8" t="s">
        <v>1644</v>
      </c>
      <c r="C219" s="8" t="s">
        <v>479</v>
      </c>
      <c r="D219" s="9" t="s">
        <v>480</v>
      </c>
      <c r="E219" s="8" t="s">
        <v>481</v>
      </c>
      <c r="F219" s="8" t="s">
        <v>1613</v>
      </c>
      <c r="G219" s="14">
        <v>0.09</v>
      </c>
      <c r="H219" s="109"/>
      <c r="I219" s="8" t="s">
        <v>33</v>
      </c>
    </row>
    <row r="220" spans="1:9">
      <c r="A220" s="8" t="s">
        <v>1623</v>
      </c>
      <c r="B220" s="8" t="s">
        <v>1644</v>
      </c>
      <c r="C220" s="8" t="s">
        <v>500</v>
      </c>
      <c r="D220" s="9" t="s">
        <v>501</v>
      </c>
      <c r="E220" s="8" t="s">
        <v>502</v>
      </c>
      <c r="F220" s="8" t="s">
        <v>1613</v>
      </c>
      <c r="G220" s="14">
        <v>0.09</v>
      </c>
      <c r="H220" s="109"/>
      <c r="I220" s="8" t="s">
        <v>33</v>
      </c>
    </row>
    <row r="221" spans="1:9">
      <c r="A221" s="8" t="s">
        <v>1623</v>
      </c>
      <c r="B221" s="8" t="s">
        <v>1644</v>
      </c>
      <c r="C221" s="8" t="s">
        <v>518</v>
      </c>
      <c r="D221" s="9" t="s">
        <v>519</v>
      </c>
      <c r="E221" s="8" t="s">
        <v>520</v>
      </c>
      <c r="F221" s="8" t="s">
        <v>1613</v>
      </c>
      <c r="G221" s="14">
        <v>0.09</v>
      </c>
      <c r="H221" s="109"/>
      <c r="I221" s="8" t="s">
        <v>33</v>
      </c>
    </row>
    <row r="222" spans="1:9">
      <c r="A222" s="8" t="s">
        <v>1623</v>
      </c>
      <c r="B222" s="8" t="s">
        <v>1644</v>
      </c>
      <c r="C222" s="8" t="s">
        <v>525</v>
      </c>
      <c r="D222" s="9" t="s">
        <v>526</v>
      </c>
      <c r="E222" s="8" t="s">
        <v>527</v>
      </c>
      <c r="F222" s="8" t="s">
        <v>1613</v>
      </c>
      <c r="G222" s="14">
        <v>0.09</v>
      </c>
      <c r="H222" s="109"/>
      <c r="I222" s="8" t="s">
        <v>33</v>
      </c>
    </row>
    <row r="223" spans="1:9">
      <c r="A223" s="8" t="s">
        <v>1623</v>
      </c>
      <c r="B223" s="8" t="s">
        <v>1644</v>
      </c>
      <c r="C223" s="8" t="s">
        <v>528</v>
      </c>
      <c r="D223" s="9" t="s">
        <v>529</v>
      </c>
      <c r="E223" s="8" t="s">
        <v>530</v>
      </c>
      <c r="F223" s="8" t="s">
        <v>1613</v>
      </c>
      <c r="G223" s="14">
        <v>0.09</v>
      </c>
      <c r="H223" s="109"/>
      <c r="I223" s="8" t="s">
        <v>33</v>
      </c>
    </row>
    <row r="224" spans="1:9">
      <c r="A224" s="8" t="s">
        <v>1623</v>
      </c>
      <c r="B224" s="8" t="s">
        <v>1644</v>
      </c>
      <c r="C224" s="8" t="s">
        <v>531</v>
      </c>
      <c r="D224" s="9" t="s">
        <v>532</v>
      </c>
      <c r="E224" s="8" t="s">
        <v>533</v>
      </c>
      <c r="F224" s="8" t="s">
        <v>1613</v>
      </c>
      <c r="G224" s="14">
        <v>0.09</v>
      </c>
      <c r="H224" s="109"/>
      <c r="I224" s="8" t="s">
        <v>33</v>
      </c>
    </row>
    <row r="225" spans="1:9">
      <c r="A225" s="8" t="s">
        <v>1623</v>
      </c>
      <c r="B225" s="8" t="s">
        <v>1644</v>
      </c>
      <c r="C225" s="8" t="s">
        <v>585</v>
      </c>
      <c r="D225" s="9" t="s">
        <v>586</v>
      </c>
      <c r="E225" s="8" t="s">
        <v>587</v>
      </c>
      <c r="F225" s="8" t="s">
        <v>1634</v>
      </c>
      <c r="G225" s="14">
        <v>0.27</v>
      </c>
      <c r="H225" s="109"/>
      <c r="I225" s="8" t="s">
        <v>33</v>
      </c>
    </row>
    <row r="226" spans="1:9">
      <c r="A226" s="8" t="s">
        <v>1623</v>
      </c>
      <c r="B226" s="8" t="s">
        <v>1644</v>
      </c>
      <c r="C226" s="8" t="s">
        <v>594</v>
      </c>
      <c r="D226" s="9" t="s">
        <v>595</v>
      </c>
      <c r="E226" s="8" t="s">
        <v>596</v>
      </c>
      <c r="F226" s="8" t="s">
        <v>1613</v>
      </c>
      <c r="G226" s="14">
        <v>0.09</v>
      </c>
      <c r="H226" s="109"/>
      <c r="I226" s="8" t="s">
        <v>33</v>
      </c>
    </row>
    <row r="227" spans="1:9">
      <c r="A227" s="8" t="s">
        <v>1623</v>
      </c>
      <c r="B227" s="8" t="s">
        <v>1644</v>
      </c>
      <c r="C227" s="8" t="s">
        <v>603</v>
      </c>
      <c r="D227" s="9" t="s">
        <v>604</v>
      </c>
      <c r="E227" s="8" t="s">
        <v>605</v>
      </c>
      <c r="F227" s="8" t="s">
        <v>1613</v>
      </c>
      <c r="G227" s="14">
        <v>0.09</v>
      </c>
      <c r="H227" s="109"/>
      <c r="I227" s="8" t="s">
        <v>33</v>
      </c>
    </row>
    <row r="228" spans="1:9">
      <c r="A228" s="8" t="s">
        <v>1623</v>
      </c>
      <c r="B228" s="8" t="s">
        <v>1644</v>
      </c>
      <c r="C228" s="8" t="s">
        <v>606</v>
      </c>
      <c r="D228" s="9" t="s">
        <v>607</v>
      </c>
      <c r="E228" s="8" t="s">
        <v>609</v>
      </c>
      <c r="F228" s="8" t="s">
        <v>1638</v>
      </c>
      <c r="G228" s="14">
        <v>0.45</v>
      </c>
      <c r="H228" s="109"/>
      <c r="I228" s="8" t="s">
        <v>33</v>
      </c>
    </row>
    <row r="229" spans="1:9">
      <c r="A229" s="8" t="s">
        <v>1623</v>
      </c>
      <c r="B229" s="8" t="s">
        <v>1644</v>
      </c>
      <c r="C229" s="8" t="s">
        <v>650</v>
      </c>
      <c r="D229" s="9" t="s">
        <v>651</v>
      </c>
      <c r="E229" s="8" t="s">
        <v>652</v>
      </c>
      <c r="F229" s="8" t="s">
        <v>1645</v>
      </c>
      <c r="G229" s="14">
        <v>2.88</v>
      </c>
      <c r="H229" s="109"/>
      <c r="I229" s="8" t="s">
        <v>33</v>
      </c>
    </row>
    <row r="230" spans="1:9">
      <c r="A230" s="8" t="s">
        <v>1623</v>
      </c>
      <c r="B230" s="8" t="s">
        <v>1644</v>
      </c>
      <c r="C230" s="8" t="s">
        <v>659</v>
      </c>
      <c r="D230" s="9" t="s">
        <v>660</v>
      </c>
      <c r="E230" s="8" t="s">
        <v>661</v>
      </c>
      <c r="F230" s="8" t="s">
        <v>1613</v>
      </c>
      <c r="G230" s="14">
        <v>0.09</v>
      </c>
      <c r="H230" s="109"/>
      <c r="I230" s="8" t="s">
        <v>33</v>
      </c>
    </row>
    <row r="231" spans="1:9">
      <c r="A231" s="8" t="s">
        <v>1623</v>
      </c>
      <c r="B231" s="8" t="s">
        <v>1644</v>
      </c>
      <c r="C231" s="8" t="s">
        <v>668</v>
      </c>
      <c r="D231" s="9" t="s">
        <v>669</v>
      </c>
      <c r="E231" s="8" t="s">
        <v>670</v>
      </c>
      <c r="F231" s="8" t="s">
        <v>1613</v>
      </c>
      <c r="G231" s="14">
        <v>0.09</v>
      </c>
      <c r="H231" s="109"/>
      <c r="I231" s="8" t="s">
        <v>33</v>
      </c>
    </row>
    <row r="232" spans="1:9">
      <c r="A232" s="8" t="s">
        <v>1623</v>
      </c>
      <c r="B232" s="8" t="s">
        <v>1644</v>
      </c>
      <c r="C232" s="8" t="s">
        <v>688</v>
      </c>
      <c r="D232" s="9" t="s">
        <v>689</v>
      </c>
      <c r="E232" s="8" t="s">
        <v>690</v>
      </c>
      <c r="F232" s="8" t="s">
        <v>1613</v>
      </c>
      <c r="G232" s="14">
        <v>0.24</v>
      </c>
      <c r="H232" s="109"/>
      <c r="I232" s="8" t="s">
        <v>33</v>
      </c>
    </row>
    <row r="233" spans="1:9">
      <c r="A233" s="8" t="s">
        <v>1623</v>
      </c>
      <c r="B233" s="8" t="s">
        <v>1644</v>
      </c>
      <c r="C233" s="8" t="s">
        <v>712</v>
      </c>
      <c r="D233" s="9" t="s">
        <v>713</v>
      </c>
      <c r="E233" s="8" t="s">
        <v>714</v>
      </c>
      <c r="F233" s="8" t="s">
        <v>1151</v>
      </c>
      <c r="G233" s="14">
        <v>0.44</v>
      </c>
      <c r="H233" s="109"/>
      <c r="I233" s="8" t="s">
        <v>33</v>
      </c>
    </row>
    <row r="234" spans="1:9">
      <c r="A234" s="8" t="s">
        <v>1623</v>
      </c>
      <c r="B234" s="8" t="s">
        <v>1644</v>
      </c>
      <c r="C234" s="8" t="s">
        <v>775</v>
      </c>
      <c r="D234" s="9" t="s">
        <v>776</v>
      </c>
      <c r="E234" s="8" t="s">
        <v>780</v>
      </c>
      <c r="F234" s="8" t="s">
        <v>1634</v>
      </c>
      <c r="G234" s="14">
        <v>0.01</v>
      </c>
      <c r="H234" s="109"/>
      <c r="I234" s="8" t="s">
        <v>33</v>
      </c>
    </row>
    <row r="235" spans="1:9">
      <c r="A235" s="8" t="s">
        <v>1623</v>
      </c>
      <c r="B235" s="8" t="s">
        <v>1644</v>
      </c>
      <c r="C235" s="8" t="s">
        <v>893</v>
      </c>
      <c r="D235" s="9" t="s">
        <v>894</v>
      </c>
      <c r="E235" s="8" t="s">
        <v>896</v>
      </c>
      <c r="F235" s="8" t="s">
        <v>1151</v>
      </c>
      <c r="G235" s="14">
        <v>0.2</v>
      </c>
      <c r="H235" s="109"/>
      <c r="I235" s="8" t="s">
        <v>33</v>
      </c>
    </row>
    <row r="236" spans="1:9">
      <c r="A236" s="8" t="s">
        <v>1623</v>
      </c>
      <c r="B236" s="8" t="s">
        <v>1644</v>
      </c>
      <c r="C236" s="8" t="s">
        <v>922</v>
      </c>
      <c r="D236" s="9" t="s">
        <v>923</v>
      </c>
      <c r="E236" s="8" t="s">
        <v>925</v>
      </c>
      <c r="F236" s="8" t="s">
        <v>1151</v>
      </c>
      <c r="G236" s="14">
        <v>0.2</v>
      </c>
      <c r="H236" s="110"/>
      <c r="I236" s="8" t="s">
        <v>33</v>
      </c>
    </row>
    <row r="237" spans="1:9">
      <c r="A237" s="8" t="s">
        <v>1623</v>
      </c>
      <c r="B237" s="8" t="s">
        <v>1641</v>
      </c>
      <c r="C237" s="8" t="s">
        <v>340</v>
      </c>
      <c r="D237" s="9" t="s">
        <v>341</v>
      </c>
      <c r="E237" s="8" t="s">
        <v>345</v>
      </c>
      <c r="F237" s="8" t="s">
        <v>1643</v>
      </c>
      <c r="G237" s="14">
        <v>4.1399999999999997</v>
      </c>
      <c r="H237" s="108">
        <v>10.07</v>
      </c>
      <c r="I237" s="8" t="s">
        <v>33</v>
      </c>
    </row>
    <row r="238" spans="1:9">
      <c r="A238" s="8" t="s">
        <v>1623</v>
      </c>
      <c r="B238" s="8" t="s">
        <v>1641</v>
      </c>
      <c r="C238" s="8" t="s">
        <v>351</v>
      </c>
      <c r="D238" s="9" t="s">
        <v>352</v>
      </c>
      <c r="E238" s="8" t="s">
        <v>353</v>
      </c>
      <c r="F238" s="8" t="s">
        <v>1642</v>
      </c>
      <c r="G238" s="14">
        <v>1.85</v>
      </c>
      <c r="H238" s="109"/>
      <c r="I238" s="8" t="s">
        <v>33</v>
      </c>
    </row>
    <row r="239" spans="1:9">
      <c r="A239" s="8" t="s">
        <v>1623</v>
      </c>
      <c r="B239" s="8" t="s">
        <v>1641</v>
      </c>
      <c r="C239" s="8" t="s">
        <v>357</v>
      </c>
      <c r="D239" s="9" t="s">
        <v>358</v>
      </c>
      <c r="E239" s="8" t="s">
        <v>359</v>
      </c>
      <c r="F239" s="8" t="s">
        <v>1149</v>
      </c>
      <c r="G239" s="14">
        <v>0.38</v>
      </c>
      <c r="H239" s="109"/>
      <c r="I239" s="8" t="s">
        <v>33</v>
      </c>
    </row>
    <row r="240" spans="1:9">
      <c r="A240" s="8" t="s">
        <v>1623</v>
      </c>
      <c r="B240" s="8" t="s">
        <v>1641</v>
      </c>
      <c r="C240" s="8" t="s">
        <v>384</v>
      </c>
      <c r="D240" s="9" t="s">
        <v>385</v>
      </c>
      <c r="E240" s="8" t="s">
        <v>388</v>
      </c>
      <c r="F240" s="8" t="s">
        <v>1613</v>
      </c>
      <c r="G240" s="14">
        <v>0.09</v>
      </c>
      <c r="H240" s="109"/>
      <c r="I240" s="8" t="s">
        <v>33</v>
      </c>
    </row>
    <row r="241" spans="1:9">
      <c r="A241" s="8" t="s">
        <v>1623</v>
      </c>
      <c r="B241" s="8" t="s">
        <v>1641</v>
      </c>
      <c r="C241" s="8" t="s">
        <v>400</v>
      </c>
      <c r="D241" s="9" t="s">
        <v>401</v>
      </c>
      <c r="E241" s="8" t="s">
        <v>402</v>
      </c>
      <c r="F241" s="8" t="s">
        <v>1613</v>
      </c>
      <c r="G241" s="14">
        <v>0.1</v>
      </c>
      <c r="H241" s="109"/>
      <c r="I241" s="8" t="s">
        <v>33</v>
      </c>
    </row>
    <row r="242" spans="1:9">
      <c r="A242" s="8" t="s">
        <v>1623</v>
      </c>
      <c r="B242" s="8" t="s">
        <v>1641</v>
      </c>
      <c r="C242" s="8" t="s">
        <v>409</v>
      </c>
      <c r="D242" s="9" t="s">
        <v>410</v>
      </c>
      <c r="E242" s="8" t="s">
        <v>411</v>
      </c>
      <c r="F242" s="8" t="s">
        <v>1613</v>
      </c>
      <c r="G242" s="14">
        <v>0.1</v>
      </c>
      <c r="H242" s="109"/>
      <c r="I242" s="8" t="s">
        <v>33</v>
      </c>
    </row>
    <row r="243" spans="1:9">
      <c r="A243" s="8" t="s">
        <v>1623</v>
      </c>
      <c r="B243" s="8" t="s">
        <v>1641</v>
      </c>
      <c r="C243" s="8" t="s">
        <v>431</v>
      </c>
      <c r="D243" s="9" t="s">
        <v>432</v>
      </c>
      <c r="E243" s="8" t="s">
        <v>433</v>
      </c>
      <c r="F243" s="8" t="s">
        <v>1613</v>
      </c>
      <c r="G243" s="14">
        <v>0.1</v>
      </c>
      <c r="H243" s="109"/>
      <c r="I243" s="8" t="s">
        <v>33</v>
      </c>
    </row>
    <row r="244" spans="1:9">
      <c r="A244" s="8" t="s">
        <v>1623</v>
      </c>
      <c r="B244" s="8" t="s">
        <v>1641</v>
      </c>
      <c r="C244" s="8" t="s">
        <v>494</v>
      </c>
      <c r="D244" s="9" t="s">
        <v>495</v>
      </c>
      <c r="E244" s="8" t="s">
        <v>496</v>
      </c>
      <c r="F244" s="8" t="s">
        <v>1613</v>
      </c>
      <c r="G244" s="14">
        <v>0.1</v>
      </c>
      <c r="H244" s="109"/>
      <c r="I244" s="8" t="s">
        <v>33</v>
      </c>
    </row>
    <row r="245" spans="1:9">
      <c r="A245" s="8" t="s">
        <v>1623</v>
      </c>
      <c r="B245" s="8" t="s">
        <v>1641</v>
      </c>
      <c r="C245" s="8" t="s">
        <v>544</v>
      </c>
      <c r="D245" s="9" t="s">
        <v>545</v>
      </c>
      <c r="E245" s="8" t="s">
        <v>546</v>
      </c>
      <c r="F245" s="8" t="s">
        <v>1613</v>
      </c>
      <c r="G245" s="14">
        <v>0.09</v>
      </c>
      <c r="H245" s="109"/>
      <c r="I245" s="8" t="s">
        <v>33</v>
      </c>
    </row>
    <row r="246" spans="1:9">
      <c r="A246" s="8" t="s">
        <v>1623</v>
      </c>
      <c r="B246" s="8" t="s">
        <v>1641</v>
      </c>
      <c r="C246" s="8" t="s">
        <v>547</v>
      </c>
      <c r="D246" s="9" t="s">
        <v>548</v>
      </c>
      <c r="E246" s="8" t="s">
        <v>549</v>
      </c>
      <c r="F246" s="8" t="s">
        <v>1613</v>
      </c>
      <c r="G246" s="14">
        <v>0.09</v>
      </c>
      <c r="H246" s="109"/>
      <c r="I246" s="8" t="s">
        <v>33</v>
      </c>
    </row>
    <row r="247" spans="1:9">
      <c r="A247" s="8" t="s">
        <v>1623</v>
      </c>
      <c r="B247" s="8" t="s">
        <v>1641</v>
      </c>
      <c r="C247" s="8" t="s">
        <v>656</v>
      </c>
      <c r="D247" s="9" t="s">
        <v>657</v>
      </c>
      <c r="E247" s="8" t="s">
        <v>658</v>
      </c>
      <c r="F247" s="8" t="s">
        <v>1613</v>
      </c>
      <c r="G247" s="14">
        <v>0.09</v>
      </c>
      <c r="H247" s="109"/>
      <c r="I247" s="8" t="s">
        <v>33</v>
      </c>
    </row>
    <row r="248" spans="1:9">
      <c r="A248" s="8" t="s">
        <v>1623</v>
      </c>
      <c r="B248" s="8" t="s">
        <v>1641</v>
      </c>
      <c r="C248" s="8" t="s">
        <v>691</v>
      </c>
      <c r="D248" s="9" t="s">
        <v>692</v>
      </c>
      <c r="E248" s="8" t="s">
        <v>693</v>
      </c>
      <c r="F248" s="8" t="s">
        <v>1156</v>
      </c>
      <c r="G248" s="14">
        <v>0.12</v>
      </c>
      <c r="H248" s="109"/>
      <c r="I248" s="8" t="s">
        <v>33</v>
      </c>
    </row>
    <row r="249" spans="1:9">
      <c r="A249" s="8" t="s">
        <v>1623</v>
      </c>
      <c r="B249" s="8" t="s">
        <v>1641</v>
      </c>
      <c r="C249" s="8" t="s">
        <v>697</v>
      </c>
      <c r="D249" s="9" t="s">
        <v>698</v>
      </c>
      <c r="E249" s="8" t="s">
        <v>699</v>
      </c>
      <c r="F249" s="8" t="s">
        <v>1156</v>
      </c>
      <c r="G249" s="14">
        <v>0.12</v>
      </c>
      <c r="H249" s="109"/>
      <c r="I249" s="8" t="s">
        <v>33</v>
      </c>
    </row>
    <row r="250" spans="1:9">
      <c r="A250" s="8" t="s">
        <v>1623</v>
      </c>
      <c r="B250" s="8" t="s">
        <v>1641</v>
      </c>
      <c r="C250" s="8" t="s">
        <v>727</v>
      </c>
      <c r="D250" s="9" t="s">
        <v>728</v>
      </c>
      <c r="E250" s="8" t="s">
        <v>729</v>
      </c>
      <c r="F250" s="8" t="s">
        <v>1151</v>
      </c>
      <c r="G250" s="14">
        <v>0.48</v>
      </c>
      <c r="H250" s="109"/>
      <c r="I250" s="8" t="s">
        <v>33</v>
      </c>
    </row>
    <row r="251" spans="1:9">
      <c r="A251" s="8" t="s">
        <v>1623</v>
      </c>
      <c r="B251" s="8" t="s">
        <v>1641</v>
      </c>
      <c r="C251" s="8" t="s">
        <v>733</v>
      </c>
      <c r="D251" s="9" t="s">
        <v>734</v>
      </c>
      <c r="E251" s="8" t="s">
        <v>735</v>
      </c>
      <c r="F251" s="8" t="s">
        <v>1149</v>
      </c>
      <c r="G251" s="14">
        <v>0.32</v>
      </c>
      <c r="H251" s="109"/>
      <c r="I251" s="8" t="s">
        <v>33</v>
      </c>
    </row>
    <row r="252" spans="1:9">
      <c r="A252" s="8" t="s">
        <v>1623</v>
      </c>
      <c r="B252" s="8" t="s">
        <v>1641</v>
      </c>
      <c r="C252" s="8" t="s">
        <v>742</v>
      </c>
      <c r="D252" s="9" t="s">
        <v>743</v>
      </c>
      <c r="E252" s="8" t="s">
        <v>744</v>
      </c>
      <c r="F252" s="8" t="s">
        <v>1613</v>
      </c>
      <c r="G252" s="14">
        <v>0.3</v>
      </c>
      <c r="H252" s="110"/>
      <c r="I252" s="8" t="s">
        <v>33</v>
      </c>
    </row>
    <row r="253" spans="1:9">
      <c r="A253" s="8" t="s">
        <v>1623</v>
      </c>
      <c r="B253" s="8" t="s">
        <v>1636</v>
      </c>
      <c r="C253" s="8" t="s">
        <v>164</v>
      </c>
      <c r="D253" s="9" t="s">
        <v>165</v>
      </c>
      <c r="E253" s="8" t="s">
        <v>169</v>
      </c>
      <c r="F253" s="8" t="s">
        <v>1608</v>
      </c>
      <c r="G253" s="14">
        <v>0.18</v>
      </c>
      <c r="H253" s="108">
        <v>9.39</v>
      </c>
      <c r="I253" s="8" t="s">
        <v>170</v>
      </c>
    </row>
    <row r="254" spans="1:9">
      <c r="A254" s="8" t="s">
        <v>1623</v>
      </c>
      <c r="B254" s="8" t="s">
        <v>1636</v>
      </c>
      <c r="C254" s="8" t="s">
        <v>174</v>
      </c>
      <c r="D254" s="9" t="s">
        <v>175</v>
      </c>
      <c r="E254" s="8" t="s">
        <v>179</v>
      </c>
      <c r="F254" s="8" t="s">
        <v>1150</v>
      </c>
      <c r="G254" s="14">
        <v>0.08</v>
      </c>
      <c r="H254" s="109"/>
      <c r="I254" s="8" t="s">
        <v>33</v>
      </c>
    </row>
    <row r="255" spans="1:9">
      <c r="A255" s="8" t="s">
        <v>1623</v>
      </c>
      <c r="B255" s="8" t="s">
        <v>1636</v>
      </c>
      <c r="C255" s="8" t="s">
        <v>198</v>
      </c>
      <c r="D255" s="9" t="s">
        <v>199</v>
      </c>
      <c r="E255" s="8" t="s">
        <v>200</v>
      </c>
      <c r="F255" s="8" t="s">
        <v>1154</v>
      </c>
      <c r="G255" s="14">
        <v>0.06</v>
      </c>
      <c r="H255" s="109"/>
      <c r="I255" s="8" t="s">
        <v>33</v>
      </c>
    </row>
    <row r="256" spans="1:9">
      <c r="A256" s="8" t="s">
        <v>1623</v>
      </c>
      <c r="B256" s="8" t="s">
        <v>1636</v>
      </c>
      <c r="C256" s="8" t="s">
        <v>201</v>
      </c>
      <c r="D256" s="9" t="s">
        <v>202</v>
      </c>
      <c r="E256" s="8" t="s">
        <v>203</v>
      </c>
      <c r="F256" s="8" t="s">
        <v>1150</v>
      </c>
      <c r="G256" s="14">
        <v>0.04</v>
      </c>
      <c r="H256" s="109"/>
      <c r="I256" s="8" t="s">
        <v>33</v>
      </c>
    </row>
    <row r="257" spans="1:9">
      <c r="A257" s="8" t="s">
        <v>1623</v>
      </c>
      <c r="B257" s="8" t="s">
        <v>1636</v>
      </c>
      <c r="C257" s="8" t="s">
        <v>234</v>
      </c>
      <c r="D257" s="9" t="s">
        <v>235</v>
      </c>
      <c r="E257" s="8" t="s">
        <v>238</v>
      </c>
      <c r="F257" s="8" t="s">
        <v>1640</v>
      </c>
      <c r="G257" s="14">
        <v>0.83</v>
      </c>
      <c r="H257" s="109"/>
      <c r="I257" s="8" t="s">
        <v>33</v>
      </c>
    </row>
    <row r="258" spans="1:9">
      <c r="A258" s="8" t="s">
        <v>1623</v>
      </c>
      <c r="B258" s="8" t="s">
        <v>1636</v>
      </c>
      <c r="C258" s="8" t="s">
        <v>239</v>
      </c>
      <c r="D258" s="9" t="s">
        <v>240</v>
      </c>
      <c r="E258" s="8" t="s">
        <v>241</v>
      </c>
      <c r="F258" s="8" t="s">
        <v>1634</v>
      </c>
      <c r="G258" s="14">
        <v>0.79</v>
      </c>
      <c r="H258" s="109"/>
      <c r="I258" s="8" t="s">
        <v>33</v>
      </c>
    </row>
    <row r="259" spans="1:9">
      <c r="A259" s="8" t="s">
        <v>1623</v>
      </c>
      <c r="B259" s="8" t="s">
        <v>1636</v>
      </c>
      <c r="C259" s="8" t="s">
        <v>354</v>
      </c>
      <c r="D259" s="9" t="s">
        <v>355</v>
      </c>
      <c r="E259" s="8" t="s">
        <v>356</v>
      </c>
      <c r="F259" s="8" t="s">
        <v>1639</v>
      </c>
      <c r="G259" s="14">
        <v>0.95</v>
      </c>
      <c r="H259" s="109"/>
      <c r="I259" s="8" t="s">
        <v>33</v>
      </c>
    </row>
    <row r="260" spans="1:9">
      <c r="A260" s="8" t="s">
        <v>1623</v>
      </c>
      <c r="B260" s="8" t="s">
        <v>1636</v>
      </c>
      <c r="C260" s="8" t="s">
        <v>357</v>
      </c>
      <c r="D260" s="9" t="s">
        <v>358</v>
      </c>
      <c r="E260" s="8" t="s">
        <v>359</v>
      </c>
      <c r="F260" s="8" t="s">
        <v>1639</v>
      </c>
      <c r="G260" s="14">
        <v>0.95</v>
      </c>
      <c r="H260" s="109"/>
      <c r="I260" s="8" t="s">
        <v>33</v>
      </c>
    </row>
    <row r="261" spans="1:9">
      <c r="A261" s="8" t="s">
        <v>1623</v>
      </c>
      <c r="B261" s="8" t="s">
        <v>1636</v>
      </c>
      <c r="C261" s="8" t="s">
        <v>363</v>
      </c>
      <c r="D261" s="9" t="s">
        <v>364</v>
      </c>
      <c r="E261" s="8" t="s">
        <v>367</v>
      </c>
      <c r="F261" s="8" t="s">
        <v>1613</v>
      </c>
      <c r="G261" s="14">
        <v>0.09</v>
      </c>
      <c r="H261" s="109"/>
      <c r="I261" s="8" t="s">
        <v>33</v>
      </c>
    </row>
    <row r="262" spans="1:9">
      <c r="A262" s="8" t="s">
        <v>1623</v>
      </c>
      <c r="B262" s="8" t="s">
        <v>1636</v>
      </c>
      <c r="C262" s="8" t="s">
        <v>544</v>
      </c>
      <c r="D262" s="9" t="s">
        <v>545</v>
      </c>
      <c r="E262" s="8" t="s">
        <v>546</v>
      </c>
      <c r="F262" s="8" t="s">
        <v>1638</v>
      </c>
      <c r="G262" s="14">
        <v>0.47</v>
      </c>
      <c r="H262" s="109"/>
      <c r="I262" s="8" t="s">
        <v>33</v>
      </c>
    </row>
    <row r="263" spans="1:9">
      <c r="A263" s="8" t="s">
        <v>1623</v>
      </c>
      <c r="B263" s="8" t="s">
        <v>1636</v>
      </c>
      <c r="C263" s="8" t="s">
        <v>560</v>
      </c>
      <c r="D263" s="9" t="s">
        <v>561</v>
      </c>
      <c r="E263" s="8" t="s">
        <v>562</v>
      </c>
      <c r="F263" s="8" t="s">
        <v>1613</v>
      </c>
      <c r="G263" s="14">
        <v>0.09</v>
      </c>
      <c r="H263" s="109"/>
      <c r="I263" s="8" t="s">
        <v>33</v>
      </c>
    </row>
    <row r="264" spans="1:9">
      <c r="A264" s="8" t="s">
        <v>1623</v>
      </c>
      <c r="B264" s="8" t="s">
        <v>1636</v>
      </c>
      <c r="C264" s="8" t="s">
        <v>588</v>
      </c>
      <c r="D264" s="9" t="s">
        <v>589</v>
      </c>
      <c r="E264" s="8" t="s">
        <v>590</v>
      </c>
      <c r="F264" s="8" t="s">
        <v>1613</v>
      </c>
      <c r="G264" s="14">
        <v>0.09</v>
      </c>
      <c r="H264" s="109"/>
      <c r="I264" s="8" t="s">
        <v>33</v>
      </c>
    </row>
    <row r="265" spans="1:9">
      <c r="A265" s="8" t="s">
        <v>1623</v>
      </c>
      <c r="B265" s="8" t="s">
        <v>1636</v>
      </c>
      <c r="C265" s="8" t="s">
        <v>610</v>
      </c>
      <c r="D265" s="9" t="s">
        <v>611</v>
      </c>
      <c r="E265" s="8" t="s">
        <v>612</v>
      </c>
      <c r="F265" s="8" t="s">
        <v>1613</v>
      </c>
      <c r="G265" s="14">
        <v>0.09</v>
      </c>
      <c r="H265" s="109"/>
      <c r="I265" s="8" t="s">
        <v>33</v>
      </c>
    </row>
    <row r="266" spans="1:9">
      <c r="A266" s="8" t="s">
        <v>1623</v>
      </c>
      <c r="B266" s="8" t="s">
        <v>1636</v>
      </c>
      <c r="C266" s="8" t="s">
        <v>680</v>
      </c>
      <c r="D266" s="9" t="s">
        <v>681</v>
      </c>
      <c r="E266" s="8" t="s">
        <v>682</v>
      </c>
      <c r="F266" s="8" t="s">
        <v>1634</v>
      </c>
      <c r="G266" s="14">
        <v>0.72</v>
      </c>
      <c r="H266" s="109"/>
      <c r="I266" s="8" t="s">
        <v>33</v>
      </c>
    </row>
    <row r="267" spans="1:9">
      <c r="A267" s="8" t="s">
        <v>1623</v>
      </c>
      <c r="B267" s="8" t="s">
        <v>1636</v>
      </c>
      <c r="C267" s="8" t="s">
        <v>775</v>
      </c>
      <c r="D267" s="9" t="s">
        <v>776</v>
      </c>
      <c r="E267" s="8" t="s">
        <v>780</v>
      </c>
      <c r="F267" s="8" t="s">
        <v>1637</v>
      </c>
      <c r="G267" s="14">
        <v>0.11</v>
      </c>
      <c r="H267" s="109"/>
      <c r="I267" s="8" t="s">
        <v>33</v>
      </c>
    </row>
    <row r="268" spans="1:9">
      <c r="A268" s="8" t="s">
        <v>1623</v>
      </c>
      <c r="B268" s="8" t="s">
        <v>1636</v>
      </c>
      <c r="C268" s="8" t="s">
        <v>789</v>
      </c>
      <c r="D268" s="9" t="s">
        <v>790</v>
      </c>
      <c r="E268" s="8" t="s">
        <v>792</v>
      </c>
      <c r="F268" s="8" t="s">
        <v>1149</v>
      </c>
      <c r="G268" s="14">
        <v>0.04</v>
      </c>
      <c r="H268" s="109"/>
      <c r="I268" s="8" t="s">
        <v>33</v>
      </c>
    </row>
    <row r="269" spans="1:9">
      <c r="A269" s="8" t="s">
        <v>1623</v>
      </c>
      <c r="B269" s="8" t="s">
        <v>1636</v>
      </c>
      <c r="C269" s="8" t="s">
        <v>793</v>
      </c>
      <c r="D269" s="9" t="s">
        <v>794</v>
      </c>
      <c r="E269" s="8" t="s">
        <v>795</v>
      </c>
      <c r="F269" s="8" t="s">
        <v>1151</v>
      </c>
      <c r="G269" s="14">
        <v>0.02</v>
      </c>
      <c r="H269" s="110"/>
      <c r="I269" s="8" t="s">
        <v>33</v>
      </c>
    </row>
    <row r="270" spans="1:9">
      <c r="A270" s="8" t="s">
        <v>1623</v>
      </c>
      <c r="B270" s="8" t="s">
        <v>1633</v>
      </c>
      <c r="C270" s="8" t="s">
        <v>171</v>
      </c>
      <c r="D270" s="9" t="s">
        <v>172</v>
      </c>
      <c r="E270" s="8" t="s">
        <v>173</v>
      </c>
      <c r="F270" s="8" t="s">
        <v>1621</v>
      </c>
      <c r="G270" s="14">
        <v>8.1</v>
      </c>
      <c r="H270" s="108">
        <v>11.75</v>
      </c>
      <c r="I270" s="8" t="s">
        <v>170</v>
      </c>
    </row>
    <row r="271" spans="1:9">
      <c r="A271" s="8" t="s">
        <v>1623</v>
      </c>
      <c r="B271" s="8" t="s">
        <v>1633</v>
      </c>
      <c r="C271" s="8" t="s">
        <v>174</v>
      </c>
      <c r="D271" s="9" t="s">
        <v>175</v>
      </c>
      <c r="E271" s="8" t="s">
        <v>179</v>
      </c>
      <c r="F271" s="8" t="s">
        <v>1154</v>
      </c>
      <c r="G271" s="14">
        <v>0.11</v>
      </c>
      <c r="H271" s="109"/>
      <c r="I271" s="8" t="s">
        <v>33</v>
      </c>
    </row>
    <row r="272" spans="1:9">
      <c r="A272" s="8" t="s">
        <v>1623</v>
      </c>
      <c r="B272" s="8" t="s">
        <v>1633</v>
      </c>
      <c r="C272" s="8" t="s">
        <v>198</v>
      </c>
      <c r="D272" s="9" t="s">
        <v>199</v>
      </c>
      <c r="E272" s="8" t="s">
        <v>200</v>
      </c>
      <c r="F272" s="8" t="s">
        <v>1292</v>
      </c>
      <c r="G272" s="14">
        <v>0.27</v>
      </c>
      <c r="H272" s="109"/>
      <c r="I272" s="8" t="s">
        <v>33</v>
      </c>
    </row>
    <row r="273" spans="1:9">
      <c r="A273" s="8" t="s">
        <v>1623</v>
      </c>
      <c r="B273" s="8" t="s">
        <v>1633</v>
      </c>
      <c r="C273" s="8" t="s">
        <v>201</v>
      </c>
      <c r="D273" s="9" t="s">
        <v>202</v>
      </c>
      <c r="E273" s="8" t="s">
        <v>203</v>
      </c>
      <c r="F273" s="8" t="s">
        <v>1605</v>
      </c>
      <c r="G273" s="14">
        <v>0.18</v>
      </c>
      <c r="H273" s="109"/>
      <c r="I273" s="8" t="s">
        <v>33</v>
      </c>
    </row>
    <row r="274" spans="1:9">
      <c r="A274" s="8" t="s">
        <v>1623</v>
      </c>
      <c r="B274" s="8" t="s">
        <v>1633</v>
      </c>
      <c r="C274" s="8" t="s">
        <v>215</v>
      </c>
      <c r="D274" s="9" t="s">
        <v>216</v>
      </c>
      <c r="E274" s="8" t="s">
        <v>219</v>
      </c>
      <c r="F274" s="8" t="s">
        <v>1635</v>
      </c>
      <c r="G274" s="14">
        <v>0.36</v>
      </c>
      <c r="H274" s="109"/>
      <c r="I274" s="8" t="s">
        <v>170</v>
      </c>
    </row>
    <row r="275" spans="1:9">
      <c r="A275" s="8" t="s">
        <v>1623</v>
      </c>
      <c r="B275" s="8" t="s">
        <v>1633</v>
      </c>
      <c r="C275" s="8" t="s">
        <v>234</v>
      </c>
      <c r="D275" s="9" t="s">
        <v>235</v>
      </c>
      <c r="E275" s="8" t="s">
        <v>238</v>
      </c>
      <c r="F275" s="8" t="s">
        <v>1634</v>
      </c>
      <c r="G275" s="14">
        <v>0.79</v>
      </c>
      <c r="H275" s="109"/>
      <c r="I275" s="8" t="s">
        <v>33</v>
      </c>
    </row>
    <row r="276" spans="1:9">
      <c r="A276" s="8" t="s">
        <v>1623</v>
      </c>
      <c r="B276" s="8" t="s">
        <v>1633</v>
      </c>
      <c r="C276" s="8" t="s">
        <v>239</v>
      </c>
      <c r="D276" s="9" t="s">
        <v>240</v>
      </c>
      <c r="E276" s="8" t="s">
        <v>241</v>
      </c>
      <c r="F276" s="8" t="s">
        <v>1634</v>
      </c>
      <c r="G276" s="14">
        <v>0.79</v>
      </c>
      <c r="H276" s="109"/>
      <c r="I276" s="8" t="s">
        <v>33</v>
      </c>
    </row>
    <row r="277" spans="1:9">
      <c r="A277" s="8" t="s">
        <v>1623</v>
      </c>
      <c r="B277" s="8" t="s">
        <v>1633</v>
      </c>
      <c r="C277" s="8" t="s">
        <v>252</v>
      </c>
      <c r="D277" s="9" t="s">
        <v>253</v>
      </c>
      <c r="E277" s="8" t="s">
        <v>254</v>
      </c>
      <c r="F277" s="8" t="s">
        <v>1154</v>
      </c>
      <c r="G277" s="14">
        <v>0.16</v>
      </c>
      <c r="H277" s="110"/>
      <c r="I277" s="8" t="s">
        <v>33</v>
      </c>
    </row>
    <row r="278" spans="1:9">
      <c r="A278" s="8" t="s">
        <v>1623</v>
      </c>
      <c r="B278" s="8" t="s">
        <v>1622</v>
      </c>
      <c r="C278" s="8" t="s">
        <v>47</v>
      </c>
      <c r="D278" s="9" t="s">
        <v>48</v>
      </c>
      <c r="E278" s="8" t="s">
        <v>50</v>
      </c>
      <c r="F278" s="8" t="s">
        <v>1632</v>
      </c>
      <c r="G278" s="14">
        <v>0.24521000000000001</v>
      </c>
      <c r="H278" s="108">
        <v>9.01</v>
      </c>
      <c r="I278" s="8" t="s">
        <v>33</v>
      </c>
    </row>
    <row r="279" spans="1:9">
      <c r="A279" s="8" t="s">
        <v>1623</v>
      </c>
      <c r="B279" s="8" t="s">
        <v>1622</v>
      </c>
      <c r="C279" s="8" t="s">
        <v>57</v>
      </c>
      <c r="D279" s="9" t="s">
        <v>58</v>
      </c>
      <c r="E279" s="8" t="s">
        <v>62</v>
      </c>
      <c r="F279" s="8" t="s">
        <v>1631</v>
      </c>
      <c r="G279" s="14">
        <v>0.1</v>
      </c>
      <c r="H279" s="109"/>
      <c r="I279" s="8" t="s">
        <v>33</v>
      </c>
    </row>
    <row r="280" spans="1:9">
      <c r="A280" s="8" t="s">
        <v>1623</v>
      </c>
      <c r="B280" s="8" t="s">
        <v>1622</v>
      </c>
      <c r="C280" s="8" t="s">
        <v>75</v>
      </c>
      <c r="D280" s="9" t="s">
        <v>76</v>
      </c>
      <c r="E280" s="8" t="s">
        <v>80</v>
      </c>
      <c r="F280" s="8" t="s">
        <v>1630</v>
      </c>
      <c r="G280" s="14">
        <v>0.01</v>
      </c>
      <c r="H280" s="109"/>
      <c r="I280" s="8" t="s">
        <v>33</v>
      </c>
    </row>
    <row r="281" spans="1:9">
      <c r="A281" s="8" t="s">
        <v>1623</v>
      </c>
      <c r="B281" s="8" t="s">
        <v>1622</v>
      </c>
      <c r="C281" s="8" t="s">
        <v>81</v>
      </c>
      <c r="D281" s="9" t="s">
        <v>82</v>
      </c>
      <c r="E281" s="8" t="s">
        <v>84</v>
      </c>
      <c r="F281" s="8" t="s">
        <v>1629</v>
      </c>
      <c r="G281" s="14">
        <v>0.12</v>
      </c>
      <c r="H281" s="109"/>
      <c r="I281" s="8" t="s">
        <v>33</v>
      </c>
    </row>
    <row r="282" spans="1:9">
      <c r="A282" s="8" t="s">
        <v>1623</v>
      </c>
      <c r="B282" s="8" t="s">
        <v>1622</v>
      </c>
      <c r="C282" s="8" t="s">
        <v>90</v>
      </c>
      <c r="D282" s="9" t="s">
        <v>91</v>
      </c>
      <c r="E282" s="8" t="s">
        <v>94</v>
      </c>
      <c r="F282" s="8" t="s">
        <v>252</v>
      </c>
      <c r="G282" s="14">
        <v>0.01</v>
      </c>
      <c r="H282" s="109"/>
      <c r="I282" s="8" t="s">
        <v>33</v>
      </c>
    </row>
    <row r="283" spans="1:9">
      <c r="A283" s="8" t="s">
        <v>1623</v>
      </c>
      <c r="B283" s="8" t="s">
        <v>1622</v>
      </c>
      <c r="C283" s="8" t="s">
        <v>101</v>
      </c>
      <c r="D283" s="9" t="s">
        <v>102</v>
      </c>
      <c r="E283" s="8" t="s">
        <v>104</v>
      </c>
      <c r="F283" s="8" t="s">
        <v>1628</v>
      </c>
      <c r="G283" s="14">
        <v>0.16</v>
      </c>
      <c r="H283" s="109"/>
      <c r="I283" s="8" t="s">
        <v>33</v>
      </c>
    </row>
    <row r="284" spans="1:9">
      <c r="A284" s="8" t="s">
        <v>1623</v>
      </c>
      <c r="B284" s="8" t="s">
        <v>1622</v>
      </c>
      <c r="C284" s="8" t="s">
        <v>130</v>
      </c>
      <c r="D284" s="9" t="s">
        <v>131</v>
      </c>
      <c r="E284" s="8" t="s">
        <v>133</v>
      </c>
      <c r="F284" s="8" t="s">
        <v>1627</v>
      </c>
      <c r="G284" s="14">
        <v>0.65</v>
      </c>
      <c r="H284" s="109"/>
      <c r="I284" s="8" t="s">
        <v>33</v>
      </c>
    </row>
    <row r="285" spans="1:9">
      <c r="A285" s="8" t="s">
        <v>1623</v>
      </c>
      <c r="B285" s="8" t="s">
        <v>1622</v>
      </c>
      <c r="C285" s="8" t="s">
        <v>134</v>
      </c>
      <c r="D285" s="9" t="s">
        <v>135</v>
      </c>
      <c r="E285" s="8" t="s">
        <v>138</v>
      </c>
      <c r="F285" s="8" t="s">
        <v>1626</v>
      </c>
      <c r="G285" s="14">
        <v>0.01</v>
      </c>
      <c r="H285" s="109"/>
      <c r="I285" s="8" t="s">
        <v>26</v>
      </c>
    </row>
    <row r="286" spans="1:9">
      <c r="A286" s="8" t="s">
        <v>1623</v>
      </c>
      <c r="B286" s="8" t="s">
        <v>1622</v>
      </c>
      <c r="C286" s="8" t="s">
        <v>139</v>
      </c>
      <c r="D286" s="9" t="s">
        <v>135</v>
      </c>
      <c r="E286" s="8" t="s">
        <v>138</v>
      </c>
      <c r="F286" s="8" t="s">
        <v>1154</v>
      </c>
      <c r="G286" s="14">
        <v>0.03</v>
      </c>
      <c r="H286" s="109"/>
      <c r="I286" s="8" t="s">
        <v>26</v>
      </c>
    </row>
    <row r="287" spans="1:9">
      <c r="A287" s="8" t="s">
        <v>1623</v>
      </c>
      <c r="B287" s="8" t="s">
        <v>1622</v>
      </c>
      <c r="C287" s="8" t="s">
        <v>164</v>
      </c>
      <c r="D287" s="9" t="s">
        <v>165</v>
      </c>
      <c r="E287" s="8" t="s">
        <v>169</v>
      </c>
      <c r="F287" s="8" t="s">
        <v>1608</v>
      </c>
      <c r="G287" s="14">
        <v>0.18</v>
      </c>
      <c r="H287" s="109"/>
      <c r="I287" s="8" t="s">
        <v>170</v>
      </c>
    </row>
    <row r="288" spans="1:9">
      <c r="A288" s="8" t="s">
        <v>1623</v>
      </c>
      <c r="B288" s="8" t="s">
        <v>1622</v>
      </c>
      <c r="C288" s="8" t="s">
        <v>180</v>
      </c>
      <c r="D288" s="9" t="s">
        <v>181</v>
      </c>
      <c r="E288" s="8" t="s">
        <v>185</v>
      </c>
      <c r="F288" s="8" t="s">
        <v>1154</v>
      </c>
      <c r="G288" s="14">
        <v>0.13</v>
      </c>
      <c r="H288" s="109"/>
      <c r="I288" s="8" t="s">
        <v>33</v>
      </c>
    </row>
    <row r="289" spans="1:9">
      <c r="A289" s="8" t="s">
        <v>1623</v>
      </c>
      <c r="B289" s="8" t="s">
        <v>1622</v>
      </c>
      <c r="C289" s="8" t="s">
        <v>192</v>
      </c>
      <c r="D289" s="9" t="s">
        <v>193</v>
      </c>
      <c r="E289" s="8" t="s">
        <v>197</v>
      </c>
      <c r="F289" s="8" t="s">
        <v>1292</v>
      </c>
      <c r="G289" s="14">
        <v>0.27</v>
      </c>
      <c r="H289" s="109"/>
      <c r="I289" s="8" t="s">
        <v>33</v>
      </c>
    </row>
    <row r="290" spans="1:9">
      <c r="A290" s="8" t="s">
        <v>1623</v>
      </c>
      <c r="B290" s="8" t="s">
        <v>1622</v>
      </c>
      <c r="C290" s="8" t="s">
        <v>210</v>
      </c>
      <c r="D290" s="9" t="s">
        <v>211</v>
      </c>
      <c r="E290" s="8" t="s">
        <v>214</v>
      </c>
      <c r="F290" s="8" t="s">
        <v>1607</v>
      </c>
      <c r="G290" s="14">
        <v>0.34</v>
      </c>
      <c r="H290" s="109"/>
      <c r="I290" s="8" t="s">
        <v>33</v>
      </c>
    </row>
    <row r="291" spans="1:9">
      <c r="A291" s="8" t="s">
        <v>1623</v>
      </c>
      <c r="B291" s="8" t="s">
        <v>1622</v>
      </c>
      <c r="C291" s="8" t="s">
        <v>220</v>
      </c>
      <c r="D291" s="9" t="s">
        <v>221</v>
      </c>
      <c r="E291" s="8" t="s">
        <v>225</v>
      </c>
      <c r="F291" s="8" t="s">
        <v>1625</v>
      </c>
      <c r="G291" s="14">
        <v>0.23</v>
      </c>
      <c r="H291" s="109"/>
      <c r="I291" s="8" t="s">
        <v>33</v>
      </c>
    </row>
    <row r="292" spans="1:9">
      <c r="A292" s="8" t="s">
        <v>1623</v>
      </c>
      <c r="B292" s="8" t="s">
        <v>1622</v>
      </c>
      <c r="C292" s="8" t="s">
        <v>234</v>
      </c>
      <c r="D292" s="9" t="s">
        <v>235</v>
      </c>
      <c r="E292" s="8" t="s">
        <v>238</v>
      </c>
      <c r="F292" s="8" t="s">
        <v>1624</v>
      </c>
      <c r="G292" s="14">
        <v>0.63</v>
      </c>
      <c r="H292" s="109"/>
      <c r="I292" s="8" t="s">
        <v>33</v>
      </c>
    </row>
    <row r="293" spans="1:9">
      <c r="A293" s="8" t="s">
        <v>1623</v>
      </c>
      <c r="B293" s="8" t="s">
        <v>1622</v>
      </c>
      <c r="C293" s="8" t="s">
        <v>242</v>
      </c>
      <c r="D293" s="9" t="s">
        <v>243</v>
      </c>
      <c r="E293" s="8" t="s">
        <v>247</v>
      </c>
      <c r="F293" s="8" t="s">
        <v>1154</v>
      </c>
      <c r="G293" s="14">
        <v>0.16</v>
      </c>
      <c r="H293" s="110"/>
      <c r="I293" s="8" t="s">
        <v>33</v>
      </c>
    </row>
    <row r="294" spans="1:9">
      <c r="A294" s="8" t="s">
        <v>1576</v>
      </c>
      <c r="B294" s="8" t="s">
        <v>1618</v>
      </c>
      <c r="C294" s="8" t="s">
        <v>63</v>
      </c>
      <c r="D294" s="9" t="s">
        <v>64</v>
      </c>
      <c r="E294" s="8" t="s">
        <v>68</v>
      </c>
      <c r="F294" s="8" t="s">
        <v>1123</v>
      </c>
      <c r="G294" s="14">
        <v>8.2360000000000003E-3</v>
      </c>
      <c r="H294" s="108">
        <v>13.11</v>
      </c>
      <c r="I294" s="8" t="s">
        <v>69</v>
      </c>
    </row>
    <row r="295" spans="1:9">
      <c r="A295" s="8" t="s">
        <v>1576</v>
      </c>
      <c r="B295" s="8" t="s">
        <v>1618</v>
      </c>
      <c r="C295" s="8" t="s">
        <v>130</v>
      </c>
      <c r="D295" s="9" t="s">
        <v>131</v>
      </c>
      <c r="E295" s="8" t="s">
        <v>133</v>
      </c>
      <c r="F295" s="8" t="s">
        <v>1378</v>
      </c>
      <c r="G295" s="14">
        <v>0.02</v>
      </c>
      <c r="H295" s="109"/>
      <c r="I295" s="8" t="s">
        <v>33</v>
      </c>
    </row>
    <row r="296" spans="1:9">
      <c r="A296" s="8" t="s">
        <v>1576</v>
      </c>
      <c r="B296" s="8" t="s">
        <v>1618</v>
      </c>
      <c r="C296" s="8" t="s">
        <v>152</v>
      </c>
      <c r="D296" s="9" t="s">
        <v>153</v>
      </c>
      <c r="E296" s="8" t="s">
        <v>157</v>
      </c>
      <c r="F296" s="8" t="s">
        <v>1621</v>
      </c>
      <c r="G296" s="14">
        <v>1.51</v>
      </c>
      <c r="H296" s="109"/>
      <c r="I296" s="8" t="s">
        <v>33</v>
      </c>
    </row>
    <row r="297" spans="1:9">
      <c r="A297" s="8" t="s">
        <v>1576</v>
      </c>
      <c r="B297" s="8" t="s">
        <v>1618</v>
      </c>
      <c r="C297" s="8" t="s">
        <v>180</v>
      </c>
      <c r="D297" s="9" t="s">
        <v>181</v>
      </c>
      <c r="E297" s="8" t="s">
        <v>185</v>
      </c>
      <c r="F297" s="8" t="s">
        <v>1150</v>
      </c>
      <c r="G297" s="14">
        <v>0.08</v>
      </c>
      <c r="H297" s="109"/>
      <c r="I297" s="8" t="s">
        <v>33</v>
      </c>
    </row>
    <row r="298" spans="1:9">
      <c r="A298" s="8" t="s">
        <v>1576</v>
      </c>
      <c r="B298" s="8" t="s">
        <v>1618</v>
      </c>
      <c r="C298" s="8" t="s">
        <v>192</v>
      </c>
      <c r="D298" s="9" t="s">
        <v>193</v>
      </c>
      <c r="E298" s="8" t="s">
        <v>197</v>
      </c>
      <c r="F298" s="8" t="s">
        <v>1154</v>
      </c>
      <c r="G298" s="14">
        <v>7.0000000000000007E-2</v>
      </c>
      <c r="H298" s="109"/>
      <c r="I298" s="8" t="s">
        <v>33</v>
      </c>
    </row>
    <row r="299" spans="1:9">
      <c r="A299" s="8" t="s">
        <v>1576</v>
      </c>
      <c r="B299" s="8" t="s">
        <v>1618</v>
      </c>
      <c r="C299" s="8" t="s">
        <v>215</v>
      </c>
      <c r="D299" s="9" t="s">
        <v>216</v>
      </c>
      <c r="E299" s="8" t="s">
        <v>219</v>
      </c>
      <c r="F299" s="8" t="s">
        <v>1608</v>
      </c>
      <c r="G299" s="14">
        <v>0.04</v>
      </c>
      <c r="H299" s="109"/>
      <c r="I299" s="8" t="s">
        <v>170</v>
      </c>
    </row>
    <row r="300" spans="1:9">
      <c r="A300" s="8" t="s">
        <v>1576</v>
      </c>
      <c r="B300" s="8" t="s">
        <v>1618</v>
      </c>
      <c r="C300" s="8" t="s">
        <v>226</v>
      </c>
      <c r="D300" s="9" t="s">
        <v>227</v>
      </c>
      <c r="E300" s="8" t="s">
        <v>230</v>
      </c>
      <c r="F300" s="8" t="s">
        <v>1620</v>
      </c>
      <c r="G300" s="14">
        <v>1.73</v>
      </c>
      <c r="H300" s="109"/>
      <c r="I300" s="8" t="s">
        <v>170</v>
      </c>
    </row>
    <row r="301" spans="1:9">
      <c r="A301" s="8" t="s">
        <v>1576</v>
      </c>
      <c r="B301" s="8" t="s">
        <v>1618</v>
      </c>
      <c r="C301" s="8" t="s">
        <v>231</v>
      </c>
      <c r="D301" s="9" t="s">
        <v>232</v>
      </c>
      <c r="E301" s="8" t="s">
        <v>233</v>
      </c>
      <c r="F301" s="8" t="s">
        <v>1619</v>
      </c>
      <c r="G301" s="14">
        <v>0.6</v>
      </c>
      <c r="H301" s="109"/>
      <c r="I301" s="8" t="s">
        <v>170</v>
      </c>
    </row>
    <row r="302" spans="1:9">
      <c r="A302" s="8" t="s">
        <v>1576</v>
      </c>
      <c r="B302" s="8" t="s">
        <v>1618</v>
      </c>
      <c r="C302" s="8" t="s">
        <v>242</v>
      </c>
      <c r="D302" s="9" t="s">
        <v>243</v>
      </c>
      <c r="E302" s="8" t="s">
        <v>247</v>
      </c>
      <c r="F302" s="8" t="s">
        <v>1150</v>
      </c>
      <c r="G302" s="14">
        <v>0.11</v>
      </c>
      <c r="H302" s="109"/>
      <c r="I302" s="8" t="s">
        <v>33</v>
      </c>
    </row>
    <row r="303" spans="1:9">
      <c r="A303" s="8" t="s">
        <v>1576</v>
      </c>
      <c r="B303" s="8" t="s">
        <v>1618</v>
      </c>
      <c r="C303" s="8" t="s">
        <v>248</v>
      </c>
      <c r="D303" s="9" t="s">
        <v>249</v>
      </c>
      <c r="E303" s="8" t="s">
        <v>251</v>
      </c>
      <c r="F303" s="8" t="s">
        <v>1156</v>
      </c>
      <c r="G303" s="14">
        <v>0.9</v>
      </c>
      <c r="H303" s="109"/>
      <c r="I303" s="8" t="s">
        <v>33</v>
      </c>
    </row>
    <row r="304" spans="1:9">
      <c r="A304" s="8" t="s">
        <v>1576</v>
      </c>
      <c r="B304" s="8" t="s">
        <v>1618</v>
      </c>
      <c r="C304" s="8" t="s">
        <v>252</v>
      </c>
      <c r="D304" s="9" t="s">
        <v>253</v>
      </c>
      <c r="E304" s="8" t="s">
        <v>254</v>
      </c>
      <c r="F304" s="8" t="s">
        <v>1150</v>
      </c>
      <c r="G304" s="14">
        <v>0.1</v>
      </c>
      <c r="H304" s="109"/>
      <c r="I304" s="8" t="s">
        <v>33</v>
      </c>
    </row>
    <row r="305" spans="1:9">
      <c r="A305" s="8" t="s">
        <v>1576</v>
      </c>
      <c r="B305" s="8" t="s">
        <v>1618</v>
      </c>
      <c r="C305" s="8" t="s">
        <v>965</v>
      </c>
      <c r="D305" s="9" t="s">
        <v>966</v>
      </c>
      <c r="E305" s="8" t="s">
        <v>970</v>
      </c>
      <c r="F305" s="8" t="s">
        <v>1156</v>
      </c>
      <c r="G305" s="14">
        <v>2.5499999999999998</v>
      </c>
      <c r="H305" s="109"/>
      <c r="I305" s="8" t="s">
        <v>33</v>
      </c>
    </row>
    <row r="306" spans="1:9">
      <c r="A306" s="8" t="s">
        <v>1576</v>
      </c>
      <c r="B306" s="8" t="s">
        <v>1618</v>
      </c>
      <c r="C306" s="8" t="s">
        <v>983</v>
      </c>
      <c r="D306" s="9" t="s">
        <v>984</v>
      </c>
      <c r="E306" s="8" t="s">
        <v>986</v>
      </c>
      <c r="F306" s="8" t="s">
        <v>1608</v>
      </c>
      <c r="G306" s="14">
        <v>0.18</v>
      </c>
      <c r="H306" s="109"/>
      <c r="I306" s="8" t="s">
        <v>33</v>
      </c>
    </row>
    <row r="307" spans="1:9">
      <c r="A307" s="8" t="s">
        <v>1576</v>
      </c>
      <c r="B307" s="8" t="s">
        <v>1618</v>
      </c>
      <c r="C307" s="8" t="s">
        <v>991</v>
      </c>
      <c r="D307" s="9" t="s">
        <v>992</v>
      </c>
      <c r="E307" s="8" t="s">
        <v>994</v>
      </c>
      <c r="F307" s="8" t="s">
        <v>1150</v>
      </c>
      <c r="G307" s="14">
        <v>0.7</v>
      </c>
      <c r="H307" s="109"/>
      <c r="I307" s="8" t="s">
        <v>33</v>
      </c>
    </row>
    <row r="308" spans="1:9">
      <c r="A308" s="8" t="s">
        <v>1576</v>
      </c>
      <c r="B308" s="8" t="s">
        <v>1618</v>
      </c>
      <c r="C308" s="8" t="s">
        <v>1051</v>
      </c>
      <c r="D308" s="9" t="s">
        <v>1052</v>
      </c>
      <c r="E308" s="8" t="s">
        <v>1053</v>
      </c>
      <c r="F308" s="8" t="s">
        <v>1608</v>
      </c>
      <c r="G308" s="14">
        <v>0.28999999999999998</v>
      </c>
      <c r="H308" s="109"/>
      <c r="I308" s="8" t="s">
        <v>33</v>
      </c>
    </row>
    <row r="309" spans="1:9">
      <c r="A309" s="8" t="s">
        <v>1576</v>
      </c>
      <c r="B309" s="8" t="s">
        <v>1618</v>
      </c>
      <c r="C309" s="8" t="s">
        <v>1054</v>
      </c>
      <c r="D309" s="9" t="s">
        <v>1055</v>
      </c>
      <c r="E309" s="8" t="s">
        <v>1057</v>
      </c>
      <c r="F309" s="8" t="s">
        <v>1617</v>
      </c>
      <c r="G309" s="14">
        <v>3.5</v>
      </c>
      <c r="H309" s="110"/>
      <c r="I309" s="8" t="s">
        <v>33</v>
      </c>
    </row>
    <row r="310" spans="1:9">
      <c r="A310" s="8" t="s">
        <v>1576</v>
      </c>
      <c r="B310" s="8" t="s">
        <v>1612</v>
      </c>
      <c r="C310" s="8" t="s">
        <v>20</v>
      </c>
      <c r="D310" s="9" t="s">
        <v>21</v>
      </c>
      <c r="E310" s="8" t="s">
        <v>25</v>
      </c>
      <c r="F310" s="8" t="s">
        <v>1150</v>
      </c>
      <c r="G310" s="14">
        <v>0.85</v>
      </c>
      <c r="H310" s="108">
        <v>11.82</v>
      </c>
      <c r="I310" s="8" t="s">
        <v>26</v>
      </c>
    </row>
    <row r="311" spans="1:9">
      <c r="A311" s="8" t="s">
        <v>1576</v>
      </c>
      <c r="B311" s="8" t="s">
        <v>1612</v>
      </c>
      <c r="C311" s="8" t="s">
        <v>63</v>
      </c>
      <c r="D311" s="9" t="s">
        <v>64</v>
      </c>
      <c r="E311" s="8" t="s">
        <v>68</v>
      </c>
      <c r="F311" s="8" t="s">
        <v>1616</v>
      </c>
      <c r="G311" s="14">
        <v>0.05</v>
      </c>
      <c r="H311" s="109"/>
      <c r="I311" s="8" t="s">
        <v>69</v>
      </c>
    </row>
    <row r="312" spans="1:9">
      <c r="A312" s="8" t="s">
        <v>1576</v>
      </c>
      <c r="B312" s="8" t="s">
        <v>1612</v>
      </c>
      <c r="C312" s="8" t="s">
        <v>146</v>
      </c>
      <c r="D312" s="9" t="s">
        <v>147</v>
      </c>
      <c r="E312" s="8" t="s">
        <v>151</v>
      </c>
      <c r="F312" s="8" t="s">
        <v>1615</v>
      </c>
      <c r="G312" s="14">
        <v>0.81</v>
      </c>
      <c r="H312" s="109"/>
      <c r="I312" s="8" t="s">
        <v>26</v>
      </c>
    </row>
    <row r="313" spans="1:9">
      <c r="A313" s="8" t="s">
        <v>1576</v>
      </c>
      <c r="B313" s="8" t="s">
        <v>1612</v>
      </c>
      <c r="C313" s="8" t="s">
        <v>186</v>
      </c>
      <c r="D313" s="9" t="s">
        <v>187</v>
      </c>
      <c r="E313" s="8" t="s">
        <v>191</v>
      </c>
      <c r="F313" s="8" t="s">
        <v>1156</v>
      </c>
      <c r="G313" s="14">
        <v>0.2</v>
      </c>
      <c r="H313" s="109"/>
      <c r="I313" s="8" t="s">
        <v>26</v>
      </c>
    </row>
    <row r="314" spans="1:9">
      <c r="A314" s="8" t="s">
        <v>1576</v>
      </c>
      <c r="B314" s="8" t="s">
        <v>1612</v>
      </c>
      <c r="C314" s="8" t="s">
        <v>220</v>
      </c>
      <c r="D314" s="9" t="s">
        <v>221</v>
      </c>
      <c r="E314" s="8" t="s">
        <v>225</v>
      </c>
      <c r="F314" s="8" t="s">
        <v>1614</v>
      </c>
      <c r="G314" s="14">
        <v>0.46</v>
      </c>
      <c r="H314" s="109"/>
      <c r="I314" s="8" t="s">
        <v>33</v>
      </c>
    </row>
    <row r="315" spans="1:9">
      <c r="A315" s="8" t="s">
        <v>1576</v>
      </c>
      <c r="B315" s="8" t="s">
        <v>1612</v>
      </c>
      <c r="C315" s="8" t="s">
        <v>971</v>
      </c>
      <c r="D315" s="9" t="s">
        <v>972</v>
      </c>
      <c r="E315" s="8" t="s">
        <v>975</v>
      </c>
      <c r="F315" s="8" t="s">
        <v>1613</v>
      </c>
      <c r="G315" s="14">
        <v>5.0999999999999996</v>
      </c>
      <c r="H315" s="109"/>
      <c r="I315" s="8" t="s">
        <v>33</v>
      </c>
    </row>
    <row r="316" spans="1:9">
      <c r="A316" s="8" t="s">
        <v>1576</v>
      </c>
      <c r="B316" s="8" t="s">
        <v>1612</v>
      </c>
      <c r="C316" s="8" t="s">
        <v>991</v>
      </c>
      <c r="D316" s="9" t="s">
        <v>992</v>
      </c>
      <c r="E316" s="8" t="s">
        <v>994</v>
      </c>
      <c r="F316" s="8" t="s">
        <v>1154</v>
      </c>
      <c r="G316" s="14">
        <v>1.05</v>
      </c>
      <c r="H316" s="109"/>
      <c r="I316" s="8" t="s">
        <v>33</v>
      </c>
    </row>
    <row r="317" spans="1:9">
      <c r="A317" s="8" t="s">
        <v>1576</v>
      </c>
      <c r="B317" s="8" t="s">
        <v>1612</v>
      </c>
      <c r="C317" s="8" t="s">
        <v>1004</v>
      </c>
      <c r="D317" s="9" t="s">
        <v>1005</v>
      </c>
      <c r="E317" s="8" t="s">
        <v>1006</v>
      </c>
      <c r="F317" s="8" t="s">
        <v>1150</v>
      </c>
      <c r="G317" s="14">
        <v>0.84</v>
      </c>
      <c r="H317" s="109"/>
      <c r="I317" s="8" t="s">
        <v>33</v>
      </c>
    </row>
    <row r="318" spans="1:9">
      <c r="A318" s="8" t="s">
        <v>1576</v>
      </c>
      <c r="B318" s="8" t="s">
        <v>1612</v>
      </c>
      <c r="C318" s="8" t="s">
        <v>1054</v>
      </c>
      <c r="D318" s="9" t="s">
        <v>1055</v>
      </c>
      <c r="E318" s="8" t="s">
        <v>1057</v>
      </c>
      <c r="F318" s="8" t="s">
        <v>1150</v>
      </c>
      <c r="G318" s="14">
        <v>1</v>
      </c>
      <c r="H318" s="110"/>
      <c r="I318" s="8" t="s">
        <v>33</v>
      </c>
    </row>
    <row r="319" spans="1:9">
      <c r="A319" s="8" t="s">
        <v>1576</v>
      </c>
      <c r="B319" s="8" t="s">
        <v>1610</v>
      </c>
      <c r="C319" s="8" t="s">
        <v>20</v>
      </c>
      <c r="D319" s="9" t="s">
        <v>21</v>
      </c>
      <c r="E319" s="8" t="s">
        <v>25</v>
      </c>
      <c r="F319" s="8" t="s">
        <v>1146</v>
      </c>
      <c r="G319" s="14">
        <v>0.21249999999999999</v>
      </c>
      <c r="H319" s="108">
        <v>10.08</v>
      </c>
      <c r="I319" s="8" t="s">
        <v>26</v>
      </c>
    </row>
    <row r="320" spans="1:9">
      <c r="A320" s="8" t="s">
        <v>1576</v>
      </c>
      <c r="B320" s="8" t="s">
        <v>1610</v>
      </c>
      <c r="C320" s="8" t="s">
        <v>27</v>
      </c>
      <c r="D320" s="9" t="s">
        <v>28</v>
      </c>
      <c r="E320" s="8" t="s">
        <v>32</v>
      </c>
      <c r="F320" s="8" t="s">
        <v>1146</v>
      </c>
      <c r="G320" s="14">
        <v>0.19</v>
      </c>
      <c r="H320" s="109"/>
      <c r="I320" s="8" t="s">
        <v>33</v>
      </c>
    </row>
    <row r="321" spans="1:9">
      <c r="A321" s="8" t="s">
        <v>1576</v>
      </c>
      <c r="B321" s="8" t="s">
        <v>1610</v>
      </c>
      <c r="C321" s="8" t="s">
        <v>75</v>
      </c>
      <c r="D321" s="9" t="s">
        <v>76</v>
      </c>
      <c r="E321" s="8" t="s">
        <v>80</v>
      </c>
      <c r="F321" s="8" t="s">
        <v>1154</v>
      </c>
      <c r="G321" s="14">
        <v>0.05</v>
      </c>
      <c r="H321" s="109"/>
      <c r="I321" s="8" t="s">
        <v>33</v>
      </c>
    </row>
    <row r="322" spans="1:9">
      <c r="A322" s="8" t="s">
        <v>1576</v>
      </c>
      <c r="B322" s="8" t="s">
        <v>1610</v>
      </c>
      <c r="C322" s="8" t="s">
        <v>204</v>
      </c>
      <c r="D322" s="9" t="s">
        <v>205</v>
      </c>
      <c r="E322" s="8" t="s">
        <v>209</v>
      </c>
      <c r="F322" s="8" t="s">
        <v>1611</v>
      </c>
      <c r="G322" s="14">
        <v>1.54</v>
      </c>
      <c r="H322" s="109"/>
      <c r="I322" s="8" t="s">
        <v>33</v>
      </c>
    </row>
    <row r="323" spans="1:9">
      <c r="A323" s="8" t="s">
        <v>1576</v>
      </c>
      <c r="B323" s="8" t="s">
        <v>1610</v>
      </c>
      <c r="C323" s="8" t="s">
        <v>976</v>
      </c>
      <c r="D323" s="9" t="s">
        <v>977</v>
      </c>
      <c r="E323" s="8" t="s">
        <v>979</v>
      </c>
      <c r="F323" s="8" t="s">
        <v>1156</v>
      </c>
      <c r="G323" s="14">
        <v>0.9</v>
      </c>
      <c r="H323" s="109"/>
      <c r="I323" s="8" t="s">
        <v>33</v>
      </c>
    </row>
    <row r="324" spans="1:9">
      <c r="A324" s="8" t="s">
        <v>1576</v>
      </c>
      <c r="B324" s="8" t="s">
        <v>1610</v>
      </c>
      <c r="C324" s="8" t="s">
        <v>980</v>
      </c>
      <c r="D324" s="9" t="s">
        <v>981</v>
      </c>
      <c r="E324" s="8" t="s">
        <v>982</v>
      </c>
      <c r="F324" s="8" t="s">
        <v>1156</v>
      </c>
      <c r="G324" s="14">
        <v>1.1499999999999999</v>
      </c>
      <c r="H324" s="109"/>
      <c r="I324" s="8" t="s">
        <v>33</v>
      </c>
    </row>
    <row r="325" spans="1:9">
      <c r="A325" s="8" t="s">
        <v>1576</v>
      </c>
      <c r="B325" s="8" t="s">
        <v>1610</v>
      </c>
      <c r="C325" s="8" t="s">
        <v>983</v>
      </c>
      <c r="D325" s="9" t="s">
        <v>984</v>
      </c>
      <c r="E325" s="8" t="s">
        <v>986</v>
      </c>
      <c r="F325" s="8" t="s">
        <v>1180</v>
      </c>
      <c r="G325" s="14">
        <v>0.72</v>
      </c>
      <c r="H325" s="109"/>
      <c r="I325" s="8" t="s">
        <v>33</v>
      </c>
    </row>
    <row r="326" spans="1:9">
      <c r="A326" s="8" t="s">
        <v>1576</v>
      </c>
      <c r="B326" s="8" t="s">
        <v>1610</v>
      </c>
      <c r="C326" s="8" t="s">
        <v>987</v>
      </c>
      <c r="D326" s="9" t="s">
        <v>988</v>
      </c>
      <c r="E326" s="8" t="s">
        <v>990</v>
      </c>
      <c r="F326" s="8" t="s">
        <v>1156</v>
      </c>
      <c r="G326" s="14">
        <v>0.55000000000000004</v>
      </c>
      <c r="H326" s="109"/>
      <c r="I326" s="8" t="s">
        <v>33</v>
      </c>
    </row>
    <row r="327" spans="1:9">
      <c r="A327" s="8" t="s">
        <v>1576</v>
      </c>
      <c r="B327" s="8" t="s">
        <v>1610</v>
      </c>
      <c r="C327" s="8" t="s">
        <v>1004</v>
      </c>
      <c r="D327" s="9" t="s">
        <v>1005</v>
      </c>
      <c r="E327" s="8" t="s">
        <v>1006</v>
      </c>
      <c r="F327" s="8" t="s">
        <v>1154</v>
      </c>
      <c r="G327" s="14">
        <v>1.26</v>
      </c>
      <c r="H327" s="109"/>
      <c r="I327" s="8" t="s">
        <v>33</v>
      </c>
    </row>
    <row r="328" spans="1:9">
      <c r="A328" s="8" t="s">
        <v>1576</v>
      </c>
      <c r="B328" s="8" t="s">
        <v>1610</v>
      </c>
      <c r="C328" s="8" t="s">
        <v>1051</v>
      </c>
      <c r="D328" s="9" t="s">
        <v>1052</v>
      </c>
      <c r="E328" s="8" t="s">
        <v>1053</v>
      </c>
      <c r="F328" s="8" t="s">
        <v>1180</v>
      </c>
      <c r="G328" s="14">
        <v>1.1599999999999999</v>
      </c>
      <c r="H328" s="109"/>
      <c r="I328" s="8" t="s">
        <v>33</v>
      </c>
    </row>
    <row r="329" spans="1:9">
      <c r="A329" s="8" t="s">
        <v>1576</v>
      </c>
      <c r="B329" s="8" t="s">
        <v>1610</v>
      </c>
      <c r="C329" s="8" t="s">
        <v>1054</v>
      </c>
      <c r="D329" s="9" t="s">
        <v>1055</v>
      </c>
      <c r="E329" s="8" t="s">
        <v>1057</v>
      </c>
      <c r="F329" s="8" t="s">
        <v>1608</v>
      </c>
      <c r="G329" s="14">
        <v>0.5</v>
      </c>
      <c r="H329" s="110"/>
      <c r="I329" s="8" t="s">
        <v>33</v>
      </c>
    </row>
    <row r="330" spans="1:9">
      <c r="A330" s="8" t="s">
        <v>1576</v>
      </c>
      <c r="B330" s="8" t="s">
        <v>1609</v>
      </c>
      <c r="C330" s="8" t="s">
        <v>290</v>
      </c>
      <c r="D330" s="9" t="s">
        <v>291</v>
      </c>
      <c r="E330" s="8" t="s">
        <v>295</v>
      </c>
      <c r="F330" s="8" t="s">
        <v>1148</v>
      </c>
      <c r="G330" s="14">
        <v>0.47399999999999998</v>
      </c>
      <c r="H330" s="108">
        <v>10.73</v>
      </c>
      <c r="I330" s="8" t="s">
        <v>33</v>
      </c>
    </row>
    <row r="331" spans="1:9">
      <c r="A331" s="8" t="s">
        <v>1576</v>
      </c>
      <c r="B331" s="8" t="s">
        <v>1609</v>
      </c>
      <c r="C331" s="8" t="s">
        <v>750</v>
      </c>
      <c r="D331" s="9" t="s">
        <v>751</v>
      </c>
      <c r="E331" s="8" t="s">
        <v>755</v>
      </c>
      <c r="F331" s="8" t="s">
        <v>1605</v>
      </c>
      <c r="G331" s="14">
        <v>4</v>
      </c>
      <c r="H331" s="109"/>
      <c r="I331" s="8" t="s">
        <v>756</v>
      </c>
    </row>
    <row r="332" spans="1:9">
      <c r="A332" s="8" t="s">
        <v>1576</v>
      </c>
      <c r="B332" s="8" t="s">
        <v>1609</v>
      </c>
      <c r="C332" s="8" t="s">
        <v>757</v>
      </c>
      <c r="D332" s="9" t="s">
        <v>758</v>
      </c>
      <c r="E332" s="8" t="s">
        <v>759</v>
      </c>
      <c r="F332" s="8" t="s">
        <v>1150</v>
      </c>
      <c r="G332" s="14">
        <v>0.63</v>
      </c>
      <c r="H332" s="109"/>
      <c r="I332" s="8" t="s">
        <v>756</v>
      </c>
    </row>
    <row r="333" spans="1:9">
      <c r="A333" s="8" t="s">
        <v>1576</v>
      </c>
      <c r="B333" s="8" t="s">
        <v>1609</v>
      </c>
      <c r="C333" s="8" t="s">
        <v>766</v>
      </c>
      <c r="D333" s="9" t="s">
        <v>767</v>
      </c>
      <c r="E333" s="8" t="s">
        <v>768</v>
      </c>
      <c r="F333" s="8" t="s">
        <v>1605</v>
      </c>
      <c r="G333" s="14">
        <v>4.04</v>
      </c>
      <c r="H333" s="110"/>
      <c r="I333" s="8" t="s">
        <v>33</v>
      </c>
    </row>
    <row r="334" spans="1:9">
      <c r="A334" s="8" t="s">
        <v>1576</v>
      </c>
      <c r="B334" s="8" t="s">
        <v>1606</v>
      </c>
      <c r="C334" s="8" t="s">
        <v>287</v>
      </c>
      <c r="D334" s="9" t="s">
        <v>288</v>
      </c>
      <c r="E334" s="8" t="s">
        <v>289</v>
      </c>
      <c r="F334" s="8" t="s">
        <v>1608</v>
      </c>
      <c r="G334" s="14">
        <v>1.06</v>
      </c>
      <c r="H334" s="108">
        <v>8.11</v>
      </c>
      <c r="I334" s="8" t="s">
        <v>33</v>
      </c>
    </row>
    <row r="335" spans="1:9">
      <c r="A335" s="8" t="s">
        <v>1576</v>
      </c>
      <c r="B335" s="8" t="s">
        <v>1606</v>
      </c>
      <c r="C335" s="8" t="s">
        <v>290</v>
      </c>
      <c r="D335" s="9" t="s">
        <v>291</v>
      </c>
      <c r="E335" s="8" t="s">
        <v>295</v>
      </c>
      <c r="F335" s="8" t="s">
        <v>1154</v>
      </c>
      <c r="G335" s="14">
        <v>0.96</v>
      </c>
      <c r="H335" s="109"/>
      <c r="I335" s="8" t="s">
        <v>33</v>
      </c>
    </row>
    <row r="336" spans="1:9">
      <c r="A336" s="8" t="s">
        <v>1576</v>
      </c>
      <c r="B336" s="8" t="s">
        <v>1606</v>
      </c>
      <c r="C336" s="8" t="s">
        <v>296</v>
      </c>
      <c r="D336" s="9" t="s">
        <v>297</v>
      </c>
      <c r="E336" s="8" t="s">
        <v>301</v>
      </c>
      <c r="F336" s="8" t="s">
        <v>1607</v>
      </c>
      <c r="G336" s="14">
        <v>2.16</v>
      </c>
      <c r="H336" s="109"/>
      <c r="I336" s="8" t="s">
        <v>33</v>
      </c>
    </row>
    <row r="337" spans="1:9">
      <c r="A337" s="8" t="s">
        <v>1576</v>
      </c>
      <c r="B337" s="8" t="s">
        <v>1606</v>
      </c>
      <c r="C337" s="8" t="s">
        <v>757</v>
      </c>
      <c r="D337" s="9" t="s">
        <v>758</v>
      </c>
      <c r="E337" s="8" t="s">
        <v>759</v>
      </c>
      <c r="F337" s="8" t="s">
        <v>1605</v>
      </c>
      <c r="G337" s="14">
        <v>2.52</v>
      </c>
      <c r="H337" s="110"/>
      <c r="I337" s="8" t="s">
        <v>756</v>
      </c>
    </row>
    <row r="338" spans="1:9">
      <c r="A338" s="8" t="s">
        <v>1576</v>
      </c>
      <c r="B338" s="8" t="s">
        <v>1604</v>
      </c>
      <c r="C338" s="8" t="s">
        <v>943</v>
      </c>
      <c r="D338" s="9" t="s">
        <v>944</v>
      </c>
      <c r="E338" s="8" t="s">
        <v>948</v>
      </c>
      <c r="F338" s="8" t="s">
        <v>1328</v>
      </c>
      <c r="G338" s="14">
        <v>2.948</v>
      </c>
      <c r="H338" s="14">
        <v>4.47</v>
      </c>
      <c r="I338" s="8" t="s">
        <v>33</v>
      </c>
    </row>
    <row r="339" spans="1:9">
      <c r="A339" s="8" t="s">
        <v>1576</v>
      </c>
      <c r="B339" s="8" t="s">
        <v>1603</v>
      </c>
      <c r="C339" s="8" t="s">
        <v>943</v>
      </c>
      <c r="D339" s="9" t="s">
        <v>944</v>
      </c>
      <c r="E339" s="8" t="s">
        <v>948</v>
      </c>
      <c r="F339" s="8" t="s">
        <v>1328</v>
      </c>
      <c r="G339" s="14">
        <v>2.948</v>
      </c>
      <c r="H339" s="14">
        <v>4.47</v>
      </c>
      <c r="I339" s="8" t="s">
        <v>33</v>
      </c>
    </row>
    <row r="340" spans="1:9">
      <c r="A340" s="8" t="s">
        <v>1576</v>
      </c>
      <c r="B340" s="8" t="s">
        <v>1602</v>
      </c>
      <c r="C340" s="8" t="s">
        <v>943</v>
      </c>
      <c r="D340" s="9" t="s">
        <v>944</v>
      </c>
      <c r="E340" s="8" t="s">
        <v>948</v>
      </c>
      <c r="F340" s="8" t="s">
        <v>1328</v>
      </c>
      <c r="G340" s="14">
        <v>2.948</v>
      </c>
      <c r="H340" s="14">
        <v>4.47</v>
      </c>
      <c r="I340" s="8" t="s">
        <v>33</v>
      </c>
    </row>
    <row r="341" spans="1:9">
      <c r="A341" s="8" t="s">
        <v>1576</v>
      </c>
      <c r="B341" s="8" t="s">
        <v>1601</v>
      </c>
      <c r="C341" s="8" t="s">
        <v>943</v>
      </c>
      <c r="D341" s="9" t="s">
        <v>944</v>
      </c>
      <c r="E341" s="8" t="s">
        <v>948</v>
      </c>
      <c r="F341" s="8" t="s">
        <v>1328</v>
      </c>
      <c r="G341" s="14">
        <v>2.948</v>
      </c>
      <c r="H341" s="14">
        <v>4.47</v>
      </c>
      <c r="I341" s="8" t="s">
        <v>33</v>
      </c>
    </row>
    <row r="342" spans="1:9">
      <c r="A342" s="8" t="s">
        <v>1576</v>
      </c>
      <c r="B342" s="8" t="s">
        <v>1600</v>
      </c>
      <c r="C342" s="8" t="s">
        <v>943</v>
      </c>
      <c r="D342" s="9" t="s">
        <v>944</v>
      </c>
      <c r="E342" s="8" t="s">
        <v>948</v>
      </c>
      <c r="F342" s="8" t="s">
        <v>1328</v>
      </c>
      <c r="G342" s="14">
        <v>2.948</v>
      </c>
      <c r="H342" s="14">
        <v>4.47</v>
      </c>
      <c r="I342" s="8" t="s">
        <v>33</v>
      </c>
    </row>
    <row r="343" spans="1:9">
      <c r="A343" s="8" t="s">
        <v>1576</v>
      </c>
      <c r="B343" s="8" t="s">
        <v>1599</v>
      </c>
      <c r="C343" s="8" t="s">
        <v>943</v>
      </c>
      <c r="D343" s="9" t="s">
        <v>944</v>
      </c>
      <c r="E343" s="8" t="s">
        <v>948</v>
      </c>
      <c r="F343" s="8" t="s">
        <v>1328</v>
      </c>
      <c r="G343" s="14">
        <v>2.948</v>
      </c>
      <c r="H343" s="14">
        <v>4.47</v>
      </c>
      <c r="I343" s="8" t="s">
        <v>33</v>
      </c>
    </row>
    <row r="344" spans="1:9">
      <c r="A344" s="8" t="s">
        <v>1576</v>
      </c>
      <c r="B344" s="8" t="s">
        <v>1598</v>
      </c>
      <c r="C344" s="8" t="s">
        <v>943</v>
      </c>
      <c r="D344" s="9" t="s">
        <v>944</v>
      </c>
      <c r="E344" s="8" t="s">
        <v>948</v>
      </c>
      <c r="F344" s="8" t="s">
        <v>1328</v>
      </c>
      <c r="G344" s="14">
        <v>2.948</v>
      </c>
      <c r="H344" s="14">
        <v>4.47</v>
      </c>
      <c r="I344" s="8" t="s">
        <v>33</v>
      </c>
    </row>
    <row r="345" spans="1:9">
      <c r="A345" s="8" t="s">
        <v>1576</v>
      </c>
      <c r="B345" s="8" t="s">
        <v>1597</v>
      </c>
      <c r="C345" s="8" t="s">
        <v>943</v>
      </c>
      <c r="D345" s="9" t="s">
        <v>944</v>
      </c>
      <c r="E345" s="8" t="s">
        <v>948</v>
      </c>
      <c r="F345" s="8" t="s">
        <v>1328</v>
      </c>
      <c r="G345" s="14">
        <v>2.948</v>
      </c>
      <c r="H345" s="14">
        <v>4.47</v>
      </c>
      <c r="I345" s="8" t="s">
        <v>33</v>
      </c>
    </row>
    <row r="346" spans="1:9">
      <c r="A346" s="8" t="s">
        <v>1576</v>
      </c>
      <c r="B346" s="8" t="s">
        <v>1596</v>
      </c>
      <c r="C346" s="8" t="s">
        <v>943</v>
      </c>
      <c r="D346" s="9" t="s">
        <v>944</v>
      </c>
      <c r="E346" s="8" t="s">
        <v>948</v>
      </c>
      <c r="F346" s="8" t="s">
        <v>1328</v>
      </c>
      <c r="G346" s="14">
        <v>2.948</v>
      </c>
      <c r="H346" s="14">
        <v>4.47</v>
      </c>
      <c r="I346" s="8" t="s">
        <v>33</v>
      </c>
    </row>
    <row r="347" spans="1:9">
      <c r="A347" s="8" t="s">
        <v>1576</v>
      </c>
      <c r="B347" s="8" t="s">
        <v>1595</v>
      </c>
      <c r="C347" s="8" t="s">
        <v>943</v>
      </c>
      <c r="D347" s="9" t="s">
        <v>944</v>
      </c>
      <c r="E347" s="8" t="s">
        <v>948</v>
      </c>
      <c r="F347" s="8" t="s">
        <v>1328</v>
      </c>
      <c r="G347" s="14">
        <v>2.948</v>
      </c>
      <c r="H347" s="14">
        <v>4.47</v>
      </c>
      <c r="I347" s="8" t="s">
        <v>33</v>
      </c>
    </row>
    <row r="348" spans="1:9">
      <c r="A348" s="8" t="s">
        <v>1576</v>
      </c>
      <c r="B348" s="8" t="s">
        <v>1594</v>
      </c>
      <c r="C348" s="8" t="s">
        <v>943</v>
      </c>
      <c r="D348" s="9" t="s">
        <v>944</v>
      </c>
      <c r="E348" s="8" t="s">
        <v>948</v>
      </c>
      <c r="F348" s="8" t="s">
        <v>1328</v>
      </c>
      <c r="G348" s="14">
        <v>2.948</v>
      </c>
      <c r="H348" s="14">
        <v>4.47</v>
      </c>
      <c r="I348" s="8" t="s">
        <v>33</v>
      </c>
    </row>
    <row r="349" spans="1:9">
      <c r="A349" s="8" t="s">
        <v>1576</v>
      </c>
      <c r="B349" s="8" t="s">
        <v>1593</v>
      </c>
      <c r="C349" s="8" t="s">
        <v>943</v>
      </c>
      <c r="D349" s="9" t="s">
        <v>944</v>
      </c>
      <c r="E349" s="8" t="s">
        <v>948</v>
      </c>
      <c r="F349" s="8" t="s">
        <v>1328</v>
      </c>
      <c r="G349" s="14">
        <v>2.948</v>
      </c>
      <c r="H349" s="14">
        <v>4.47</v>
      </c>
      <c r="I349" s="8" t="s">
        <v>33</v>
      </c>
    </row>
    <row r="350" spans="1:9">
      <c r="A350" s="8" t="s">
        <v>1576</v>
      </c>
      <c r="B350" s="8" t="s">
        <v>1592</v>
      </c>
      <c r="C350" s="8" t="s">
        <v>943</v>
      </c>
      <c r="D350" s="9" t="s">
        <v>944</v>
      </c>
      <c r="E350" s="8" t="s">
        <v>948</v>
      </c>
      <c r="F350" s="8" t="s">
        <v>1328</v>
      </c>
      <c r="G350" s="14">
        <v>2.948</v>
      </c>
      <c r="H350" s="14">
        <v>4.47</v>
      </c>
      <c r="I350" s="8" t="s">
        <v>33</v>
      </c>
    </row>
    <row r="351" spans="1:9">
      <c r="A351" s="8" t="s">
        <v>1576</v>
      </c>
      <c r="B351" s="8" t="s">
        <v>1591</v>
      </c>
      <c r="C351" s="8" t="s">
        <v>943</v>
      </c>
      <c r="D351" s="9" t="s">
        <v>944</v>
      </c>
      <c r="E351" s="8" t="s">
        <v>948</v>
      </c>
      <c r="F351" s="8" t="s">
        <v>1328</v>
      </c>
      <c r="G351" s="14">
        <v>2.948</v>
      </c>
      <c r="H351" s="14">
        <v>4.47</v>
      </c>
      <c r="I351" s="8" t="s">
        <v>33</v>
      </c>
    </row>
    <row r="352" spans="1:9">
      <c r="A352" s="8" t="s">
        <v>1576</v>
      </c>
      <c r="B352" s="8" t="s">
        <v>1590</v>
      </c>
      <c r="C352" s="8" t="s">
        <v>943</v>
      </c>
      <c r="D352" s="9" t="s">
        <v>944</v>
      </c>
      <c r="E352" s="8" t="s">
        <v>948</v>
      </c>
      <c r="F352" s="8" t="s">
        <v>1328</v>
      </c>
      <c r="G352" s="14">
        <v>2.948</v>
      </c>
      <c r="H352" s="14">
        <v>4.47</v>
      </c>
      <c r="I352" s="8" t="s">
        <v>33</v>
      </c>
    </row>
    <row r="353" spans="1:9">
      <c r="A353" s="8" t="s">
        <v>1576</v>
      </c>
      <c r="B353" s="8" t="s">
        <v>1589</v>
      </c>
      <c r="C353" s="8" t="s">
        <v>943</v>
      </c>
      <c r="D353" s="9" t="s">
        <v>944</v>
      </c>
      <c r="E353" s="8" t="s">
        <v>948</v>
      </c>
      <c r="F353" s="8" t="s">
        <v>1328</v>
      </c>
      <c r="G353" s="14">
        <v>2.948</v>
      </c>
      <c r="H353" s="14">
        <v>4.47</v>
      </c>
      <c r="I353" s="8" t="s">
        <v>33</v>
      </c>
    </row>
    <row r="354" spans="1:9">
      <c r="A354" s="8" t="s">
        <v>1576</v>
      </c>
      <c r="B354" s="8" t="s">
        <v>1588</v>
      </c>
      <c r="C354" s="8" t="s">
        <v>943</v>
      </c>
      <c r="D354" s="9" t="s">
        <v>944</v>
      </c>
      <c r="E354" s="8" t="s">
        <v>948</v>
      </c>
      <c r="F354" s="8" t="s">
        <v>1328</v>
      </c>
      <c r="G354" s="14">
        <v>2.948</v>
      </c>
      <c r="H354" s="14">
        <v>4.47</v>
      </c>
      <c r="I354" s="8" t="s">
        <v>33</v>
      </c>
    </row>
    <row r="355" spans="1:9">
      <c r="A355" s="8" t="s">
        <v>1576</v>
      </c>
      <c r="B355" s="8" t="s">
        <v>1587</v>
      </c>
      <c r="C355" s="8" t="s">
        <v>943</v>
      </c>
      <c r="D355" s="9" t="s">
        <v>944</v>
      </c>
      <c r="E355" s="8" t="s">
        <v>948</v>
      </c>
      <c r="F355" s="8" t="s">
        <v>1328</v>
      </c>
      <c r="G355" s="14">
        <v>2.948</v>
      </c>
      <c r="H355" s="14">
        <v>4.47</v>
      </c>
      <c r="I355" s="8" t="s">
        <v>33</v>
      </c>
    </row>
    <row r="356" spans="1:9">
      <c r="A356" s="8" t="s">
        <v>1576</v>
      </c>
      <c r="B356" s="8" t="s">
        <v>1586</v>
      </c>
      <c r="C356" s="8" t="s">
        <v>943</v>
      </c>
      <c r="D356" s="9" t="s">
        <v>944</v>
      </c>
      <c r="E356" s="8" t="s">
        <v>948</v>
      </c>
      <c r="F356" s="8" t="s">
        <v>1328</v>
      </c>
      <c r="G356" s="14">
        <v>2.948</v>
      </c>
      <c r="H356" s="14">
        <v>4.47</v>
      </c>
      <c r="I356" s="8" t="s">
        <v>33</v>
      </c>
    </row>
    <row r="357" spans="1:9">
      <c r="A357" s="8" t="s">
        <v>1576</v>
      </c>
      <c r="B357" s="8" t="s">
        <v>1585</v>
      </c>
      <c r="C357" s="8" t="s">
        <v>943</v>
      </c>
      <c r="D357" s="9" t="s">
        <v>944</v>
      </c>
      <c r="E357" s="8" t="s">
        <v>948</v>
      </c>
      <c r="F357" s="8" t="s">
        <v>1328</v>
      </c>
      <c r="G357" s="14">
        <v>2.948</v>
      </c>
      <c r="H357" s="14">
        <v>4.47</v>
      </c>
      <c r="I357" s="8" t="s">
        <v>33</v>
      </c>
    </row>
    <row r="358" spans="1:9">
      <c r="A358" s="8" t="s">
        <v>1576</v>
      </c>
      <c r="B358" s="8" t="s">
        <v>1584</v>
      </c>
      <c r="C358" s="8" t="s">
        <v>943</v>
      </c>
      <c r="D358" s="9" t="s">
        <v>944</v>
      </c>
      <c r="E358" s="8" t="s">
        <v>948</v>
      </c>
      <c r="F358" s="8" t="s">
        <v>1328</v>
      </c>
      <c r="G358" s="14">
        <v>2.948</v>
      </c>
      <c r="H358" s="14">
        <v>4.47</v>
      </c>
      <c r="I358" s="8" t="s">
        <v>33</v>
      </c>
    </row>
    <row r="359" spans="1:9">
      <c r="A359" s="8" t="s">
        <v>1576</v>
      </c>
      <c r="B359" s="8" t="s">
        <v>1583</v>
      </c>
      <c r="C359" s="8" t="s">
        <v>578</v>
      </c>
      <c r="D359" s="9" t="s">
        <v>579</v>
      </c>
      <c r="E359" s="8" t="s">
        <v>581</v>
      </c>
      <c r="F359" s="8" t="s">
        <v>1582</v>
      </c>
      <c r="G359" s="14">
        <v>0.72</v>
      </c>
      <c r="H359" s="14">
        <v>0.81</v>
      </c>
      <c r="I359" s="8" t="s">
        <v>33</v>
      </c>
    </row>
    <row r="360" spans="1:9">
      <c r="A360" s="8" t="s">
        <v>1576</v>
      </c>
      <c r="B360" s="8" t="s">
        <v>1581</v>
      </c>
      <c r="C360" s="8" t="s">
        <v>1088</v>
      </c>
      <c r="D360" s="9" t="s">
        <v>1089</v>
      </c>
      <c r="E360" s="8" t="s">
        <v>1092</v>
      </c>
      <c r="F360" s="8" t="s">
        <v>919</v>
      </c>
      <c r="G360" s="14">
        <v>7.2431999999999999</v>
      </c>
      <c r="H360" s="14">
        <v>9.18</v>
      </c>
      <c r="I360" s="8" t="s">
        <v>33</v>
      </c>
    </row>
    <row r="361" spans="1:9">
      <c r="A361" s="8" t="s">
        <v>1576</v>
      </c>
      <c r="B361" s="8" t="s">
        <v>1580</v>
      </c>
      <c r="C361" s="8" t="s">
        <v>1088</v>
      </c>
      <c r="D361" s="9" t="s">
        <v>1089</v>
      </c>
      <c r="E361" s="8" t="s">
        <v>1092</v>
      </c>
      <c r="F361" s="8" t="s">
        <v>919</v>
      </c>
      <c r="G361" s="14">
        <v>7.2431999999999999</v>
      </c>
      <c r="H361" s="14">
        <v>9.18</v>
      </c>
      <c r="I361" s="8" t="s">
        <v>33</v>
      </c>
    </row>
    <row r="362" spans="1:9">
      <c r="A362" s="8" t="s">
        <v>1576</v>
      </c>
      <c r="B362" s="8" t="s">
        <v>1579</v>
      </c>
      <c r="C362" s="8" t="s">
        <v>1088</v>
      </c>
      <c r="D362" s="9" t="s">
        <v>1089</v>
      </c>
      <c r="E362" s="8" t="s">
        <v>1092</v>
      </c>
      <c r="F362" s="8" t="s">
        <v>919</v>
      </c>
      <c r="G362" s="14">
        <v>7.2431999999999999</v>
      </c>
      <c r="H362" s="14">
        <v>9.18</v>
      </c>
      <c r="I362" s="8" t="s">
        <v>33</v>
      </c>
    </row>
    <row r="363" spans="1:9">
      <c r="A363" s="8" t="s">
        <v>1576</v>
      </c>
      <c r="B363" s="8" t="s">
        <v>1578</v>
      </c>
      <c r="C363" s="8" t="s">
        <v>1088</v>
      </c>
      <c r="D363" s="9" t="s">
        <v>1089</v>
      </c>
      <c r="E363" s="8" t="s">
        <v>1092</v>
      </c>
      <c r="F363" s="8" t="s">
        <v>919</v>
      </c>
      <c r="G363" s="14">
        <v>7.2431999999999999</v>
      </c>
      <c r="H363" s="14">
        <v>9.18</v>
      </c>
      <c r="I363" s="8" t="s">
        <v>33</v>
      </c>
    </row>
    <row r="364" spans="1:9">
      <c r="A364" s="8" t="s">
        <v>1576</v>
      </c>
      <c r="B364" s="8" t="s">
        <v>1577</v>
      </c>
      <c r="C364" s="8" t="s">
        <v>1088</v>
      </c>
      <c r="D364" s="9" t="s">
        <v>1089</v>
      </c>
      <c r="E364" s="8" t="s">
        <v>1092</v>
      </c>
      <c r="F364" s="8" t="s">
        <v>919</v>
      </c>
      <c r="G364" s="14">
        <v>7.2431999999999999</v>
      </c>
      <c r="H364" s="14">
        <v>9.18</v>
      </c>
      <c r="I364" s="8" t="s">
        <v>33</v>
      </c>
    </row>
    <row r="365" spans="1:9">
      <c r="A365" s="8" t="s">
        <v>1576</v>
      </c>
      <c r="B365" s="8" t="s">
        <v>1575</v>
      </c>
      <c r="C365" s="8" t="s">
        <v>1088</v>
      </c>
      <c r="D365" s="9" t="s">
        <v>1089</v>
      </c>
      <c r="E365" s="8" t="s">
        <v>1092</v>
      </c>
      <c r="F365" s="8" t="s">
        <v>919</v>
      </c>
      <c r="G365" s="14">
        <v>7.2431999999999999</v>
      </c>
      <c r="H365" s="14">
        <v>9.18</v>
      </c>
      <c r="I365" s="8" t="s">
        <v>33</v>
      </c>
    </row>
    <row r="366" spans="1:9">
      <c r="A366" s="8" t="s">
        <v>1544</v>
      </c>
      <c r="B366" s="8" t="s">
        <v>1574</v>
      </c>
      <c r="C366" s="8" t="s">
        <v>1088</v>
      </c>
      <c r="D366" s="9" t="s">
        <v>1089</v>
      </c>
      <c r="E366" s="8" t="s">
        <v>1092</v>
      </c>
      <c r="F366" s="8" t="s">
        <v>919</v>
      </c>
      <c r="G366" s="14">
        <v>7.2431999999999999</v>
      </c>
      <c r="H366" s="14">
        <v>9.18</v>
      </c>
      <c r="I366" s="8" t="s">
        <v>33</v>
      </c>
    </row>
    <row r="367" spans="1:9">
      <c r="A367" s="8" t="s">
        <v>1544</v>
      </c>
      <c r="B367" s="8" t="s">
        <v>1573</v>
      </c>
      <c r="C367" s="8" t="s">
        <v>1088</v>
      </c>
      <c r="D367" s="9" t="s">
        <v>1089</v>
      </c>
      <c r="E367" s="8" t="s">
        <v>1092</v>
      </c>
      <c r="F367" s="8" t="s">
        <v>919</v>
      </c>
      <c r="G367" s="14">
        <v>7.2431999999999999</v>
      </c>
      <c r="H367" s="14">
        <v>9.18</v>
      </c>
      <c r="I367" s="8" t="s">
        <v>33</v>
      </c>
    </row>
    <row r="368" spans="1:9">
      <c r="A368" s="8" t="s">
        <v>1544</v>
      </c>
      <c r="B368" s="8" t="s">
        <v>1572</v>
      </c>
      <c r="C368" s="8" t="s">
        <v>1088</v>
      </c>
      <c r="D368" s="9" t="s">
        <v>1089</v>
      </c>
      <c r="E368" s="8" t="s">
        <v>1092</v>
      </c>
      <c r="F368" s="8" t="s">
        <v>919</v>
      </c>
      <c r="G368" s="14">
        <v>7.2431999999999999</v>
      </c>
      <c r="H368" s="14">
        <v>9.18</v>
      </c>
      <c r="I368" s="8" t="s">
        <v>33</v>
      </c>
    </row>
    <row r="369" spans="1:9">
      <c r="A369" s="8" t="s">
        <v>1544</v>
      </c>
      <c r="B369" s="8" t="s">
        <v>1571</v>
      </c>
      <c r="C369" s="8" t="s">
        <v>1088</v>
      </c>
      <c r="D369" s="9" t="s">
        <v>1089</v>
      </c>
      <c r="E369" s="8" t="s">
        <v>1092</v>
      </c>
      <c r="F369" s="8" t="s">
        <v>919</v>
      </c>
      <c r="G369" s="14">
        <v>7.2431999999999999</v>
      </c>
      <c r="H369" s="14">
        <v>9.18</v>
      </c>
      <c r="I369" s="8" t="s">
        <v>33</v>
      </c>
    </row>
    <row r="370" spans="1:9">
      <c r="A370" s="8" t="s">
        <v>1544</v>
      </c>
      <c r="B370" s="8" t="s">
        <v>1570</v>
      </c>
      <c r="C370" s="8" t="s">
        <v>1088</v>
      </c>
      <c r="D370" s="9" t="s">
        <v>1089</v>
      </c>
      <c r="E370" s="8" t="s">
        <v>1092</v>
      </c>
      <c r="F370" s="8" t="s">
        <v>919</v>
      </c>
      <c r="G370" s="14">
        <v>7.2431999999999999</v>
      </c>
      <c r="H370" s="14">
        <v>9.18</v>
      </c>
      <c r="I370" s="8" t="s">
        <v>33</v>
      </c>
    </row>
    <row r="371" spans="1:9">
      <c r="A371" s="8" t="s">
        <v>1544</v>
      </c>
      <c r="B371" s="8" t="s">
        <v>1569</v>
      </c>
      <c r="C371" s="8" t="s">
        <v>1088</v>
      </c>
      <c r="D371" s="9" t="s">
        <v>1089</v>
      </c>
      <c r="E371" s="8" t="s">
        <v>1092</v>
      </c>
      <c r="F371" s="8" t="s">
        <v>919</v>
      </c>
      <c r="G371" s="14">
        <v>7.2431999999999999</v>
      </c>
      <c r="H371" s="14">
        <v>9.18</v>
      </c>
      <c r="I371" s="8" t="s">
        <v>33</v>
      </c>
    </row>
    <row r="372" spans="1:9">
      <c r="A372" s="8" t="s">
        <v>1544</v>
      </c>
      <c r="B372" s="8" t="s">
        <v>1568</v>
      </c>
      <c r="C372" s="8" t="s">
        <v>1088</v>
      </c>
      <c r="D372" s="9" t="s">
        <v>1089</v>
      </c>
      <c r="E372" s="8" t="s">
        <v>1092</v>
      </c>
      <c r="F372" s="8" t="s">
        <v>919</v>
      </c>
      <c r="G372" s="14">
        <v>7.2431999999999999</v>
      </c>
      <c r="H372" s="14">
        <v>9.18</v>
      </c>
      <c r="I372" s="8" t="s">
        <v>33</v>
      </c>
    </row>
    <row r="373" spans="1:9">
      <c r="A373" s="8" t="s">
        <v>1544</v>
      </c>
      <c r="B373" s="8" t="s">
        <v>1567</v>
      </c>
      <c r="C373" s="8" t="s">
        <v>1088</v>
      </c>
      <c r="D373" s="9" t="s">
        <v>1089</v>
      </c>
      <c r="E373" s="8" t="s">
        <v>1092</v>
      </c>
      <c r="F373" s="8" t="s">
        <v>919</v>
      </c>
      <c r="G373" s="14">
        <v>7.2431999999999999</v>
      </c>
      <c r="H373" s="14">
        <v>9.18</v>
      </c>
      <c r="I373" s="8" t="s">
        <v>33</v>
      </c>
    </row>
    <row r="374" spans="1:9">
      <c r="A374" s="8" t="s">
        <v>1544</v>
      </c>
      <c r="B374" s="8" t="s">
        <v>1566</v>
      </c>
      <c r="C374" s="8" t="s">
        <v>1088</v>
      </c>
      <c r="D374" s="9" t="s">
        <v>1089</v>
      </c>
      <c r="E374" s="8" t="s">
        <v>1092</v>
      </c>
      <c r="F374" s="8" t="s">
        <v>919</v>
      </c>
      <c r="G374" s="14">
        <v>7.2431999999999999</v>
      </c>
      <c r="H374" s="14">
        <v>9.18</v>
      </c>
      <c r="I374" s="8" t="s">
        <v>33</v>
      </c>
    </row>
    <row r="375" spans="1:9">
      <c r="A375" s="8" t="s">
        <v>1544</v>
      </c>
      <c r="B375" s="8" t="s">
        <v>1565</v>
      </c>
      <c r="C375" s="8" t="s">
        <v>1088</v>
      </c>
      <c r="D375" s="9" t="s">
        <v>1089</v>
      </c>
      <c r="E375" s="8" t="s">
        <v>1092</v>
      </c>
      <c r="F375" s="8" t="s">
        <v>919</v>
      </c>
      <c r="G375" s="14">
        <v>7.2431999999999999</v>
      </c>
      <c r="H375" s="14">
        <v>9.18</v>
      </c>
      <c r="I375" s="8" t="s">
        <v>33</v>
      </c>
    </row>
    <row r="376" spans="1:9">
      <c r="A376" s="8" t="s">
        <v>1544</v>
      </c>
      <c r="B376" s="8" t="s">
        <v>1564</v>
      </c>
      <c r="C376" s="8" t="s">
        <v>1088</v>
      </c>
      <c r="D376" s="9" t="s">
        <v>1089</v>
      </c>
      <c r="E376" s="8" t="s">
        <v>1092</v>
      </c>
      <c r="F376" s="8" t="s">
        <v>919</v>
      </c>
      <c r="G376" s="14">
        <v>7.2431999999999999</v>
      </c>
      <c r="H376" s="14">
        <v>9.18</v>
      </c>
      <c r="I376" s="8" t="s">
        <v>33</v>
      </c>
    </row>
    <row r="377" spans="1:9">
      <c r="A377" s="8" t="s">
        <v>1544</v>
      </c>
      <c r="B377" s="8" t="s">
        <v>1563</v>
      </c>
      <c r="C377" s="8" t="s">
        <v>1088</v>
      </c>
      <c r="D377" s="9" t="s">
        <v>1089</v>
      </c>
      <c r="E377" s="8" t="s">
        <v>1092</v>
      </c>
      <c r="F377" s="8" t="s">
        <v>919</v>
      </c>
      <c r="G377" s="14">
        <v>7.2431999999999999</v>
      </c>
      <c r="H377" s="14">
        <v>9.18</v>
      </c>
      <c r="I377" s="8" t="s">
        <v>33</v>
      </c>
    </row>
    <row r="378" spans="1:9">
      <c r="A378" s="8" t="s">
        <v>1544</v>
      </c>
      <c r="B378" s="8" t="s">
        <v>1562</v>
      </c>
      <c r="C378" s="8" t="s">
        <v>1088</v>
      </c>
      <c r="D378" s="9" t="s">
        <v>1089</v>
      </c>
      <c r="E378" s="8" t="s">
        <v>1092</v>
      </c>
      <c r="F378" s="8" t="s">
        <v>919</v>
      </c>
      <c r="G378" s="14">
        <v>7.2431999999999999</v>
      </c>
      <c r="H378" s="14">
        <v>9.18</v>
      </c>
      <c r="I378" s="8" t="s">
        <v>33</v>
      </c>
    </row>
    <row r="379" spans="1:9">
      <c r="A379" s="8" t="s">
        <v>1544</v>
      </c>
      <c r="B379" s="8" t="s">
        <v>1561</v>
      </c>
      <c r="C379" s="8" t="s">
        <v>1088</v>
      </c>
      <c r="D379" s="9" t="s">
        <v>1089</v>
      </c>
      <c r="E379" s="8" t="s">
        <v>1092</v>
      </c>
      <c r="F379" s="8" t="s">
        <v>919</v>
      </c>
      <c r="G379" s="14">
        <v>7.2431999999999999</v>
      </c>
      <c r="H379" s="14">
        <v>9.18</v>
      </c>
      <c r="I379" s="8" t="s">
        <v>33</v>
      </c>
    </row>
    <row r="380" spans="1:9">
      <c r="A380" s="8" t="s">
        <v>1544</v>
      </c>
      <c r="B380" s="8" t="s">
        <v>1560</v>
      </c>
      <c r="C380" s="8" t="s">
        <v>1088</v>
      </c>
      <c r="D380" s="9" t="s">
        <v>1089</v>
      </c>
      <c r="E380" s="8" t="s">
        <v>1092</v>
      </c>
      <c r="F380" s="8" t="s">
        <v>919</v>
      </c>
      <c r="G380" s="14">
        <v>7.2431999999999999</v>
      </c>
      <c r="H380" s="14">
        <v>9.18</v>
      </c>
      <c r="I380" s="8" t="s">
        <v>33</v>
      </c>
    </row>
    <row r="381" spans="1:9">
      <c r="A381" s="8" t="s">
        <v>1544</v>
      </c>
      <c r="B381" s="8" t="s">
        <v>1559</v>
      </c>
      <c r="C381" s="8" t="s">
        <v>995</v>
      </c>
      <c r="D381" s="9" t="s">
        <v>996</v>
      </c>
      <c r="E381" s="8" t="s">
        <v>1000</v>
      </c>
      <c r="F381" s="8" t="s">
        <v>1154</v>
      </c>
      <c r="G381" s="14">
        <v>2.7</v>
      </c>
      <c r="H381" s="14">
        <v>4.37</v>
      </c>
      <c r="I381" s="8" t="s">
        <v>33</v>
      </c>
    </row>
    <row r="382" spans="1:9">
      <c r="A382" s="8" t="s">
        <v>1544</v>
      </c>
      <c r="B382" s="8" t="s">
        <v>1558</v>
      </c>
      <c r="C382" s="8" t="s">
        <v>995</v>
      </c>
      <c r="D382" s="9" t="s">
        <v>996</v>
      </c>
      <c r="E382" s="8" t="s">
        <v>1000</v>
      </c>
      <c r="F382" s="8" t="s">
        <v>1154</v>
      </c>
      <c r="G382" s="14">
        <v>2.7</v>
      </c>
      <c r="H382" s="14">
        <v>4.37</v>
      </c>
      <c r="I382" s="8" t="s">
        <v>33</v>
      </c>
    </row>
    <row r="383" spans="1:9">
      <c r="A383" s="8" t="s">
        <v>1544</v>
      </c>
      <c r="B383" s="8" t="s">
        <v>1557</v>
      </c>
      <c r="C383" s="8" t="s">
        <v>858</v>
      </c>
      <c r="D383" s="9" t="s">
        <v>859</v>
      </c>
      <c r="E383" s="8" t="s">
        <v>863</v>
      </c>
      <c r="F383" s="8" t="s">
        <v>1556</v>
      </c>
      <c r="G383" s="14">
        <v>4.68</v>
      </c>
      <c r="H383" s="14">
        <v>5.0999999999999996</v>
      </c>
      <c r="I383" s="8" t="s">
        <v>26</v>
      </c>
    </row>
    <row r="384" spans="1:9">
      <c r="A384" s="8" t="s">
        <v>1544</v>
      </c>
      <c r="B384" s="8" t="s">
        <v>1555</v>
      </c>
      <c r="C384" s="8" t="s">
        <v>1037</v>
      </c>
      <c r="D384" s="9" t="s">
        <v>1038</v>
      </c>
      <c r="E384" s="8" t="s">
        <v>1040</v>
      </c>
      <c r="F384" s="8" t="s">
        <v>1174</v>
      </c>
      <c r="G384" s="14">
        <v>2.7719999999999998</v>
      </c>
      <c r="H384" s="14">
        <v>4.63</v>
      </c>
      <c r="I384" s="8" t="s">
        <v>33</v>
      </c>
    </row>
    <row r="385" spans="1:9">
      <c r="A385" s="8" t="s">
        <v>1544</v>
      </c>
      <c r="B385" s="8" t="s">
        <v>1554</v>
      </c>
      <c r="C385" s="8" t="s">
        <v>1037</v>
      </c>
      <c r="D385" s="9" t="s">
        <v>1038</v>
      </c>
      <c r="E385" s="8" t="s">
        <v>1040</v>
      </c>
      <c r="F385" s="8" t="s">
        <v>1174</v>
      </c>
      <c r="G385" s="14">
        <v>2.7719999999999998</v>
      </c>
      <c r="H385" s="14">
        <v>4.63</v>
      </c>
      <c r="I385" s="8" t="s">
        <v>33</v>
      </c>
    </row>
    <row r="386" spans="1:9">
      <c r="A386" s="8" t="s">
        <v>1544</v>
      </c>
      <c r="B386" s="8" t="s">
        <v>1553</v>
      </c>
      <c r="C386" s="8" t="s">
        <v>1093</v>
      </c>
      <c r="D386" s="9" t="s">
        <v>1094</v>
      </c>
      <c r="E386" s="8" t="s">
        <v>1098</v>
      </c>
      <c r="F386" s="8" t="s">
        <v>1333</v>
      </c>
      <c r="G386" s="14">
        <v>4.32</v>
      </c>
      <c r="H386" s="14">
        <v>6.53</v>
      </c>
      <c r="I386" s="8" t="s">
        <v>33</v>
      </c>
    </row>
    <row r="387" spans="1:9">
      <c r="A387" s="8" t="s">
        <v>1544</v>
      </c>
      <c r="B387" s="8" t="s">
        <v>1552</v>
      </c>
      <c r="C387" s="8" t="s">
        <v>1016</v>
      </c>
      <c r="D387" s="9" t="s">
        <v>1017</v>
      </c>
      <c r="E387" s="8" t="s">
        <v>1019</v>
      </c>
      <c r="F387" s="8" t="s">
        <v>1146</v>
      </c>
      <c r="G387" s="14">
        <v>5.3049999999999997</v>
      </c>
      <c r="H387" s="14">
        <v>6.7</v>
      </c>
      <c r="I387" s="8" t="s">
        <v>33</v>
      </c>
    </row>
    <row r="388" spans="1:9">
      <c r="A388" s="8" t="s">
        <v>1544</v>
      </c>
      <c r="B388" s="8" t="s">
        <v>1551</v>
      </c>
      <c r="C388" s="8" t="s">
        <v>1016</v>
      </c>
      <c r="D388" s="9" t="s">
        <v>1017</v>
      </c>
      <c r="E388" s="8" t="s">
        <v>1019</v>
      </c>
      <c r="F388" s="8" t="s">
        <v>1146</v>
      </c>
      <c r="G388" s="14">
        <v>5.3049999999999997</v>
      </c>
      <c r="H388" s="14">
        <v>6.7</v>
      </c>
      <c r="I388" s="8" t="s">
        <v>33</v>
      </c>
    </row>
    <row r="389" spans="1:9">
      <c r="A389" s="8" t="s">
        <v>1544</v>
      </c>
      <c r="B389" s="8" t="s">
        <v>1550</v>
      </c>
      <c r="C389" s="8" t="s">
        <v>1016</v>
      </c>
      <c r="D389" s="9" t="s">
        <v>1017</v>
      </c>
      <c r="E389" s="8" t="s">
        <v>1019</v>
      </c>
      <c r="F389" s="8" t="s">
        <v>1146</v>
      </c>
      <c r="G389" s="14">
        <v>5.3049999999999997</v>
      </c>
      <c r="H389" s="14">
        <v>6.7</v>
      </c>
      <c r="I389" s="8" t="s">
        <v>33</v>
      </c>
    </row>
    <row r="390" spans="1:9">
      <c r="A390" s="8" t="s">
        <v>1544</v>
      </c>
      <c r="B390" s="8" t="s">
        <v>1549</v>
      </c>
      <c r="C390" s="8" t="s">
        <v>1016</v>
      </c>
      <c r="D390" s="9" t="s">
        <v>1017</v>
      </c>
      <c r="E390" s="8" t="s">
        <v>1019</v>
      </c>
      <c r="F390" s="8" t="s">
        <v>1146</v>
      </c>
      <c r="G390" s="14">
        <v>5.3049999999999997</v>
      </c>
      <c r="H390" s="14">
        <v>6.7</v>
      </c>
      <c r="I390" s="8" t="s">
        <v>33</v>
      </c>
    </row>
    <row r="391" spans="1:9">
      <c r="A391" s="8" t="s">
        <v>1544</v>
      </c>
      <c r="B391" s="8" t="s">
        <v>1548</v>
      </c>
      <c r="C391" s="8" t="s">
        <v>1016</v>
      </c>
      <c r="D391" s="9" t="s">
        <v>1017</v>
      </c>
      <c r="E391" s="8" t="s">
        <v>1019</v>
      </c>
      <c r="F391" s="8" t="s">
        <v>1146</v>
      </c>
      <c r="G391" s="14">
        <v>5.3049999999999997</v>
      </c>
      <c r="H391" s="14">
        <v>6.7</v>
      </c>
      <c r="I391" s="8" t="s">
        <v>33</v>
      </c>
    </row>
    <row r="392" spans="1:9">
      <c r="A392" s="8" t="s">
        <v>1544</v>
      </c>
      <c r="B392" s="8" t="s">
        <v>1547</v>
      </c>
      <c r="C392" s="8" t="s">
        <v>1016</v>
      </c>
      <c r="D392" s="9" t="s">
        <v>1017</v>
      </c>
      <c r="E392" s="8" t="s">
        <v>1019</v>
      </c>
      <c r="F392" s="8" t="s">
        <v>1146</v>
      </c>
      <c r="G392" s="14">
        <v>5.3049999999999997</v>
      </c>
      <c r="H392" s="14">
        <v>6.7</v>
      </c>
      <c r="I392" s="8" t="s">
        <v>33</v>
      </c>
    </row>
    <row r="393" spans="1:9">
      <c r="A393" s="8" t="s">
        <v>1544</v>
      </c>
      <c r="B393" s="8" t="s">
        <v>1546</v>
      </c>
      <c r="C393" s="8" t="s">
        <v>1016</v>
      </c>
      <c r="D393" s="9" t="s">
        <v>1017</v>
      </c>
      <c r="E393" s="8" t="s">
        <v>1019</v>
      </c>
      <c r="F393" s="8" t="s">
        <v>1146</v>
      </c>
      <c r="G393" s="14">
        <v>5.3049999999999997</v>
      </c>
      <c r="H393" s="14">
        <v>6.7</v>
      </c>
      <c r="I393" s="8" t="s">
        <v>33</v>
      </c>
    </row>
    <row r="394" spans="1:9">
      <c r="A394" s="8" t="s">
        <v>1544</v>
      </c>
      <c r="B394" s="8" t="s">
        <v>1545</v>
      </c>
      <c r="C394" s="8" t="s">
        <v>1111</v>
      </c>
      <c r="D394" s="9" t="s">
        <v>1112</v>
      </c>
      <c r="E394" s="8" t="s">
        <v>1116</v>
      </c>
      <c r="F394" s="8" t="s">
        <v>1542</v>
      </c>
      <c r="G394" s="14">
        <v>17.28</v>
      </c>
      <c r="H394" s="14">
        <v>19.43</v>
      </c>
      <c r="I394" s="8" t="s">
        <v>33</v>
      </c>
    </row>
    <row r="395" spans="1:9">
      <c r="A395" s="8" t="s">
        <v>1544</v>
      </c>
      <c r="B395" s="8" t="s">
        <v>1543</v>
      </c>
      <c r="C395" s="8" t="s">
        <v>1111</v>
      </c>
      <c r="D395" s="9" t="s">
        <v>1112</v>
      </c>
      <c r="E395" s="8" t="s">
        <v>1116</v>
      </c>
      <c r="F395" s="8" t="s">
        <v>1542</v>
      </c>
      <c r="G395" s="14">
        <v>17.28</v>
      </c>
      <c r="H395" s="14">
        <v>19.43</v>
      </c>
      <c r="I395" s="8" t="s">
        <v>33</v>
      </c>
    </row>
    <row r="396" spans="1:9">
      <c r="A396" s="8" t="s">
        <v>1526</v>
      </c>
      <c r="B396" s="8" t="s">
        <v>1541</v>
      </c>
      <c r="C396" s="8" t="s">
        <v>1126</v>
      </c>
      <c r="D396" s="9" t="s">
        <v>1127</v>
      </c>
      <c r="E396" s="8" t="s">
        <v>1128</v>
      </c>
      <c r="F396" s="8" t="s">
        <v>449</v>
      </c>
      <c r="G396" s="14">
        <v>11.6</v>
      </c>
      <c r="H396" s="14">
        <v>12.07</v>
      </c>
      <c r="I396" s="8" t="s">
        <v>33</v>
      </c>
    </row>
    <row r="397" spans="1:9">
      <c r="A397" s="8" t="s">
        <v>1526</v>
      </c>
      <c r="B397" s="8" t="s">
        <v>1540</v>
      </c>
      <c r="C397" s="8" t="s">
        <v>1126</v>
      </c>
      <c r="D397" s="9" t="s">
        <v>1127</v>
      </c>
      <c r="E397" s="8" t="s">
        <v>1128</v>
      </c>
      <c r="F397" s="8" t="s">
        <v>449</v>
      </c>
      <c r="G397" s="14">
        <v>11.6</v>
      </c>
      <c r="H397" s="14">
        <v>12.07</v>
      </c>
      <c r="I397" s="8" t="s">
        <v>33</v>
      </c>
    </row>
    <row r="398" spans="1:9">
      <c r="A398" s="8" t="s">
        <v>1526</v>
      </c>
      <c r="B398" s="8" t="s">
        <v>1539</v>
      </c>
      <c r="C398" s="8" t="s">
        <v>1126</v>
      </c>
      <c r="D398" s="9" t="s">
        <v>1127</v>
      </c>
      <c r="E398" s="8" t="s">
        <v>1128</v>
      </c>
      <c r="F398" s="8" t="s">
        <v>449</v>
      </c>
      <c r="G398" s="14">
        <v>11.6</v>
      </c>
      <c r="H398" s="14">
        <v>12.07</v>
      </c>
      <c r="I398" s="8" t="s">
        <v>33</v>
      </c>
    </row>
    <row r="399" spans="1:9">
      <c r="A399" s="8" t="s">
        <v>1526</v>
      </c>
      <c r="B399" s="8" t="s">
        <v>1538</v>
      </c>
      <c r="C399" s="8" t="s">
        <v>1126</v>
      </c>
      <c r="D399" s="9" t="s">
        <v>1127</v>
      </c>
      <c r="E399" s="8" t="s">
        <v>1128</v>
      </c>
      <c r="F399" s="8" t="s">
        <v>449</v>
      </c>
      <c r="G399" s="14">
        <v>11.6</v>
      </c>
      <c r="H399" s="14">
        <v>12.07</v>
      </c>
      <c r="I399" s="8" t="s">
        <v>33</v>
      </c>
    </row>
    <row r="400" spans="1:9">
      <c r="A400" s="8" t="s">
        <v>1526</v>
      </c>
      <c r="B400" s="8" t="s">
        <v>1537</v>
      </c>
      <c r="C400" s="8" t="s">
        <v>1126</v>
      </c>
      <c r="D400" s="9" t="s">
        <v>1127</v>
      </c>
      <c r="E400" s="8" t="s">
        <v>1128</v>
      </c>
      <c r="F400" s="8" t="s">
        <v>449</v>
      </c>
      <c r="G400" s="14">
        <v>11.6</v>
      </c>
      <c r="H400" s="14">
        <v>12.07</v>
      </c>
      <c r="I400" s="8" t="s">
        <v>33</v>
      </c>
    </row>
    <row r="401" spans="1:9">
      <c r="A401" s="8" t="s">
        <v>1526</v>
      </c>
      <c r="B401" s="8" t="s">
        <v>1536</v>
      </c>
      <c r="C401" s="8" t="s">
        <v>1126</v>
      </c>
      <c r="D401" s="9" t="s">
        <v>1127</v>
      </c>
      <c r="E401" s="8" t="s">
        <v>1128</v>
      </c>
      <c r="F401" s="8" t="s">
        <v>449</v>
      </c>
      <c r="G401" s="14">
        <v>11.6</v>
      </c>
      <c r="H401" s="14">
        <v>12.07</v>
      </c>
      <c r="I401" s="8" t="s">
        <v>33</v>
      </c>
    </row>
    <row r="402" spans="1:9">
      <c r="A402" s="8" t="s">
        <v>1526</v>
      </c>
      <c r="B402" s="8" t="s">
        <v>1535</v>
      </c>
      <c r="C402" s="8" t="s">
        <v>1126</v>
      </c>
      <c r="D402" s="9" t="s">
        <v>1127</v>
      </c>
      <c r="E402" s="8" t="s">
        <v>1128</v>
      </c>
      <c r="F402" s="8" t="s">
        <v>449</v>
      </c>
      <c r="G402" s="14">
        <v>11.6</v>
      </c>
      <c r="H402" s="14">
        <v>12.07</v>
      </c>
      <c r="I402" s="8" t="s">
        <v>33</v>
      </c>
    </row>
    <row r="403" spans="1:9">
      <c r="A403" s="8" t="s">
        <v>1526</v>
      </c>
      <c r="B403" s="8" t="s">
        <v>1534</v>
      </c>
      <c r="C403" s="8" t="s">
        <v>1126</v>
      </c>
      <c r="D403" s="9" t="s">
        <v>1127</v>
      </c>
      <c r="E403" s="8" t="s">
        <v>1128</v>
      </c>
      <c r="F403" s="8" t="s">
        <v>449</v>
      </c>
      <c r="G403" s="14">
        <v>11.6</v>
      </c>
      <c r="H403" s="14">
        <v>12.07</v>
      </c>
      <c r="I403" s="8" t="s">
        <v>33</v>
      </c>
    </row>
    <row r="404" spans="1:9">
      <c r="A404" s="8" t="s">
        <v>1526</v>
      </c>
      <c r="B404" s="8" t="s">
        <v>1533</v>
      </c>
      <c r="C404" s="8" t="s">
        <v>1126</v>
      </c>
      <c r="D404" s="9" t="s">
        <v>1127</v>
      </c>
      <c r="E404" s="8" t="s">
        <v>1128</v>
      </c>
      <c r="F404" s="8" t="s">
        <v>449</v>
      </c>
      <c r="G404" s="14">
        <v>11.6</v>
      </c>
      <c r="H404" s="14">
        <v>12.07</v>
      </c>
      <c r="I404" s="8" t="s">
        <v>33</v>
      </c>
    </row>
    <row r="405" spans="1:9">
      <c r="A405" s="8" t="s">
        <v>1526</v>
      </c>
      <c r="B405" s="8" t="s">
        <v>1532</v>
      </c>
      <c r="C405" s="8" t="s">
        <v>1126</v>
      </c>
      <c r="D405" s="9" t="s">
        <v>1127</v>
      </c>
      <c r="E405" s="8" t="s">
        <v>1128</v>
      </c>
      <c r="F405" s="8" t="s">
        <v>449</v>
      </c>
      <c r="G405" s="14">
        <v>11.6</v>
      </c>
      <c r="H405" s="14">
        <v>12.07</v>
      </c>
      <c r="I405" s="8" t="s">
        <v>33</v>
      </c>
    </row>
    <row r="406" spans="1:9">
      <c r="A406" s="8" t="s">
        <v>1526</v>
      </c>
      <c r="B406" s="8" t="s">
        <v>1531</v>
      </c>
      <c r="C406" s="8" t="s">
        <v>1126</v>
      </c>
      <c r="D406" s="9" t="s">
        <v>1127</v>
      </c>
      <c r="E406" s="8" t="s">
        <v>1128</v>
      </c>
      <c r="F406" s="8" t="s">
        <v>449</v>
      </c>
      <c r="G406" s="14">
        <v>11.6</v>
      </c>
      <c r="H406" s="14">
        <v>12.07</v>
      </c>
      <c r="I406" s="8" t="s">
        <v>33</v>
      </c>
    </row>
    <row r="407" spans="1:9">
      <c r="A407" s="8" t="s">
        <v>1526</v>
      </c>
      <c r="B407" s="8" t="s">
        <v>1530</v>
      </c>
      <c r="C407" s="8" t="s">
        <v>1126</v>
      </c>
      <c r="D407" s="9" t="s">
        <v>1127</v>
      </c>
      <c r="E407" s="8" t="s">
        <v>1128</v>
      </c>
      <c r="F407" s="8" t="s">
        <v>449</v>
      </c>
      <c r="G407" s="14">
        <v>11.6</v>
      </c>
      <c r="H407" s="14">
        <v>12.07</v>
      </c>
      <c r="I407" s="8" t="s">
        <v>33</v>
      </c>
    </row>
    <row r="408" spans="1:9">
      <c r="A408" s="8" t="s">
        <v>1526</v>
      </c>
      <c r="B408" s="8" t="s">
        <v>1529</v>
      </c>
      <c r="C408" s="8" t="s">
        <v>1126</v>
      </c>
      <c r="D408" s="9" t="s">
        <v>1127</v>
      </c>
      <c r="E408" s="8" t="s">
        <v>1128</v>
      </c>
      <c r="F408" s="8" t="s">
        <v>449</v>
      </c>
      <c r="G408" s="14">
        <v>11.6</v>
      </c>
      <c r="H408" s="14">
        <v>12.07</v>
      </c>
      <c r="I408" s="8" t="s">
        <v>33</v>
      </c>
    </row>
    <row r="409" spans="1:9">
      <c r="A409" s="8" t="s">
        <v>1526</v>
      </c>
      <c r="B409" s="8" t="s">
        <v>1528</v>
      </c>
      <c r="C409" s="8" t="s">
        <v>1126</v>
      </c>
      <c r="D409" s="9" t="s">
        <v>1127</v>
      </c>
      <c r="E409" s="8" t="s">
        <v>1128</v>
      </c>
      <c r="F409" s="8" t="s">
        <v>449</v>
      </c>
      <c r="G409" s="14">
        <v>11.6</v>
      </c>
      <c r="H409" s="14">
        <v>12.07</v>
      </c>
      <c r="I409" s="8" t="s">
        <v>33</v>
      </c>
    </row>
    <row r="410" spans="1:9">
      <c r="A410" s="8" t="s">
        <v>1526</v>
      </c>
      <c r="B410" s="8" t="s">
        <v>1527</v>
      </c>
      <c r="C410" s="8" t="s">
        <v>1126</v>
      </c>
      <c r="D410" s="9" t="s">
        <v>1127</v>
      </c>
      <c r="E410" s="8" t="s">
        <v>1128</v>
      </c>
      <c r="F410" s="8" t="s">
        <v>449</v>
      </c>
      <c r="G410" s="14">
        <v>11.6</v>
      </c>
      <c r="H410" s="14">
        <v>12.07</v>
      </c>
      <c r="I410" s="8" t="s">
        <v>33</v>
      </c>
    </row>
    <row r="411" spans="1:9">
      <c r="A411" s="8" t="s">
        <v>1526</v>
      </c>
      <c r="B411" s="8" t="s">
        <v>1525</v>
      </c>
      <c r="C411" s="8" t="s">
        <v>1126</v>
      </c>
      <c r="D411" s="9" t="s">
        <v>1127</v>
      </c>
      <c r="E411" s="8" t="s">
        <v>1128</v>
      </c>
      <c r="F411" s="8" t="s">
        <v>449</v>
      </c>
      <c r="G411" s="14">
        <v>11.6</v>
      </c>
      <c r="H411" s="14">
        <v>12.07</v>
      </c>
      <c r="I411" s="8" t="s">
        <v>33</v>
      </c>
    </row>
    <row r="412" spans="1:9">
      <c r="A412" s="8" t="s">
        <v>1509</v>
      </c>
      <c r="B412" s="8" t="s">
        <v>1524</v>
      </c>
      <c r="C412" s="8" t="s">
        <v>1126</v>
      </c>
      <c r="D412" s="9" t="s">
        <v>1127</v>
      </c>
      <c r="E412" s="8" t="s">
        <v>1128</v>
      </c>
      <c r="F412" s="8" t="s">
        <v>449</v>
      </c>
      <c r="G412" s="14">
        <v>11.6</v>
      </c>
      <c r="H412" s="14">
        <v>12.07</v>
      </c>
      <c r="I412" s="8" t="s">
        <v>33</v>
      </c>
    </row>
    <row r="413" spans="1:9">
      <c r="A413" s="8" t="s">
        <v>1509</v>
      </c>
      <c r="B413" s="8" t="s">
        <v>1523</v>
      </c>
      <c r="C413" s="8" t="s">
        <v>1126</v>
      </c>
      <c r="D413" s="9" t="s">
        <v>1127</v>
      </c>
      <c r="E413" s="8" t="s">
        <v>1128</v>
      </c>
      <c r="F413" s="8" t="s">
        <v>449</v>
      </c>
      <c r="G413" s="14">
        <v>11.6</v>
      </c>
      <c r="H413" s="14">
        <v>12.07</v>
      </c>
      <c r="I413" s="8" t="s">
        <v>33</v>
      </c>
    </row>
    <row r="414" spans="1:9">
      <c r="A414" s="8" t="s">
        <v>1509</v>
      </c>
      <c r="B414" s="8" t="s">
        <v>1522</v>
      </c>
      <c r="C414" s="8" t="s">
        <v>1126</v>
      </c>
      <c r="D414" s="9" t="s">
        <v>1127</v>
      </c>
      <c r="E414" s="8" t="s">
        <v>1128</v>
      </c>
      <c r="F414" s="8" t="s">
        <v>449</v>
      </c>
      <c r="G414" s="14">
        <v>11.6</v>
      </c>
      <c r="H414" s="14">
        <v>12.07</v>
      </c>
      <c r="I414" s="8" t="s">
        <v>33</v>
      </c>
    </row>
    <row r="415" spans="1:9">
      <c r="A415" s="8" t="s">
        <v>1509</v>
      </c>
      <c r="B415" s="8" t="s">
        <v>1521</v>
      </c>
      <c r="C415" s="8" t="s">
        <v>1126</v>
      </c>
      <c r="D415" s="9" t="s">
        <v>1127</v>
      </c>
      <c r="E415" s="8" t="s">
        <v>1128</v>
      </c>
      <c r="F415" s="8" t="s">
        <v>449</v>
      </c>
      <c r="G415" s="14">
        <v>11.6</v>
      </c>
      <c r="H415" s="14">
        <v>12.07</v>
      </c>
      <c r="I415" s="8" t="s">
        <v>33</v>
      </c>
    </row>
    <row r="416" spans="1:9">
      <c r="A416" s="8" t="s">
        <v>1509</v>
      </c>
      <c r="B416" s="8" t="s">
        <v>1520</v>
      </c>
      <c r="C416" s="8" t="s">
        <v>1126</v>
      </c>
      <c r="D416" s="9" t="s">
        <v>1127</v>
      </c>
      <c r="E416" s="8" t="s">
        <v>1128</v>
      </c>
      <c r="F416" s="8" t="s">
        <v>449</v>
      </c>
      <c r="G416" s="14">
        <v>11.6</v>
      </c>
      <c r="H416" s="14">
        <v>12.07</v>
      </c>
      <c r="I416" s="8" t="s">
        <v>33</v>
      </c>
    </row>
    <row r="417" spans="1:9">
      <c r="A417" s="8" t="s">
        <v>1509</v>
      </c>
      <c r="B417" s="8" t="s">
        <v>1519</v>
      </c>
      <c r="C417" s="8" t="s">
        <v>1126</v>
      </c>
      <c r="D417" s="9" t="s">
        <v>1127</v>
      </c>
      <c r="E417" s="8" t="s">
        <v>1128</v>
      </c>
      <c r="F417" s="8" t="s">
        <v>449</v>
      </c>
      <c r="G417" s="14">
        <v>11.6</v>
      </c>
      <c r="H417" s="14">
        <v>12.07</v>
      </c>
      <c r="I417" s="8" t="s">
        <v>33</v>
      </c>
    </row>
    <row r="418" spans="1:9">
      <c r="A418" s="8" t="s">
        <v>1509</v>
      </c>
      <c r="B418" s="8" t="s">
        <v>1518</v>
      </c>
      <c r="C418" s="8" t="s">
        <v>1126</v>
      </c>
      <c r="D418" s="9" t="s">
        <v>1127</v>
      </c>
      <c r="E418" s="8" t="s">
        <v>1128</v>
      </c>
      <c r="F418" s="8" t="s">
        <v>449</v>
      </c>
      <c r="G418" s="14">
        <v>11.6</v>
      </c>
      <c r="H418" s="14">
        <v>12.07</v>
      </c>
      <c r="I418" s="8" t="s">
        <v>33</v>
      </c>
    </row>
    <row r="419" spans="1:9">
      <c r="A419" s="8" t="s">
        <v>1509</v>
      </c>
      <c r="B419" s="8" t="s">
        <v>1517</v>
      </c>
      <c r="C419" s="8" t="s">
        <v>1126</v>
      </c>
      <c r="D419" s="9" t="s">
        <v>1127</v>
      </c>
      <c r="E419" s="8" t="s">
        <v>1128</v>
      </c>
      <c r="F419" s="8" t="s">
        <v>449</v>
      </c>
      <c r="G419" s="14">
        <v>11.6</v>
      </c>
      <c r="H419" s="14">
        <v>12.07</v>
      </c>
      <c r="I419" s="8" t="s">
        <v>33</v>
      </c>
    </row>
    <row r="420" spans="1:9">
      <c r="A420" s="8" t="s">
        <v>1509</v>
      </c>
      <c r="B420" s="8" t="s">
        <v>1516</v>
      </c>
      <c r="C420" s="8" t="s">
        <v>1126</v>
      </c>
      <c r="D420" s="9" t="s">
        <v>1127</v>
      </c>
      <c r="E420" s="8" t="s">
        <v>1128</v>
      </c>
      <c r="F420" s="8" t="s">
        <v>449</v>
      </c>
      <c r="G420" s="14">
        <v>11.6</v>
      </c>
      <c r="H420" s="14">
        <v>12.07</v>
      </c>
      <c r="I420" s="8" t="s">
        <v>33</v>
      </c>
    </row>
    <row r="421" spans="1:9">
      <c r="A421" s="8" t="s">
        <v>1509</v>
      </c>
      <c r="B421" s="8" t="s">
        <v>1515</v>
      </c>
      <c r="C421" s="8" t="s">
        <v>1126</v>
      </c>
      <c r="D421" s="9" t="s">
        <v>1127</v>
      </c>
      <c r="E421" s="8" t="s">
        <v>1128</v>
      </c>
      <c r="F421" s="8" t="s">
        <v>449</v>
      </c>
      <c r="G421" s="14">
        <v>11.6</v>
      </c>
      <c r="H421" s="14">
        <v>12.07</v>
      </c>
      <c r="I421" s="8" t="s">
        <v>33</v>
      </c>
    </row>
    <row r="422" spans="1:9">
      <c r="A422" s="8" t="s">
        <v>1509</v>
      </c>
      <c r="B422" s="8" t="s">
        <v>1514</v>
      </c>
      <c r="C422" s="8" t="s">
        <v>1126</v>
      </c>
      <c r="D422" s="9" t="s">
        <v>1127</v>
      </c>
      <c r="E422" s="8" t="s">
        <v>1128</v>
      </c>
      <c r="F422" s="8" t="s">
        <v>449</v>
      </c>
      <c r="G422" s="14">
        <v>11.6</v>
      </c>
      <c r="H422" s="14">
        <v>12.07</v>
      </c>
      <c r="I422" s="8" t="s">
        <v>33</v>
      </c>
    </row>
    <row r="423" spans="1:9">
      <c r="A423" s="8" t="s">
        <v>1509</v>
      </c>
      <c r="B423" s="8" t="s">
        <v>1513</v>
      </c>
      <c r="C423" s="8" t="s">
        <v>1126</v>
      </c>
      <c r="D423" s="9" t="s">
        <v>1127</v>
      </c>
      <c r="E423" s="8" t="s">
        <v>1128</v>
      </c>
      <c r="F423" s="8" t="s">
        <v>449</v>
      </c>
      <c r="G423" s="14">
        <v>11.6</v>
      </c>
      <c r="H423" s="14">
        <v>12.07</v>
      </c>
      <c r="I423" s="8" t="s">
        <v>33</v>
      </c>
    </row>
    <row r="424" spans="1:9">
      <c r="A424" s="8" t="s">
        <v>1509</v>
      </c>
      <c r="B424" s="8" t="s">
        <v>1512</v>
      </c>
      <c r="C424" s="8" t="s">
        <v>1126</v>
      </c>
      <c r="D424" s="9" t="s">
        <v>1127</v>
      </c>
      <c r="E424" s="8" t="s">
        <v>1128</v>
      </c>
      <c r="F424" s="8" t="s">
        <v>449</v>
      </c>
      <c r="G424" s="14">
        <v>11.6</v>
      </c>
      <c r="H424" s="14">
        <v>12.07</v>
      </c>
      <c r="I424" s="8" t="s">
        <v>33</v>
      </c>
    </row>
    <row r="425" spans="1:9">
      <c r="A425" s="8" t="s">
        <v>1509</v>
      </c>
      <c r="B425" s="8" t="s">
        <v>1511</v>
      </c>
      <c r="C425" s="8" t="s">
        <v>1126</v>
      </c>
      <c r="D425" s="9" t="s">
        <v>1127</v>
      </c>
      <c r="E425" s="8" t="s">
        <v>1128</v>
      </c>
      <c r="F425" s="8" t="s">
        <v>449</v>
      </c>
      <c r="G425" s="14">
        <v>11.6</v>
      </c>
      <c r="H425" s="14">
        <v>12.07</v>
      </c>
      <c r="I425" s="8" t="s">
        <v>33</v>
      </c>
    </row>
    <row r="426" spans="1:9">
      <c r="A426" s="8" t="s">
        <v>1509</v>
      </c>
      <c r="B426" s="8" t="s">
        <v>1510</v>
      </c>
      <c r="C426" s="8" t="s">
        <v>1126</v>
      </c>
      <c r="D426" s="9" t="s">
        <v>1127</v>
      </c>
      <c r="E426" s="8" t="s">
        <v>1128</v>
      </c>
      <c r="F426" s="8" t="s">
        <v>449</v>
      </c>
      <c r="G426" s="14">
        <v>11.6</v>
      </c>
      <c r="H426" s="14">
        <v>12.07</v>
      </c>
      <c r="I426" s="8" t="s">
        <v>33</v>
      </c>
    </row>
    <row r="427" spans="1:9">
      <c r="A427" s="8" t="s">
        <v>1509</v>
      </c>
      <c r="B427" s="8" t="s">
        <v>1508</v>
      </c>
      <c r="C427" s="8" t="s">
        <v>1126</v>
      </c>
      <c r="D427" s="9" t="s">
        <v>1127</v>
      </c>
      <c r="E427" s="8" t="s">
        <v>1128</v>
      </c>
      <c r="F427" s="8" t="s">
        <v>449</v>
      </c>
      <c r="G427" s="14">
        <v>11.6</v>
      </c>
      <c r="H427" s="14">
        <v>12.07</v>
      </c>
      <c r="I427" s="8" t="s">
        <v>33</v>
      </c>
    </row>
    <row r="428" spans="1:9">
      <c r="A428" s="8" t="s">
        <v>1492</v>
      </c>
      <c r="B428" s="8" t="s">
        <v>1507</v>
      </c>
      <c r="C428" s="8" t="s">
        <v>1126</v>
      </c>
      <c r="D428" s="9" t="s">
        <v>1127</v>
      </c>
      <c r="E428" s="8" t="s">
        <v>1128</v>
      </c>
      <c r="F428" s="8" t="s">
        <v>449</v>
      </c>
      <c r="G428" s="14">
        <v>11.6</v>
      </c>
      <c r="H428" s="14">
        <v>12.07</v>
      </c>
      <c r="I428" s="8" t="s">
        <v>33</v>
      </c>
    </row>
    <row r="429" spans="1:9">
      <c r="A429" s="8" t="s">
        <v>1492</v>
      </c>
      <c r="B429" s="8" t="s">
        <v>1506</v>
      </c>
      <c r="C429" s="8" t="s">
        <v>1126</v>
      </c>
      <c r="D429" s="9" t="s">
        <v>1127</v>
      </c>
      <c r="E429" s="8" t="s">
        <v>1128</v>
      </c>
      <c r="F429" s="8" t="s">
        <v>449</v>
      </c>
      <c r="G429" s="14">
        <v>11.6</v>
      </c>
      <c r="H429" s="14">
        <v>12.07</v>
      </c>
      <c r="I429" s="8" t="s">
        <v>33</v>
      </c>
    </row>
    <row r="430" spans="1:9">
      <c r="A430" s="8" t="s">
        <v>1492</v>
      </c>
      <c r="B430" s="8" t="s">
        <v>1505</v>
      </c>
      <c r="C430" s="8" t="s">
        <v>1126</v>
      </c>
      <c r="D430" s="9" t="s">
        <v>1127</v>
      </c>
      <c r="E430" s="8" t="s">
        <v>1128</v>
      </c>
      <c r="F430" s="8" t="s">
        <v>449</v>
      </c>
      <c r="G430" s="14">
        <v>11.6</v>
      </c>
      <c r="H430" s="14">
        <v>12.07</v>
      </c>
      <c r="I430" s="8" t="s">
        <v>33</v>
      </c>
    </row>
    <row r="431" spans="1:9">
      <c r="A431" s="8" t="s">
        <v>1492</v>
      </c>
      <c r="B431" s="8" t="s">
        <v>1504</v>
      </c>
      <c r="C431" s="8" t="s">
        <v>1126</v>
      </c>
      <c r="D431" s="9" t="s">
        <v>1127</v>
      </c>
      <c r="E431" s="8" t="s">
        <v>1128</v>
      </c>
      <c r="F431" s="8" t="s">
        <v>449</v>
      </c>
      <c r="G431" s="14">
        <v>11.6</v>
      </c>
      <c r="H431" s="14">
        <v>12.07</v>
      </c>
      <c r="I431" s="8" t="s">
        <v>33</v>
      </c>
    </row>
    <row r="432" spans="1:9">
      <c r="A432" s="8" t="s">
        <v>1492</v>
      </c>
      <c r="B432" s="8" t="s">
        <v>1503</v>
      </c>
      <c r="C432" s="8" t="s">
        <v>1126</v>
      </c>
      <c r="D432" s="9" t="s">
        <v>1127</v>
      </c>
      <c r="E432" s="8" t="s">
        <v>1128</v>
      </c>
      <c r="F432" s="8" t="s">
        <v>449</v>
      </c>
      <c r="G432" s="14">
        <v>11.6</v>
      </c>
      <c r="H432" s="14">
        <v>12.07</v>
      </c>
      <c r="I432" s="8" t="s">
        <v>33</v>
      </c>
    </row>
    <row r="433" spans="1:9">
      <c r="A433" s="8" t="s">
        <v>1492</v>
      </c>
      <c r="B433" s="8" t="s">
        <v>1502</v>
      </c>
      <c r="C433" s="8" t="s">
        <v>1126</v>
      </c>
      <c r="D433" s="9" t="s">
        <v>1127</v>
      </c>
      <c r="E433" s="8" t="s">
        <v>1128</v>
      </c>
      <c r="F433" s="8" t="s">
        <v>449</v>
      </c>
      <c r="G433" s="14">
        <v>11.6</v>
      </c>
      <c r="H433" s="14">
        <v>12.07</v>
      </c>
      <c r="I433" s="8" t="s">
        <v>33</v>
      </c>
    </row>
    <row r="434" spans="1:9">
      <c r="A434" s="8" t="s">
        <v>1492</v>
      </c>
      <c r="B434" s="8" t="s">
        <v>1501</v>
      </c>
      <c r="C434" s="8" t="s">
        <v>1126</v>
      </c>
      <c r="D434" s="9" t="s">
        <v>1127</v>
      </c>
      <c r="E434" s="8" t="s">
        <v>1128</v>
      </c>
      <c r="F434" s="8" t="s">
        <v>449</v>
      </c>
      <c r="G434" s="14">
        <v>11.6</v>
      </c>
      <c r="H434" s="14">
        <v>12.07</v>
      </c>
      <c r="I434" s="8" t="s">
        <v>33</v>
      </c>
    </row>
    <row r="435" spans="1:9">
      <c r="A435" s="8" t="s">
        <v>1492</v>
      </c>
      <c r="B435" s="8" t="s">
        <v>1500</v>
      </c>
      <c r="C435" s="8" t="s">
        <v>1126</v>
      </c>
      <c r="D435" s="9" t="s">
        <v>1127</v>
      </c>
      <c r="E435" s="8" t="s">
        <v>1128</v>
      </c>
      <c r="F435" s="8" t="s">
        <v>449</v>
      </c>
      <c r="G435" s="14">
        <v>11.6</v>
      </c>
      <c r="H435" s="14">
        <v>12.07</v>
      </c>
      <c r="I435" s="8" t="s">
        <v>33</v>
      </c>
    </row>
    <row r="436" spans="1:9">
      <c r="A436" s="8" t="s">
        <v>1492</v>
      </c>
      <c r="B436" s="8" t="s">
        <v>1499</v>
      </c>
      <c r="C436" s="8" t="s">
        <v>1126</v>
      </c>
      <c r="D436" s="9" t="s">
        <v>1127</v>
      </c>
      <c r="E436" s="8" t="s">
        <v>1128</v>
      </c>
      <c r="F436" s="8" t="s">
        <v>449</v>
      </c>
      <c r="G436" s="14">
        <v>11.6</v>
      </c>
      <c r="H436" s="14">
        <v>12.07</v>
      </c>
      <c r="I436" s="8" t="s">
        <v>33</v>
      </c>
    </row>
    <row r="437" spans="1:9">
      <c r="A437" s="8" t="s">
        <v>1492</v>
      </c>
      <c r="B437" s="8" t="s">
        <v>1498</v>
      </c>
      <c r="C437" s="8" t="s">
        <v>1126</v>
      </c>
      <c r="D437" s="9" t="s">
        <v>1127</v>
      </c>
      <c r="E437" s="8" t="s">
        <v>1128</v>
      </c>
      <c r="F437" s="8" t="s">
        <v>449</v>
      </c>
      <c r="G437" s="14">
        <v>11.6</v>
      </c>
      <c r="H437" s="14">
        <v>12.07</v>
      </c>
      <c r="I437" s="8" t="s">
        <v>33</v>
      </c>
    </row>
    <row r="438" spans="1:9">
      <c r="A438" s="8" t="s">
        <v>1492</v>
      </c>
      <c r="B438" s="8" t="s">
        <v>1497</v>
      </c>
      <c r="C438" s="8" t="s">
        <v>1126</v>
      </c>
      <c r="D438" s="9" t="s">
        <v>1127</v>
      </c>
      <c r="E438" s="8" t="s">
        <v>1128</v>
      </c>
      <c r="F438" s="8" t="s">
        <v>449</v>
      </c>
      <c r="G438" s="14">
        <v>11.6</v>
      </c>
      <c r="H438" s="14">
        <v>12.07</v>
      </c>
      <c r="I438" s="8" t="s">
        <v>33</v>
      </c>
    </row>
    <row r="439" spans="1:9">
      <c r="A439" s="8" t="s">
        <v>1492</v>
      </c>
      <c r="B439" s="8" t="s">
        <v>1496</v>
      </c>
      <c r="C439" s="8" t="s">
        <v>1126</v>
      </c>
      <c r="D439" s="9" t="s">
        <v>1127</v>
      </c>
      <c r="E439" s="8" t="s">
        <v>1128</v>
      </c>
      <c r="F439" s="8" t="s">
        <v>449</v>
      </c>
      <c r="G439" s="14">
        <v>11.6</v>
      </c>
      <c r="H439" s="14">
        <v>12.07</v>
      </c>
      <c r="I439" s="8" t="s">
        <v>33</v>
      </c>
    </row>
    <row r="440" spans="1:9">
      <c r="A440" s="8" t="s">
        <v>1492</v>
      </c>
      <c r="B440" s="8" t="s">
        <v>1495</v>
      </c>
      <c r="C440" s="8" t="s">
        <v>1126</v>
      </c>
      <c r="D440" s="9" t="s">
        <v>1127</v>
      </c>
      <c r="E440" s="8" t="s">
        <v>1128</v>
      </c>
      <c r="F440" s="8" t="s">
        <v>449</v>
      </c>
      <c r="G440" s="14">
        <v>11.6</v>
      </c>
      <c r="H440" s="14">
        <v>12.07</v>
      </c>
      <c r="I440" s="8" t="s">
        <v>33</v>
      </c>
    </row>
    <row r="441" spans="1:9">
      <c r="A441" s="8" t="s">
        <v>1492</v>
      </c>
      <c r="B441" s="8" t="s">
        <v>1494</v>
      </c>
      <c r="C441" s="8" t="s">
        <v>1126</v>
      </c>
      <c r="D441" s="9" t="s">
        <v>1127</v>
      </c>
      <c r="E441" s="8" t="s">
        <v>1128</v>
      </c>
      <c r="F441" s="8" t="s">
        <v>449</v>
      </c>
      <c r="G441" s="14">
        <v>11.6</v>
      </c>
      <c r="H441" s="14">
        <v>12.07</v>
      </c>
      <c r="I441" s="8" t="s">
        <v>33</v>
      </c>
    </row>
    <row r="442" spans="1:9">
      <c r="A442" s="8" t="s">
        <v>1492</v>
      </c>
      <c r="B442" s="8" t="s">
        <v>1493</v>
      </c>
      <c r="C442" s="8" t="s">
        <v>1126</v>
      </c>
      <c r="D442" s="9" t="s">
        <v>1127</v>
      </c>
      <c r="E442" s="8" t="s">
        <v>1128</v>
      </c>
      <c r="F442" s="8" t="s">
        <v>449</v>
      </c>
      <c r="G442" s="14">
        <v>11.6</v>
      </c>
      <c r="H442" s="14">
        <v>12.07</v>
      </c>
      <c r="I442" s="8" t="s">
        <v>33</v>
      </c>
    </row>
    <row r="443" spans="1:9">
      <c r="A443" s="8" t="s">
        <v>1492</v>
      </c>
      <c r="B443" s="8" t="s">
        <v>1491</v>
      </c>
      <c r="C443" s="8" t="s">
        <v>1126</v>
      </c>
      <c r="D443" s="9" t="s">
        <v>1127</v>
      </c>
      <c r="E443" s="8" t="s">
        <v>1128</v>
      </c>
      <c r="F443" s="8" t="s">
        <v>449</v>
      </c>
      <c r="G443" s="14">
        <v>11.6</v>
      </c>
      <c r="H443" s="14">
        <v>12.07</v>
      </c>
      <c r="I443" s="8" t="s">
        <v>33</v>
      </c>
    </row>
    <row r="444" spans="1:9">
      <c r="A444" s="8" t="s">
        <v>1477</v>
      </c>
      <c r="B444" s="8" t="s">
        <v>1490</v>
      </c>
      <c r="C444" s="8" t="s">
        <v>261</v>
      </c>
      <c r="D444" s="9" t="s">
        <v>262</v>
      </c>
      <c r="E444" s="8" t="s">
        <v>266</v>
      </c>
      <c r="F444" s="8" t="s">
        <v>1413</v>
      </c>
      <c r="G444" s="14">
        <v>8.9600000000000009</v>
      </c>
      <c r="H444" s="14">
        <v>10.039999999999999</v>
      </c>
      <c r="I444" s="8" t="s">
        <v>33</v>
      </c>
    </row>
    <row r="445" spans="1:9">
      <c r="A445" s="8" t="s">
        <v>1477</v>
      </c>
      <c r="B445" s="8" t="s">
        <v>1489</v>
      </c>
      <c r="C445" s="8" t="s">
        <v>261</v>
      </c>
      <c r="D445" s="9" t="s">
        <v>262</v>
      </c>
      <c r="E445" s="8" t="s">
        <v>266</v>
      </c>
      <c r="F445" s="8" t="s">
        <v>1413</v>
      </c>
      <c r="G445" s="14">
        <v>8.9600000000000009</v>
      </c>
      <c r="H445" s="14">
        <v>10.039999999999999</v>
      </c>
      <c r="I445" s="8" t="s">
        <v>33</v>
      </c>
    </row>
    <row r="446" spans="1:9">
      <c r="A446" s="8" t="s">
        <v>1477</v>
      </c>
      <c r="B446" s="8" t="s">
        <v>1488</v>
      </c>
      <c r="C446" s="8" t="s">
        <v>261</v>
      </c>
      <c r="D446" s="9" t="s">
        <v>262</v>
      </c>
      <c r="E446" s="8" t="s">
        <v>266</v>
      </c>
      <c r="F446" s="8" t="s">
        <v>1413</v>
      </c>
      <c r="G446" s="14">
        <v>8.9600000000000009</v>
      </c>
      <c r="H446" s="14">
        <v>10.039999999999999</v>
      </c>
      <c r="I446" s="8" t="s">
        <v>33</v>
      </c>
    </row>
    <row r="447" spans="1:9">
      <c r="A447" s="8" t="s">
        <v>1477</v>
      </c>
      <c r="B447" s="8" t="s">
        <v>1487</v>
      </c>
      <c r="C447" s="8" t="s">
        <v>261</v>
      </c>
      <c r="D447" s="9" t="s">
        <v>262</v>
      </c>
      <c r="E447" s="8" t="s">
        <v>266</v>
      </c>
      <c r="F447" s="8" t="s">
        <v>1413</v>
      </c>
      <c r="G447" s="14">
        <v>8.9600000000000009</v>
      </c>
      <c r="H447" s="14">
        <v>10.039999999999999</v>
      </c>
      <c r="I447" s="8" t="s">
        <v>33</v>
      </c>
    </row>
    <row r="448" spans="1:9">
      <c r="A448" s="8" t="s">
        <v>1477</v>
      </c>
      <c r="B448" s="8" t="s">
        <v>1486</v>
      </c>
      <c r="C448" s="8" t="s">
        <v>1105</v>
      </c>
      <c r="D448" s="9" t="s">
        <v>1106</v>
      </c>
      <c r="E448" s="8" t="s">
        <v>1110</v>
      </c>
      <c r="F448" s="8" t="s">
        <v>449</v>
      </c>
      <c r="G448" s="14">
        <v>18</v>
      </c>
      <c r="H448" s="14">
        <v>19.02</v>
      </c>
      <c r="I448" s="8" t="s">
        <v>33</v>
      </c>
    </row>
    <row r="449" spans="1:9">
      <c r="A449" s="8" t="s">
        <v>1477</v>
      </c>
      <c r="B449" s="8" t="s">
        <v>1485</v>
      </c>
      <c r="C449" s="8" t="s">
        <v>1105</v>
      </c>
      <c r="D449" s="9" t="s">
        <v>1106</v>
      </c>
      <c r="E449" s="8" t="s">
        <v>1110</v>
      </c>
      <c r="F449" s="8" t="s">
        <v>449</v>
      </c>
      <c r="G449" s="14">
        <v>18</v>
      </c>
      <c r="H449" s="14">
        <v>19.02</v>
      </c>
      <c r="I449" s="8" t="s">
        <v>33</v>
      </c>
    </row>
    <row r="450" spans="1:9">
      <c r="A450" s="8" t="s">
        <v>1477</v>
      </c>
      <c r="B450" s="8" t="s">
        <v>1484</v>
      </c>
      <c r="C450" s="8" t="s">
        <v>1105</v>
      </c>
      <c r="D450" s="9" t="s">
        <v>1106</v>
      </c>
      <c r="E450" s="8" t="s">
        <v>1110</v>
      </c>
      <c r="F450" s="8" t="s">
        <v>449</v>
      </c>
      <c r="G450" s="14">
        <v>18</v>
      </c>
      <c r="H450" s="14">
        <v>19.02</v>
      </c>
      <c r="I450" s="8" t="s">
        <v>33</v>
      </c>
    </row>
    <row r="451" spans="1:9">
      <c r="A451" s="8" t="s">
        <v>1477</v>
      </c>
      <c r="B451" s="8" t="s">
        <v>1483</v>
      </c>
      <c r="C451" s="8" t="s">
        <v>1105</v>
      </c>
      <c r="D451" s="9" t="s">
        <v>1106</v>
      </c>
      <c r="E451" s="8" t="s">
        <v>1110</v>
      </c>
      <c r="F451" s="8" t="s">
        <v>449</v>
      </c>
      <c r="G451" s="14">
        <v>18</v>
      </c>
      <c r="H451" s="14">
        <v>19.02</v>
      </c>
      <c r="I451" s="8" t="s">
        <v>33</v>
      </c>
    </row>
    <row r="452" spans="1:9">
      <c r="A452" s="8" t="s">
        <v>1477</v>
      </c>
      <c r="B452" s="8" t="s">
        <v>1482</v>
      </c>
      <c r="C452" s="8" t="s">
        <v>1105</v>
      </c>
      <c r="D452" s="9" t="s">
        <v>1106</v>
      </c>
      <c r="E452" s="8" t="s">
        <v>1110</v>
      </c>
      <c r="F452" s="8" t="s">
        <v>449</v>
      </c>
      <c r="G452" s="14">
        <v>18</v>
      </c>
      <c r="H452" s="14">
        <v>19.02</v>
      </c>
      <c r="I452" s="8" t="s">
        <v>33</v>
      </c>
    </row>
    <row r="453" spans="1:9">
      <c r="A453" s="8" t="s">
        <v>1477</v>
      </c>
      <c r="B453" s="8" t="s">
        <v>1481</v>
      </c>
      <c r="C453" s="8" t="s">
        <v>1105</v>
      </c>
      <c r="D453" s="9" t="s">
        <v>1106</v>
      </c>
      <c r="E453" s="8" t="s">
        <v>1110</v>
      </c>
      <c r="F453" s="8" t="s">
        <v>449</v>
      </c>
      <c r="G453" s="14">
        <v>18</v>
      </c>
      <c r="H453" s="14">
        <v>19.02</v>
      </c>
      <c r="I453" s="8" t="s">
        <v>33</v>
      </c>
    </row>
    <row r="454" spans="1:9">
      <c r="A454" s="8" t="s">
        <v>1477</v>
      </c>
      <c r="B454" s="8" t="s">
        <v>1480</v>
      </c>
      <c r="C454" s="8" t="s">
        <v>1105</v>
      </c>
      <c r="D454" s="9" t="s">
        <v>1106</v>
      </c>
      <c r="E454" s="8" t="s">
        <v>1110</v>
      </c>
      <c r="F454" s="8" t="s">
        <v>449</v>
      </c>
      <c r="G454" s="14">
        <v>18</v>
      </c>
      <c r="H454" s="14">
        <v>19.02</v>
      </c>
      <c r="I454" s="8" t="s">
        <v>33</v>
      </c>
    </row>
    <row r="455" spans="1:9">
      <c r="A455" s="8" t="s">
        <v>1477</v>
      </c>
      <c r="B455" s="8" t="s">
        <v>1479</v>
      </c>
      <c r="C455" s="8" t="s">
        <v>1105</v>
      </c>
      <c r="D455" s="9" t="s">
        <v>1106</v>
      </c>
      <c r="E455" s="8" t="s">
        <v>1110</v>
      </c>
      <c r="F455" s="8" t="s">
        <v>449</v>
      </c>
      <c r="G455" s="14">
        <v>18</v>
      </c>
      <c r="H455" s="14">
        <v>19.02</v>
      </c>
      <c r="I455" s="8" t="s">
        <v>33</v>
      </c>
    </row>
    <row r="456" spans="1:9">
      <c r="A456" s="8" t="s">
        <v>1477</v>
      </c>
      <c r="B456" s="8" t="s">
        <v>1478</v>
      </c>
      <c r="C456" s="8" t="s">
        <v>1105</v>
      </c>
      <c r="D456" s="9" t="s">
        <v>1106</v>
      </c>
      <c r="E456" s="8" t="s">
        <v>1110</v>
      </c>
      <c r="F456" s="8" t="s">
        <v>449</v>
      </c>
      <c r="G456" s="14">
        <v>18</v>
      </c>
      <c r="H456" s="14">
        <v>19.02</v>
      </c>
      <c r="I456" s="8" t="s">
        <v>33</v>
      </c>
    </row>
    <row r="457" spans="1:9">
      <c r="A457" s="8" t="s">
        <v>1477</v>
      </c>
      <c r="B457" s="8" t="s">
        <v>1476</v>
      </c>
      <c r="C457" s="8" t="s">
        <v>1105</v>
      </c>
      <c r="D457" s="9" t="s">
        <v>1106</v>
      </c>
      <c r="E457" s="8" t="s">
        <v>1110</v>
      </c>
      <c r="F457" s="8" t="s">
        <v>449</v>
      </c>
      <c r="G457" s="14">
        <v>18</v>
      </c>
      <c r="H457" s="14">
        <v>19.02</v>
      </c>
      <c r="I457" s="8" t="s">
        <v>33</v>
      </c>
    </row>
    <row r="458" spans="1:9">
      <c r="A458" s="8" t="s">
        <v>1461</v>
      </c>
      <c r="B458" s="8" t="s">
        <v>1475</v>
      </c>
      <c r="C458" s="8" t="s">
        <v>1105</v>
      </c>
      <c r="D458" s="9" t="s">
        <v>1106</v>
      </c>
      <c r="E458" s="8" t="s">
        <v>1110</v>
      </c>
      <c r="F458" s="8" t="s">
        <v>449</v>
      </c>
      <c r="G458" s="14">
        <v>18</v>
      </c>
      <c r="H458" s="14">
        <v>19.02</v>
      </c>
      <c r="I458" s="8" t="s">
        <v>33</v>
      </c>
    </row>
    <row r="459" spans="1:9">
      <c r="A459" s="8" t="s">
        <v>1461</v>
      </c>
      <c r="B459" s="8" t="s">
        <v>1474</v>
      </c>
      <c r="C459" s="8" t="s">
        <v>1105</v>
      </c>
      <c r="D459" s="9" t="s">
        <v>1106</v>
      </c>
      <c r="E459" s="8" t="s">
        <v>1110</v>
      </c>
      <c r="F459" s="8" t="s">
        <v>449</v>
      </c>
      <c r="G459" s="14">
        <v>18</v>
      </c>
      <c r="H459" s="14">
        <v>19.02</v>
      </c>
      <c r="I459" s="8" t="s">
        <v>33</v>
      </c>
    </row>
    <row r="460" spans="1:9">
      <c r="A460" s="8" t="s">
        <v>1461</v>
      </c>
      <c r="B460" s="8" t="s">
        <v>1473</v>
      </c>
      <c r="C460" s="8" t="s">
        <v>1105</v>
      </c>
      <c r="D460" s="9" t="s">
        <v>1106</v>
      </c>
      <c r="E460" s="8" t="s">
        <v>1110</v>
      </c>
      <c r="F460" s="8" t="s">
        <v>449</v>
      </c>
      <c r="G460" s="14">
        <v>18</v>
      </c>
      <c r="H460" s="14">
        <v>19.02</v>
      </c>
      <c r="I460" s="8" t="s">
        <v>33</v>
      </c>
    </row>
    <row r="461" spans="1:9">
      <c r="A461" s="8" t="s">
        <v>1461</v>
      </c>
      <c r="B461" s="8" t="s">
        <v>1472</v>
      </c>
      <c r="C461" s="8" t="s">
        <v>1105</v>
      </c>
      <c r="D461" s="9" t="s">
        <v>1106</v>
      </c>
      <c r="E461" s="8" t="s">
        <v>1110</v>
      </c>
      <c r="F461" s="8" t="s">
        <v>449</v>
      </c>
      <c r="G461" s="14">
        <v>18</v>
      </c>
      <c r="H461" s="14">
        <v>19.02</v>
      </c>
      <c r="I461" s="8" t="s">
        <v>33</v>
      </c>
    </row>
    <row r="462" spans="1:9">
      <c r="A462" s="8" t="s">
        <v>1461</v>
      </c>
      <c r="B462" s="8" t="s">
        <v>1471</v>
      </c>
      <c r="C462" s="8" t="s">
        <v>1105</v>
      </c>
      <c r="D462" s="9" t="s">
        <v>1106</v>
      </c>
      <c r="E462" s="8" t="s">
        <v>1110</v>
      </c>
      <c r="F462" s="8" t="s">
        <v>449</v>
      </c>
      <c r="G462" s="14">
        <v>18</v>
      </c>
      <c r="H462" s="14">
        <v>19.02</v>
      </c>
      <c r="I462" s="8" t="s">
        <v>33</v>
      </c>
    </row>
    <row r="463" spans="1:9">
      <c r="A463" s="8" t="s">
        <v>1461</v>
      </c>
      <c r="B463" s="8" t="s">
        <v>1470</v>
      </c>
      <c r="C463" s="8" t="s">
        <v>1105</v>
      </c>
      <c r="D463" s="9" t="s">
        <v>1106</v>
      </c>
      <c r="E463" s="8" t="s">
        <v>1110</v>
      </c>
      <c r="F463" s="8" t="s">
        <v>449</v>
      </c>
      <c r="G463" s="14">
        <v>18</v>
      </c>
      <c r="H463" s="14">
        <v>19.02</v>
      </c>
      <c r="I463" s="8" t="s">
        <v>33</v>
      </c>
    </row>
    <row r="464" spans="1:9">
      <c r="A464" s="8" t="s">
        <v>1461</v>
      </c>
      <c r="B464" s="8" t="s">
        <v>1469</v>
      </c>
      <c r="C464" s="8" t="s">
        <v>1105</v>
      </c>
      <c r="D464" s="9" t="s">
        <v>1106</v>
      </c>
      <c r="E464" s="8" t="s">
        <v>1110</v>
      </c>
      <c r="F464" s="8" t="s">
        <v>449</v>
      </c>
      <c r="G464" s="14">
        <v>18</v>
      </c>
      <c r="H464" s="14">
        <v>19.02</v>
      </c>
      <c r="I464" s="8" t="s">
        <v>33</v>
      </c>
    </row>
    <row r="465" spans="1:9">
      <c r="A465" s="8" t="s">
        <v>1461</v>
      </c>
      <c r="B465" s="8" t="s">
        <v>1468</v>
      </c>
      <c r="C465" s="8" t="s">
        <v>1105</v>
      </c>
      <c r="D465" s="9" t="s">
        <v>1106</v>
      </c>
      <c r="E465" s="8" t="s">
        <v>1110</v>
      </c>
      <c r="F465" s="8" t="s">
        <v>449</v>
      </c>
      <c r="G465" s="14">
        <v>18</v>
      </c>
      <c r="H465" s="14">
        <v>19.02</v>
      </c>
      <c r="I465" s="8" t="s">
        <v>33</v>
      </c>
    </row>
    <row r="466" spans="1:9">
      <c r="A466" s="8" t="s">
        <v>1461</v>
      </c>
      <c r="B466" s="8" t="s">
        <v>1467</v>
      </c>
      <c r="C466" s="8" t="s">
        <v>1105</v>
      </c>
      <c r="D466" s="9" t="s">
        <v>1106</v>
      </c>
      <c r="E466" s="8" t="s">
        <v>1110</v>
      </c>
      <c r="F466" s="8" t="s">
        <v>449</v>
      </c>
      <c r="G466" s="14">
        <v>18</v>
      </c>
      <c r="H466" s="14">
        <v>19.02</v>
      </c>
      <c r="I466" s="8" t="s">
        <v>33</v>
      </c>
    </row>
    <row r="467" spans="1:9">
      <c r="A467" s="8" t="s">
        <v>1461</v>
      </c>
      <c r="B467" s="8" t="s">
        <v>1466</v>
      </c>
      <c r="C467" s="8" t="s">
        <v>1105</v>
      </c>
      <c r="D467" s="9" t="s">
        <v>1106</v>
      </c>
      <c r="E467" s="8" t="s">
        <v>1110</v>
      </c>
      <c r="F467" s="8" t="s">
        <v>449</v>
      </c>
      <c r="G467" s="14">
        <v>18</v>
      </c>
      <c r="H467" s="14">
        <v>19.02</v>
      </c>
      <c r="I467" s="8" t="s">
        <v>33</v>
      </c>
    </row>
    <row r="468" spans="1:9">
      <c r="A468" s="8" t="s">
        <v>1461</v>
      </c>
      <c r="B468" s="8" t="s">
        <v>1465</v>
      </c>
      <c r="C468" s="8" t="s">
        <v>261</v>
      </c>
      <c r="D468" s="9" t="s">
        <v>262</v>
      </c>
      <c r="E468" s="8" t="s">
        <v>266</v>
      </c>
      <c r="F468" s="8" t="s">
        <v>1413</v>
      </c>
      <c r="G468" s="14">
        <v>8.9600000000000009</v>
      </c>
      <c r="H468" s="14">
        <v>10.039999999999999</v>
      </c>
      <c r="I468" s="8" t="s">
        <v>33</v>
      </c>
    </row>
    <row r="469" spans="1:9">
      <c r="A469" s="8" t="s">
        <v>1461</v>
      </c>
      <c r="B469" s="8" t="s">
        <v>1464</v>
      </c>
      <c r="C469" s="8" t="s">
        <v>261</v>
      </c>
      <c r="D469" s="9" t="s">
        <v>262</v>
      </c>
      <c r="E469" s="8" t="s">
        <v>266</v>
      </c>
      <c r="F469" s="8" t="s">
        <v>1413</v>
      </c>
      <c r="G469" s="14">
        <v>8.9600000000000009</v>
      </c>
      <c r="H469" s="14">
        <v>10.039999999999999</v>
      </c>
      <c r="I469" s="8" t="s">
        <v>33</v>
      </c>
    </row>
    <row r="470" spans="1:9">
      <c r="A470" s="8" t="s">
        <v>1461</v>
      </c>
      <c r="B470" s="8" t="s">
        <v>1463</v>
      </c>
      <c r="C470" s="8" t="s">
        <v>261</v>
      </c>
      <c r="D470" s="9" t="s">
        <v>262</v>
      </c>
      <c r="E470" s="8" t="s">
        <v>266</v>
      </c>
      <c r="F470" s="8" t="s">
        <v>1413</v>
      </c>
      <c r="G470" s="14">
        <v>8.9600000000000009</v>
      </c>
      <c r="H470" s="14">
        <v>10.039999999999999</v>
      </c>
      <c r="I470" s="8" t="s">
        <v>33</v>
      </c>
    </row>
    <row r="471" spans="1:9">
      <c r="A471" s="8" t="s">
        <v>1461</v>
      </c>
      <c r="B471" s="8" t="s">
        <v>1462</v>
      </c>
      <c r="C471" s="8" t="s">
        <v>267</v>
      </c>
      <c r="D471" s="9" t="s">
        <v>268</v>
      </c>
      <c r="E471" s="8" t="s">
        <v>269</v>
      </c>
      <c r="F471" s="8" t="s">
        <v>1413</v>
      </c>
      <c r="G471" s="14">
        <v>9.1199999999999992</v>
      </c>
      <c r="H471" s="14">
        <v>10.210000000000001</v>
      </c>
      <c r="I471" s="8" t="s">
        <v>33</v>
      </c>
    </row>
    <row r="472" spans="1:9">
      <c r="A472" s="8" t="s">
        <v>1461</v>
      </c>
      <c r="B472" s="8" t="s">
        <v>1460</v>
      </c>
      <c r="C472" s="8" t="s">
        <v>1123</v>
      </c>
      <c r="D472" s="9" t="s">
        <v>1124</v>
      </c>
      <c r="E472" s="8" t="s">
        <v>1125</v>
      </c>
      <c r="F472" s="8" t="s">
        <v>1156</v>
      </c>
      <c r="G472" s="14">
        <v>1.05</v>
      </c>
      <c r="H472" s="14">
        <v>1.44</v>
      </c>
      <c r="I472" s="8" t="s">
        <v>33</v>
      </c>
    </row>
    <row r="473" spans="1:9">
      <c r="A473" s="8" t="s">
        <v>1440</v>
      </c>
      <c r="B473" s="8" t="s">
        <v>1459</v>
      </c>
      <c r="C473" s="8" t="s">
        <v>261</v>
      </c>
      <c r="D473" s="9" t="s">
        <v>262</v>
      </c>
      <c r="E473" s="8" t="s">
        <v>266</v>
      </c>
      <c r="F473" s="8" t="s">
        <v>1413</v>
      </c>
      <c r="G473" s="14">
        <v>8.9600000000000009</v>
      </c>
      <c r="H473" s="14">
        <v>10.039999999999999</v>
      </c>
      <c r="I473" s="8" t="s">
        <v>33</v>
      </c>
    </row>
    <row r="474" spans="1:9">
      <c r="A474" s="8" t="s">
        <v>1440</v>
      </c>
      <c r="B474" s="8" t="s">
        <v>1458</v>
      </c>
      <c r="C474" s="8" t="s">
        <v>261</v>
      </c>
      <c r="D474" s="9" t="s">
        <v>262</v>
      </c>
      <c r="E474" s="8" t="s">
        <v>266</v>
      </c>
      <c r="F474" s="8" t="s">
        <v>1413</v>
      </c>
      <c r="G474" s="14">
        <v>8.9600000000000009</v>
      </c>
      <c r="H474" s="14">
        <v>10.039999999999999</v>
      </c>
      <c r="I474" s="8" t="s">
        <v>33</v>
      </c>
    </row>
    <row r="475" spans="1:9">
      <c r="A475" s="8" t="s">
        <v>1440</v>
      </c>
      <c r="B475" s="8" t="s">
        <v>1457</v>
      </c>
      <c r="C475" s="8" t="s">
        <v>261</v>
      </c>
      <c r="D475" s="9" t="s">
        <v>262</v>
      </c>
      <c r="E475" s="8" t="s">
        <v>266</v>
      </c>
      <c r="F475" s="8" t="s">
        <v>1413</v>
      </c>
      <c r="G475" s="14">
        <v>8.9600000000000009</v>
      </c>
      <c r="H475" s="14">
        <v>10.039999999999999</v>
      </c>
      <c r="I475" s="8" t="s">
        <v>33</v>
      </c>
    </row>
    <row r="476" spans="1:9">
      <c r="A476" s="8" t="s">
        <v>1440</v>
      </c>
      <c r="B476" s="8" t="s">
        <v>1456</v>
      </c>
      <c r="C476" s="8" t="s">
        <v>261</v>
      </c>
      <c r="D476" s="9" t="s">
        <v>262</v>
      </c>
      <c r="E476" s="8" t="s">
        <v>266</v>
      </c>
      <c r="F476" s="8" t="s">
        <v>1413</v>
      </c>
      <c r="G476" s="14">
        <v>8.9600000000000009</v>
      </c>
      <c r="H476" s="14">
        <v>10.039999999999999</v>
      </c>
      <c r="I476" s="8" t="s">
        <v>33</v>
      </c>
    </row>
    <row r="477" spans="1:9">
      <c r="A477" s="8" t="s">
        <v>1440</v>
      </c>
      <c r="B477" s="8" t="s">
        <v>1455</v>
      </c>
      <c r="C477" s="8" t="s">
        <v>261</v>
      </c>
      <c r="D477" s="9" t="s">
        <v>262</v>
      </c>
      <c r="E477" s="8" t="s">
        <v>266</v>
      </c>
      <c r="F477" s="8" t="s">
        <v>1413</v>
      </c>
      <c r="G477" s="14">
        <v>8.9600000000000009</v>
      </c>
      <c r="H477" s="14">
        <v>10.039999999999999</v>
      </c>
      <c r="I477" s="8" t="s">
        <v>33</v>
      </c>
    </row>
    <row r="478" spans="1:9">
      <c r="A478" s="8" t="s">
        <v>1440</v>
      </c>
      <c r="B478" s="8" t="s">
        <v>1454</v>
      </c>
      <c r="C478" s="8" t="s">
        <v>261</v>
      </c>
      <c r="D478" s="9" t="s">
        <v>262</v>
      </c>
      <c r="E478" s="8" t="s">
        <v>266</v>
      </c>
      <c r="F478" s="8" t="s">
        <v>1413</v>
      </c>
      <c r="G478" s="14">
        <v>8.9600000000000009</v>
      </c>
      <c r="H478" s="14">
        <v>10.039999999999999</v>
      </c>
      <c r="I478" s="8" t="s">
        <v>33</v>
      </c>
    </row>
    <row r="479" spans="1:9">
      <c r="A479" s="8" t="s">
        <v>1440</v>
      </c>
      <c r="B479" s="8" t="s">
        <v>1453</v>
      </c>
      <c r="C479" s="8" t="s">
        <v>267</v>
      </c>
      <c r="D479" s="9" t="s">
        <v>268</v>
      </c>
      <c r="E479" s="8" t="s">
        <v>269</v>
      </c>
      <c r="F479" s="8" t="s">
        <v>1413</v>
      </c>
      <c r="G479" s="14">
        <v>9.1199999999999992</v>
      </c>
      <c r="H479" s="14">
        <v>10.210000000000001</v>
      </c>
      <c r="I479" s="8" t="s">
        <v>33</v>
      </c>
    </row>
    <row r="480" spans="1:9">
      <c r="A480" s="8" t="s">
        <v>1440</v>
      </c>
      <c r="B480" s="8" t="s">
        <v>1452</v>
      </c>
      <c r="C480" s="8" t="s">
        <v>270</v>
      </c>
      <c r="D480" s="9" t="s">
        <v>271</v>
      </c>
      <c r="E480" s="8" t="s">
        <v>274</v>
      </c>
      <c r="F480" s="8" t="s">
        <v>1450</v>
      </c>
      <c r="G480" s="14">
        <v>7.14</v>
      </c>
      <c r="H480" s="14">
        <v>7.96</v>
      </c>
      <c r="I480" s="8" t="s">
        <v>33</v>
      </c>
    </row>
    <row r="481" spans="1:9">
      <c r="A481" s="8" t="s">
        <v>1440</v>
      </c>
      <c r="B481" s="8" t="s">
        <v>1451</v>
      </c>
      <c r="C481" s="8" t="s">
        <v>270</v>
      </c>
      <c r="D481" s="9" t="s">
        <v>271</v>
      </c>
      <c r="E481" s="8" t="s">
        <v>274</v>
      </c>
      <c r="F481" s="8" t="s">
        <v>1450</v>
      </c>
      <c r="G481" s="14">
        <v>7.14</v>
      </c>
      <c r="H481" s="14">
        <v>7.96</v>
      </c>
      <c r="I481" s="8" t="s">
        <v>33</v>
      </c>
    </row>
    <row r="482" spans="1:9">
      <c r="A482" s="8" t="s">
        <v>1440</v>
      </c>
      <c r="B482" s="8" t="s">
        <v>1449</v>
      </c>
      <c r="C482" s="8" t="s">
        <v>1105</v>
      </c>
      <c r="D482" s="9" t="s">
        <v>1106</v>
      </c>
      <c r="E482" s="8" t="s">
        <v>1110</v>
      </c>
      <c r="F482" s="8" t="s">
        <v>449</v>
      </c>
      <c r="G482" s="14">
        <v>18</v>
      </c>
      <c r="H482" s="14">
        <v>19.02</v>
      </c>
      <c r="I482" s="8" t="s">
        <v>33</v>
      </c>
    </row>
    <row r="483" spans="1:9">
      <c r="A483" s="8" t="s">
        <v>1440</v>
      </c>
      <c r="B483" s="8" t="s">
        <v>1448</v>
      </c>
      <c r="C483" s="8" t="s">
        <v>1105</v>
      </c>
      <c r="D483" s="9" t="s">
        <v>1106</v>
      </c>
      <c r="E483" s="8" t="s">
        <v>1110</v>
      </c>
      <c r="F483" s="8" t="s">
        <v>449</v>
      </c>
      <c r="G483" s="14">
        <v>18</v>
      </c>
      <c r="H483" s="14">
        <v>19.02</v>
      </c>
      <c r="I483" s="8" t="s">
        <v>33</v>
      </c>
    </row>
    <row r="484" spans="1:9">
      <c r="A484" s="8" t="s">
        <v>1440</v>
      </c>
      <c r="B484" s="8" t="s">
        <v>1447</v>
      </c>
      <c r="C484" s="8" t="s">
        <v>1105</v>
      </c>
      <c r="D484" s="9" t="s">
        <v>1106</v>
      </c>
      <c r="E484" s="8" t="s">
        <v>1110</v>
      </c>
      <c r="F484" s="8" t="s">
        <v>449</v>
      </c>
      <c r="G484" s="14">
        <v>18</v>
      </c>
      <c r="H484" s="14">
        <v>19.02</v>
      </c>
      <c r="I484" s="8" t="s">
        <v>33</v>
      </c>
    </row>
    <row r="485" spans="1:9">
      <c r="A485" s="8" t="s">
        <v>1440</v>
      </c>
      <c r="B485" s="8" t="s">
        <v>1446</v>
      </c>
      <c r="C485" s="8" t="s">
        <v>1105</v>
      </c>
      <c r="D485" s="9" t="s">
        <v>1106</v>
      </c>
      <c r="E485" s="8" t="s">
        <v>1110</v>
      </c>
      <c r="F485" s="8" t="s">
        <v>449</v>
      </c>
      <c r="G485" s="14">
        <v>18</v>
      </c>
      <c r="H485" s="14">
        <v>19.02</v>
      </c>
      <c r="I485" s="8" t="s">
        <v>33</v>
      </c>
    </row>
    <row r="486" spans="1:9">
      <c r="A486" s="8" t="s">
        <v>1440</v>
      </c>
      <c r="B486" s="8" t="s">
        <v>1445</v>
      </c>
      <c r="C486" s="8" t="s">
        <v>1105</v>
      </c>
      <c r="D486" s="9" t="s">
        <v>1106</v>
      </c>
      <c r="E486" s="8" t="s">
        <v>1110</v>
      </c>
      <c r="F486" s="8" t="s">
        <v>449</v>
      </c>
      <c r="G486" s="14">
        <v>18</v>
      </c>
      <c r="H486" s="14">
        <v>19.02</v>
      </c>
      <c r="I486" s="8" t="s">
        <v>33</v>
      </c>
    </row>
    <row r="487" spans="1:9">
      <c r="A487" s="8" t="s">
        <v>1440</v>
      </c>
      <c r="B487" s="8" t="s">
        <v>1444</v>
      </c>
      <c r="C487" s="8" t="s">
        <v>1105</v>
      </c>
      <c r="D487" s="9" t="s">
        <v>1106</v>
      </c>
      <c r="E487" s="8" t="s">
        <v>1110</v>
      </c>
      <c r="F487" s="8" t="s">
        <v>449</v>
      </c>
      <c r="G487" s="14">
        <v>18</v>
      </c>
      <c r="H487" s="14">
        <v>19.02</v>
      </c>
      <c r="I487" s="8" t="s">
        <v>33</v>
      </c>
    </row>
    <row r="488" spans="1:9">
      <c r="A488" s="8" t="s">
        <v>1440</v>
      </c>
      <c r="B488" s="8" t="s">
        <v>1443</v>
      </c>
      <c r="C488" s="8" t="s">
        <v>1105</v>
      </c>
      <c r="D488" s="9" t="s">
        <v>1106</v>
      </c>
      <c r="E488" s="8" t="s">
        <v>1110</v>
      </c>
      <c r="F488" s="8" t="s">
        <v>449</v>
      </c>
      <c r="G488" s="14">
        <v>18</v>
      </c>
      <c r="H488" s="14">
        <v>19.02</v>
      </c>
      <c r="I488" s="8" t="s">
        <v>33</v>
      </c>
    </row>
    <row r="489" spans="1:9">
      <c r="A489" s="8" t="s">
        <v>1440</v>
      </c>
      <c r="B489" s="8" t="s">
        <v>1442</v>
      </c>
      <c r="C489" s="8" t="s">
        <v>1105</v>
      </c>
      <c r="D489" s="9" t="s">
        <v>1106</v>
      </c>
      <c r="E489" s="8" t="s">
        <v>1110</v>
      </c>
      <c r="F489" s="8" t="s">
        <v>449</v>
      </c>
      <c r="G489" s="14">
        <v>18</v>
      </c>
      <c r="H489" s="14">
        <v>19.02</v>
      </c>
      <c r="I489" s="8" t="s">
        <v>33</v>
      </c>
    </row>
    <row r="490" spans="1:9">
      <c r="A490" s="8" t="s">
        <v>1440</v>
      </c>
      <c r="B490" s="8" t="s">
        <v>1441</v>
      </c>
      <c r="C490" s="8" t="s">
        <v>1105</v>
      </c>
      <c r="D490" s="9" t="s">
        <v>1106</v>
      </c>
      <c r="E490" s="8" t="s">
        <v>1110</v>
      </c>
      <c r="F490" s="8" t="s">
        <v>449</v>
      </c>
      <c r="G490" s="14">
        <v>18</v>
      </c>
      <c r="H490" s="14">
        <v>19.02</v>
      </c>
      <c r="I490" s="8" t="s">
        <v>33</v>
      </c>
    </row>
    <row r="491" spans="1:9">
      <c r="A491" s="8" t="s">
        <v>1440</v>
      </c>
      <c r="B491" s="8" t="s">
        <v>1439</v>
      </c>
      <c r="C491" s="8" t="s">
        <v>1105</v>
      </c>
      <c r="D491" s="9" t="s">
        <v>1106</v>
      </c>
      <c r="E491" s="8" t="s">
        <v>1110</v>
      </c>
      <c r="F491" s="8" t="s">
        <v>449</v>
      </c>
      <c r="G491" s="14">
        <v>18</v>
      </c>
      <c r="H491" s="14">
        <v>19.02</v>
      </c>
      <c r="I491" s="8" t="s">
        <v>33</v>
      </c>
    </row>
    <row r="492" spans="1:9">
      <c r="A492" s="8" t="s">
        <v>1419</v>
      </c>
      <c r="B492" s="8" t="s">
        <v>1438</v>
      </c>
      <c r="C492" s="8" t="s">
        <v>1105</v>
      </c>
      <c r="D492" s="9" t="s">
        <v>1106</v>
      </c>
      <c r="E492" s="8" t="s">
        <v>1110</v>
      </c>
      <c r="F492" s="8" t="s">
        <v>449</v>
      </c>
      <c r="G492" s="14">
        <v>18</v>
      </c>
      <c r="H492" s="14">
        <v>19.02</v>
      </c>
      <c r="I492" s="8" t="s">
        <v>33</v>
      </c>
    </row>
    <row r="493" spans="1:9">
      <c r="A493" s="8" t="s">
        <v>1419</v>
      </c>
      <c r="B493" s="8" t="s">
        <v>1437</v>
      </c>
      <c r="C493" s="8" t="s">
        <v>1105</v>
      </c>
      <c r="D493" s="9" t="s">
        <v>1106</v>
      </c>
      <c r="E493" s="8" t="s">
        <v>1110</v>
      </c>
      <c r="F493" s="8" t="s">
        <v>449</v>
      </c>
      <c r="G493" s="14">
        <v>18</v>
      </c>
      <c r="H493" s="14">
        <v>19.02</v>
      </c>
      <c r="I493" s="8" t="s">
        <v>33</v>
      </c>
    </row>
    <row r="494" spans="1:9">
      <c r="A494" s="8" t="s">
        <v>1419</v>
      </c>
      <c r="B494" s="8" t="s">
        <v>1436</v>
      </c>
      <c r="C494" s="8" t="s">
        <v>1105</v>
      </c>
      <c r="D494" s="9" t="s">
        <v>1106</v>
      </c>
      <c r="E494" s="8" t="s">
        <v>1110</v>
      </c>
      <c r="F494" s="8" t="s">
        <v>449</v>
      </c>
      <c r="G494" s="14">
        <v>18</v>
      </c>
      <c r="H494" s="14">
        <v>19.02</v>
      </c>
      <c r="I494" s="8" t="s">
        <v>33</v>
      </c>
    </row>
    <row r="495" spans="1:9">
      <c r="A495" s="8" t="s">
        <v>1419</v>
      </c>
      <c r="B495" s="8" t="s">
        <v>1435</v>
      </c>
      <c r="C495" s="8" t="s">
        <v>1105</v>
      </c>
      <c r="D495" s="9" t="s">
        <v>1106</v>
      </c>
      <c r="E495" s="8" t="s">
        <v>1110</v>
      </c>
      <c r="F495" s="8" t="s">
        <v>449</v>
      </c>
      <c r="G495" s="14">
        <v>18</v>
      </c>
      <c r="H495" s="14">
        <v>19.02</v>
      </c>
      <c r="I495" s="8" t="s">
        <v>33</v>
      </c>
    </row>
    <row r="496" spans="1:9">
      <c r="A496" s="8" t="s">
        <v>1419</v>
      </c>
      <c r="B496" s="8" t="s">
        <v>1434</v>
      </c>
      <c r="C496" s="8" t="s">
        <v>1105</v>
      </c>
      <c r="D496" s="9" t="s">
        <v>1106</v>
      </c>
      <c r="E496" s="8" t="s">
        <v>1110</v>
      </c>
      <c r="F496" s="8" t="s">
        <v>449</v>
      </c>
      <c r="G496" s="14">
        <v>18</v>
      </c>
      <c r="H496" s="14">
        <v>19.02</v>
      </c>
      <c r="I496" s="8" t="s">
        <v>33</v>
      </c>
    </row>
    <row r="497" spans="1:9">
      <c r="A497" s="8" t="s">
        <v>1419</v>
      </c>
      <c r="B497" s="8" t="s">
        <v>1433</v>
      </c>
      <c r="C497" s="8" t="s">
        <v>1105</v>
      </c>
      <c r="D497" s="9" t="s">
        <v>1106</v>
      </c>
      <c r="E497" s="8" t="s">
        <v>1110</v>
      </c>
      <c r="F497" s="8" t="s">
        <v>449</v>
      </c>
      <c r="G497" s="14">
        <v>18</v>
      </c>
      <c r="H497" s="14">
        <v>19.02</v>
      </c>
      <c r="I497" s="8" t="s">
        <v>33</v>
      </c>
    </row>
    <row r="498" spans="1:9">
      <c r="A498" s="8" t="s">
        <v>1419</v>
      </c>
      <c r="B498" s="8" t="s">
        <v>1432</v>
      </c>
      <c r="C498" s="8" t="s">
        <v>1105</v>
      </c>
      <c r="D498" s="9" t="s">
        <v>1106</v>
      </c>
      <c r="E498" s="8" t="s">
        <v>1110</v>
      </c>
      <c r="F498" s="8" t="s">
        <v>449</v>
      </c>
      <c r="G498" s="14">
        <v>18</v>
      </c>
      <c r="H498" s="14">
        <v>19.02</v>
      </c>
      <c r="I498" s="8" t="s">
        <v>33</v>
      </c>
    </row>
    <row r="499" spans="1:9">
      <c r="A499" s="8" t="s">
        <v>1419</v>
      </c>
      <c r="B499" s="8" t="s">
        <v>1431</v>
      </c>
      <c r="C499" s="8" t="s">
        <v>1105</v>
      </c>
      <c r="D499" s="9" t="s">
        <v>1106</v>
      </c>
      <c r="E499" s="8" t="s">
        <v>1110</v>
      </c>
      <c r="F499" s="8" t="s">
        <v>449</v>
      </c>
      <c r="G499" s="14">
        <v>18</v>
      </c>
      <c r="H499" s="14">
        <v>19.02</v>
      </c>
      <c r="I499" s="8" t="s">
        <v>33</v>
      </c>
    </row>
    <row r="500" spans="1:9">
      <c r="A500" s="8" t="s">
        <v>1419</v>
      </c>
      <c r="B500" s="8" t="s">
        <v>1430</v>
      </c>
      <c r="C500" s="8" t="s">
        <v>1105</v>
      </c>
      <c r="D500" s="9" t="s">
        <v>1106</v>
      </c>
      <c r="E500" s="8" t="s">
        <v>1110</v>
      </c>
      <c r="F500" s="8" t="s">
        <v>449</v>
      </c>
      <c r="G500" s="14">
        <v>18</v>
      </c>
      <c r="H500" s="14">
        <v>19.02</v>
      </c>
      <c r="I500" s="8" t="s">
        <v>33</v>
      </c>
    </row>
    <row r="501" spans="1:9">
      <c r="A501" s="8" t="s">
        <v>1419</v>
      </c>
      <c r="B501" s="8" t="s">
        <v>1429</v>
      </c>
      <c r="C501" s="8" t="s">
        <v>1105</v>
      </c>
      <c r="D501" s="9" t="s">
        <v>1106</v>
      </c>
      <c r="E501" s="8" t="s">
        <v>1110</v>
      </c>
      <c r="F501" s="8" t="s">
        <v>449</v>
      </c>
      <c r="G501" s="14">
        <v>18</v>
      </c>
      <c r="H501" s="14">
        <v>19.02</v>
      </c>
      <c r="I501" s="8" t="s">
        <v>33</v>
      </c>
    </row>
    <row r="502" spans="1:9">
      <c r="A502" s="8" t="s">
        <v>1419</v>
      </c>
      <c r="B502" s="8" t="s">
        <v>1428</v>
      </c>
      <c r="C502" s="8" t="s">
        <v>261</v>
      </c>
      <c r="D502" s="9" t="s">
        <v>262</v>
      </c>
      <c r="E502" s="8" t="s">
        <v>266</v>
      </c>
      <c r="F502" s="8" t="s">
        <v>1413</v>
      </c>
      <c r="G502" s="14">
        <v>8.9600000000000009</v>
      </c>
      <c r="H502" s="14">
        <v>10.039999999999999</v>
      </c>
      <c r="I502" s="8" t="s">
        <v>33</v>
      </c>
    </row>
    <row r="503" spans="1:9">
      <c r="A503" s="8" t="s">
        <v>1419</v>
      </c>
      <c r="B503" s="8" t="s">
        <v>1427</v>
      </c>
      <c r="C503" s="8" t="s">
        <v>261</v>
      </c>
      <c r="D503" s="9" t="s">
        <v>262</v>
      </c>
      <c r="E503" s="8" t="s">
        <v>266</v>
      </c>
      <c r="F503" s="8" t="s">
        <v>1413</v>
      </c>
      <c r="G503" s="14">
        <v>8.9600000000000009</v>
      </c>
      <c r="H503" s="14">
        <v>10.039999999999999</v>
      </c>
      <c r="I503" s="8" t="s">
        <v>33</v>
      </c>
    </row>
    <row r="504" spans="1:9">
      <c r="A504" s="8" t="s">
        <v>1419</v>
      </c>
      <c r="B504" s="8" t="s">
        <v>1426</v>
      </c>
      <c r="C504" s="8" t="s">
        <v>261</v>
      </c>
      <c r="D504" s="9" t="s">
        <v>262</v>
      </c>
      <c r="E504" s="8" t="s">
        <v>266</v>
      </c>
      <c r="F504" s="8" t="s">
        <v>1413</v>
      </c>
      <c r="G504" s="14">
        <v>8.9600000000000009</v>
      </c>
      <c r="H504" s="14">
        <v>10.039999999999999</v>
      </c>
      <c r="I504" s="8" t="s">
        <v>33</v>
      </c>
    </row>
    <row r="505" spans="1:9">
      <c r="A505" s="8" t="s">
        <v>1419</v>
      </c>
      <c r="B505" s="8" t="s">
        <v>1425</v>
      </c>
      <c r="C505" s="8" t="s">
        <v>261</v>
      </c>
      <c r="D505" s="9" t="s">
        <v>262</v>
      </c>
      <c r="E505" s="8" t="s">
        <v>266</v>
      </c>
      <c r="F505" s="8" t="s">
        <v>1413</v>
      </c>
      <c r="G505" s="14">
        <v>8.9600000000000009</v>
      </c>
      <c r="H505" s="14">
        <v>10.039999999999999</v>
      </c>
      <c r="I505" s="8" t="s">
        <v>33</v>
      </c>
    </row>
    <row r="506" spans="1:9">
      <c r="A506" s="8" t="s">
        <v>1419</v>
      </c>
      <c r="B506" s="8" t="s">
        <v>1424</v>
      </c>
      <c r="C506" s="8" t="s">
        <v>261</v>
      </c>
      <c r="D506" s="9" t="s">
        <v>262</v>
      </c>
      <c r="E506" s="8" t="s">
        <v>266</v>
      </c>
      <c r="F506" s="8" t="s">
        <v>1413</v>
      </c>
      <c r="G506" s="14">
        <v>8.9600000000000009</v>
      </c>
      <c r="H506" s="14">
        <v>10.039999999999999</v>
      </c>
      <c r="I506" s="8" t="s">
        <v>33</v>
      </c>
    </row>
    <row r="507" spans="1:9">
      <c r="A507" s="8" t="s">
        <v>1419</v>
      </c>
      <c r="B507" s="8" t="s">
        <v>1423</v>
      </c>
      <c r="C507" s="8" t="s">
        <v>261</v>
      </c>
      <c r="D507" s="9" t="s">
        <v>262</v>
      </c>
      <c r="E507" s="8" t="s">
        <v>266</v>
      </c>
      <c r="F507" s="8" t="s">
        <v>1413</v>
      </c>
      <c r="G507" s="14">
        <v>8.9600000000000009</v>
      </c>
      <c r="H507" s="14">
        <v>10.039999999999999</v>
      </c>
      <c r="I507" s="8" t="s">
        <v>33</v>
      </c>
    </row>
    <row r="508" spans="1:9">
      <c r="A508" s="8" t="s">
        <v>1419</v>
      </c>
      <c r="B508" s="8" t="s">
        <v>1422</v>
      </c>
      <c r="C508" s="8" t="s">
        <v>261</v>
      </c>
      <c r="D508" s="9" t="s">
        <v>262</v>
      </c>
      <c r="E508" s="8" t="s">
        <v>266</v>
      </c>
      <c r="F508" s="8" t="s">
        <v>1413</v>
      </c>
      <c r="G508" s="14">
        <v>8.9600000000000009</v>
      </c>
      <c r="H508" s="14">
        <v>10.039999999999999</v>
      </c>
      <c r="I508" s="8" t="s">
        <v>33</v>
      </c>
    </row>
    <row r="509" spans="1:9">
      <c r="A509" s="8" t="s">
        <v>1419</v>
      </c>
      <c r="B509" s="8" t="s">
        <v>1421</v>
      </c>
      <c r="C509" s="8" t="s">
        <v>261</v>
      </c>
      <c r="D509" s="9" t="s">
        <v>262</v>
      </c>
      <c r="E509" s="8" t="s">
        <v>266</v>
      </c>
      <c r="F509" s="8" t="s">
        <v>1413</v>
      </c>
      <c r="G509" s="14">
        <v>8.9600000000000009</v>
      </c>
      <c r="H509" s="14">
        <v>10.039999999999999</v>
      </c>
      <c r="I509" s="8" t="s">
        <v>33</v>
      </c>
    </row>
    <row r="510" spans="1:9">
      <c r="A510" s="8" t="s">
        <v>1419</v>
      </c>
      <c r="B510" s="8" t="s">
        <v>1420</v>
      </c>
      <c r="C510" s="8" t="s">
        <v>267</v>
      </c>
      <c r="D510" s="9" t="s">
        <v>268</v>
      </c>
      <c r="E510" s="8" t="s">
        <v>269</v>
      </c>
      <c r="F510" s="8" t="s">
        <v>1413</v>
      </c>
      <c r="G510" s="14">
        <v>9.1199999999999992</v>
      </c>
      <c r="H510" s="14">
        <v>10.210000000000001</v>
      </c>
      <c r="I510" s="8" t="s">
        <v>33</v>
      </c>
    </row>
    <row r="511" spans="1:9">
      <c r="A511" s="8" t="s">
        <v>1419</v>
      </c>
      <c r="B511" s="8" t="s">
        <v>1418</v>
      </c>
      <c r="C511" s="8" t="s">
        <v>267</v>
      </c>
      <c r="D511" s="9" t="s">
        <v>268</v>
      </c>
      <c r="E511" s="8" t="s">
        <v>269</v>
      </c>
      <c r="F511" s="8" t="s">
        <v>1413</v>
      </c>
      <c r="G511" s="14">
        <v>9.1199999999999992</v>
      </c>
      <c r="H511" s="14">
        <v>10.210000000000001</v>
      </c>
      <c r="I511" s="8" t="s">
        <v>33</v>
      </c>
    </row>
    <row r="512" spans="1:9">
      <c r="A512" s="8" t="s">
        <v>1403</v>
      </c>
      <c r="B512" s="8" t="s">
        <v>1417</v>
      </c>
      <c r="C512" s="8" t="s">
        <v>261</v>
      </c>
      <c r="D512" s="9" t="s">
        <v>262</v>
      </c>
      <c r="E512" s="8" t="s">
        <v>266</v>
      </c>
      <c r="F512" s="8" t="s">
        <v>1413</v>
      </c>
      <c r="G512" s="14">
        <v>8.9600000000000009</v>
      </c>
      <c r="H512" s="14">
        <v>18.04</v>
      </c>
      <c r="I512" s="8" t="s">
        <v>33</v>
      </c>
    </row>
    <row r="513" spans="1:9">
      <c r="A513" s="8" t="s">
        <v>1403</v>
      </c>
      <c r="B513" s="8" t="s">
        <v>1416</v>
      </c>
      <c r="C513" s="8" t="s">
        <v>261</v>
      </c>
      <c r="D513" s="9" t="s">
        <v>262</v>
      </c>
      <c r="E513" s="8" t="s">
        <v>266</v>
      </c>
      <c r="F513" s="8" t="s">
        <v>1413</v>
      </c>
      <c r="G513" s="14">
        <v>8.9600000000000009</v>
      </c>
      <c r="H513" s="14">
        <v>10.039999999999999</v>
      </c>
      <c r="I513" s="8" t="s">
        <v>33</v>
      </c>
    </row>
    <row r="514" spans="1:9">
      <c r="A514" s="8" t="s">
        <v>1403</v>
      </c>
      <c r="B514" s="8" t="s">
        <v>1415</v>
      </c>
      <c r="C514" s="8" t="s">
        <v>261</v>
      </c>
      <c r="D514" s="9" t="s">
        <v>262</v>
      </c>
      <c r="E514" s="8" t="s">
        <v>266</v>
      </c>
      <c r="F514" s="8" t="s">
        <v>1413</v>
      </c>
      <c r="G514" s="14">
        <v>8.9600000000000009</v>
      </c>
      <c r="H514" s="14">
        <v>10.039999999999999</v>
      </c>
      <c r="I514" s="8" t="s">
        <v>33</v>
      </c>
    </row>
    <row r="515" spans="1:9">
      <c r="A515" s="8" t="s">
        <v>1403</v>
      </c>
      <c r="B515" s="8" t="s">
        <v>1414</v>
      </c>
      <c r="C515" s="8" t="s">
        <v>261</v>
      </c>
      <c r="D515" s="9" t="s">
        <v>262</v>
      </c>
      <c r="E515" s="8" t="s">
        <v>266</v>
      </c>
      <c r="F515" s="8" t="s">
        <v>1413</v>
      </c>
      <c r="G515" s="14">
        <v>8.9600000000000009</v>
      </c>
      <c r="H515" s="14">
        <v>10.039999999999999</v>
      </c>
      <c r="I515" s="8" t="s">
        <v>33</v>
      </c>
    </row>
    <row r="516" spans="1:9">
      <c r="A516" s="8" t="s">
        <v>1403</v>
      </c>
      <c r="B516" s="8" t="s">
        <v>1412</v>
      </c>
      <c r="C516" s="8" t="s">
        <v>1105</v>
      </c>
      <c r="D516" s="9" t="s">
        <v>1106</v>
      </c>
      <c r="E516" s="8" t="s">
        <v>1110</v>
      </c>
      <c r="F516" s="8" t="s">
        <v>449</v>
      </c>
      <c r="G516" s="14">
        <v>18</v>
      </c>
      <c r="H516" s="14">
        <v>19.02</v>
      </c>
      <c r="I516" s="8" t="s">
        <v>33</v>
      </c>
    </row>
    <row r="517" spans="1:9">
      <c r="A517" s="8" t="s">
        <v>1403</v>
      </c>
      <c r="B517" s="8" t="s">
        <v>1411</v>
      </c>
      <c r="C517" s="8" t="s">
        <v>1105</v>
      </c>
      <c r="D517" s="9" t="s">
        <v>1106</v>
      </c>
      <c r="E517" s="8" t="s">
        <v>1110</v>
      </c>
      <c r="F517" s="8" t="s">
        <v>449</v>
      </c>
      <c r="G517" s="14">
        <v>18</v>
      </c>
      <c r="H517" s="14">
        <v>19.02</v>
      </c>
      <c r="I517" s="8" t="s">
        <v>33</v>
      </c>
    </row>
    <row r="518" spans="1:9">
      <c r="A518" s="8" t="s">
        <v>1403</v>
      </c>
      <c r="B518" s="8" t="s">
        <v>1410</v>
      </c>
      <c r="C518" s="8" t="s">
        <v>1105</v>
      </c>
      <c r="D518" s="9" t="s">
        <v>1106</v>
      </c>
      <c r="E518" s="8" t="s">
        <v>1110</v>
      </c>
      <c r="F518" s="8" t="s">
        <v>449</v>
      </c>
      <c r="G518" s="14">
        <v>18</v>
      </c>
      <c r="H518" s="14">
        <v>19.02</v>
      </c>
      <c r="I518" s="8" t="s">
        <v>33</v>
      </c>
    </row>
    <row r="519" spans="1:9">
      <c r="A519" s="8" t="s">
        <v>1403</v>
      </c>
      <c r="B519" s="8" t="s">
        <v>1409</v>
      </c>
      <c r="C519" s="8" t="s">
        <v>1105</v>
      </c>
      <c r="D519" s="9" t="s">
        <v>1106</v>
      </c>
      <c r="E519" s="8" t="s">
        <v>1110</v>
      </c>
      <c r="F519" s="8" t="s">
        <v>449</v>
      </c>
      <c r="G519" s="14">
        <v>18</v>
      </c>
      <c r="H519" s="14">
        <v>19.02</v>
      </c>
      <c r="I519" s="8" t="s">
        <v>33</v>
      </c>
    </row>
    <row r="520" spans="1:9">
      <c r="A520" s="8" t="s">
        <v>1403</v>
      </c>
      <c r="B520" s="8" t="s">
        <v>1408</v>
      </c>
      <c r="C520" s="8" t="s">
        <v>1105</v>
      </c>
      <c r="D520" s="9" t="s">
        <v>1106</v>
      </c>
      <c r="E520" s="8" t="s">
        <v>1110</v>
      </c>
      <c r="F520" s="8" t="s">
        <v>449</v>
      </c>
      <c r="G520" s="14">
        <v>18</v>
      </c>
      <c r="H520" s="14">
        <v>19.02</v>
      </c>
      <c r="I520" s="8" t="s">
        <v>33</v>
      </c>
    </row>
    <row r="521" spans="1:9">
      <c r="A521" s="8" t="s">
        <v>1403</v>
      </c>
      <c r="B521" s="8" t="s">
        <v>1407</v>
      </c>
      <c r="C521" s="8" t="s">
        <v>1105</v>
      </c>
      <c r="D521" s="9" t="s">
        <v>1106</v>
      </c>
      <c r="E521" s="8" t="s">
        <v>1110</v>
      </c>
      <c r="F521" s="8" t="s">
        <v>449</v>
      </c>
      <c r="G521" s="14">
        <v>18</v>
      </c>
      <c r="H521" s="14">
        <v>19.02</v>
      </c>
      <c r="I521" s="8" t="s">
        <v>33</v>
      </c>
    </row>
    <row r="522" spans="1:9">
      <c r="A522" s="8" t="s">
        <v>1403</v>
      </c>
      <c r="B522" s="8" t="s">
        <v>1406</v>
      </c>
      <c r="C522" s="8" t="s">
        <v>1105</v>
      </c>
      <c r="D522" s="9" t="s">
        <v>1106</v>
      </c>
      <c r="E522" s="8" t="s">
        <v>1110</v>
      </c>
      <c r="F522" s="8" t="s">
        <v>449</v>
      </c>
      <c r="G522" s="14">
        <v>18</v>
      </c>
      <c r="H522" s="14">
        <v>19.02</v>
      </c>
      <c r="I522" s="8" t="s">
        <v>33</v>
      </c>
    </row>
    <row r="523" spans="1:9">
      <c r="A523" s="8" t="s">
        <v>1403</v>
      </c>
      <c r="B523" s="8" t="s">
        <v>1405</v>
      </c>
      <c r="C523" s="8" t="s">
        <v>1105</v>
      </c>
      <c r="D523" s="9" t="s">
        <v>1106</v>
      </c>
      <c r="E523" s="8" t="s">
        <v>1110</v>
      </c>
      <c r="F523" s="8" t="s">
        <v>449</v>
      </c>
      <c r="G523" s="14">
        <v>18</v>
      </c>
      <c r="H523" s="14">
        <v>19.02</v>
      </c>
      <c r="I523" s="8" t="s">
        <v>33</v>
      </c>
    </row>
    <row r="524" spans="1:9">
      <c r="A524" s="8" t="s">
        <v>1403</v>
      </c>
      <c r="B524" s="8" t="s">
        <v>1404</v>
      </c>
      <c r="C524" s="8" t="s">
        <v>1105</v>
      </c>
      <c r="D524" s="9" t="s">
        <v>1106</v>
      </c>
      <c r="E524" s="8" t="s">
        <v>1110</v>
      </c>
      <c r="F524" s="8" t="s">
        <v>449</v>
      </c>
      <c r="G524" s="14">
        <v>18</v>
      </c>
      <c r="H524" s="14">
        <v>19.02</v>
      </c>
      <c r="I524" s="8" t="s">
        <v>33</v>
      </c>
    </row>
    <row r="525" spans="1:9">
      <c r="A525" s="8" t="s">
        <v>1403</v>
      </c>
      <c r="B525" s="8" t="s">
        <v>1402</v>
      </c>
      <c r="C525" s="8" t="s">
        <v>1105</v>
      </c>
      <c r="D525" s="9" t="s">
        <v>1106</v>
      </c>
      <c r="E525" s="8" t="s">
        <v>1110</v>
      </c>
      <c r="F525" s="8" t="s">
        <v>449</v>
      </c>
      <c r="G525" s="14">
        <v>18</v>
      </c>
      <c r="H525" s="14">
        <v>19.02</v>
      </c>
      <c r="I525" s="8" t="s">
        <v>33</v>
      </c>
    </row>
    <row r="526" spans="1:9">
      <c r="A526" s="8" t="s">
        <v>1377</v>
      </c>
      <c r="B526" s="8" t="s">
        <v>1401</v>
      </c>
      <c r="C526" s="8" t="s">
        <v>954</v>
      </c>
      <c r="D526" s="9" t="s">
        <v>955</v>
      </c>
      <c r="E526" s="8" t="s">
        <v>959</v>
      </c>
      <c r="F526" s="8" t="s">
        <v>1281</v>
      </c>
      <c r="G526" s="14">
        <v>7.3150000000000004</v>
      </c>
      <c r="H526" s="14">
        <v>9.31</v>
      </c>
      <c r="I526" s="8" t="s">
        <v>33</v>
      </c>
    </row>
    <row r="527" spans="1:9">
      <c r="A527" s="8" t="s">
        <v>1377</v>
      </c>
      <c r="B527" s="8" t="s">
        <v>1400</v>
      </c>
      <c r="C527" s="8" t="s">
        <v>1058</v>
      </c>
      <c r="D527" s="9" t="s">
        <v>1059</v>
      </c>
      <c r="E527" s="8" t="s">
        <v>1062</v>
      </c>
      <c r="F527" s="8" t="s">
        <v>1150</v>
      </c>
      <c r="G527" s="14">
        <v>3.6760000000000002</v>
      </c>
      <c r="H527" s="14">
        <v>5.43</v>
      </c>
      <c r="I527" s="8" t="s">
        <v>33</v>
      </c>
    </row>
    <row r="528" spans="1:9">
      <c r="A528" s="8" t="s">
        <v>1377</v>
      </c>
      <c r="B528" s="8" t="s">
        <v>1399</v>
      </c>
      <c r="C528" s="8" t="s">
        <v>1013</v>
      </c>
      <c r="D528" s="9" t="s">
        <v>1014</v>
      </c>
      <c r="E528" s="8" t="s">
        <v>1015</v>
      </c>
      <c r="F528" s="8" t="s">
        <v>1286</v>
      </c>
      <c r="G528" s="14">
        <v>5.94</v>
      </c>
      <c r="H528" s="14">
        <v>7.08</v>
      </c>
      <c r="I528" s="8" t="s">
        <v>33</v>
      </c>
    </row>
    <row r="529" spans="1:9">
      <c r="A529" s="8" t="s">
        <v>1377</v>
      </c>
      <c r="B529" s="8" t="s">
        <v>1398</v>
      </c>
      <c r="C529" s="8" t="s">
        <v>1013</v>
      </c>
      <c r="D529" s="9" t="s">
        <v>1014</v>
      </c>
      <c r="E529" s="8" t="s">
        <v>1015</v>
      </c>
      <c r="F529" s="8" t="s">
        <v>1286</v>
      </c>
      <c r="G529" s="14">
        <v>5.94</v>
      </c>
      <c r="H529" s="14">
        <v>7.08</v>
      </c>
      <c r="I529" s="8" t="s">
        <v>33</v>
      </c>
    </row>
    <row r="530" spans="1:9">
      <c r="A530" s="8" t="s">
        <v>1377</v>
      </c>
      <c r="B530" s="8" t="s">
        <v>1397</v>
      </c>
      <c r="C530" s="8" t="s">
        <v>960</v>
      </c>
      <c r="D530" s="9" t="s">
        <v>961</v>
      </c>
      <c r="E530" s="8" t="s">
        <v>964</v>
      </c>
      <c r="F530" s="8" t="s">
        <v>1316</v>
      </c>
      <c r="G530" s="14">
        <v>3.1298400000000002</v>
      </c>
      <c r="H530" s="14">
        <v>5.41</v>
      </c>
      <c r="I530" s="8" t="s">
        <v>33</v>
      </c>
    </row>
    <row r="531" spans="1:9">
      <c r="A531" s="8" t="s">
        <v>1377</v>
      </c>
      <c r="B531" s="8" t="s">
        <v>1396</v>
      </c>
      <c r="C531" s="8" t="s">
        <v>960</v>
      </c>
      <c r="D531" s="9" t="s">
        <v>961</v>
      </c>
      <c r="E531" s="8" t="s">
        <v>964</v>
      </c>
      <c r="F531" s="8" t="s">
        <v>1316</v>
      </c>
      <c r="G531" s="14">
        <v>3.1298400000000002</v>
      </c>
      <c r="H531" s="14">
        <v>5.41</v>
      </c>
      <c r="I531" s="8" t="s">
        <v>33</v>
      </c>
    </row>
    <row r="532" spans="1:9" ht="20.399999999999999">
      <c r="A532" s="8" t="s">
        <v>1377</v>
      </c>
      <c r="B532" s="8" t="s">
        <v>1395</v>
      </c>
      <c r="C532" s="8" t="s">
        <v>1023</v>
      </c>
      <c r="D532" s="9" t="s">
        <v>1024</v>
      </c>
      <c r="E532" s="8" t="s">
        <v>1027</v>
      </c>
      <c r="F532" s="8" t="s">
        <v>1388</v>
      </c>
      <c r="G532" s="14">
        <v>11.55</v>
      </c>
      <c r="H532" s="14">
        <v>14.28</v>
      </c>
      <c r="I532" s="8" t="s">
        <v>33</v>
      </c>
    </row>
    <row r="533" spans="1:9" ht="20.399999999999999">
      <c r="A533" s="8" t="s">
        <v>1377</v>
      </c>
      <c r="B533" s="8" t="s">
        <v>1394</v>
      </c>
      <c r="C533" s="8" t="s">
        <v>1023</v>
      </c>
      <c r="D533" s="9" t="s">
        <v>1024</v>
      </c>
      <c r="E533" s="8" t="s">
        <v>1027</v>
      </c>
      <c r="F533" s="8" t="s">
        <v>1388</v>
      </c>
      <c r="G533" s="14">
        <v>11.55</v>
      </c>
      <c r="H533" s="14">
        <v>14.28</v>
      </c>
      <c r="I533" s="8" t="s">
        <v>33</v>
      </c>
    </row>
    <row r="534" spans="1:9" ht="20.399999999999999">
      <c r="A534" s="8" t="s">
        <v>1377</v>
      </c>
      <c r="B534" s="8" t="s">
        <v>1393</v>
      </c>
      <c r="C534" s="8" t="s">
        <v>1023</v>
      </c>
      <c r="D534" s="9" t="s">
        <v>1024</v>
      </c>
      <c r="E534" s="8" t="s">
        <v>1027</v>
      </c>
      <c r="F534" s="8" t="s">
        <v>1388</v>
      </c>
      <c r="G534" s="14">
        <v>11.55</v>
      </c>
      <c r="H534" s="14">
        <v>14.28</v>
      </c>
      <c r="I534" s="8" t="s">
        <v>33</v>
      </c>
    </row>
    <row r="535" spans="1:9" ht="20.399999999999999">
      <c r="A535" s="8" t="s">
        <v>1377</v>
      </c>
      <c r="B535" s="8" t="s">
        <v>1392</v>
      </c>
      <c r="C535" s="8" t="s">
        <v>1023</v>
      </c>
      <c r="D535" s="9" t="s">
        <v>1024</v>
      </c>
      <c r="E535" s="8" t="s">
        <v>1027</v>
      </c>
      <c r="F535" s="8" t="s">
        <v>1388</v>
      </c>
      <c r="G535" s="14">
        <v>11.55</v>
      </c>
      <c r="H535" s="14">
        <v>14.28</v>
      </c>
      <c r="I535" s="8" t="s">
        <v>33</v>
      </c>
    </row>
    <row r="536" spans="1:9" ht="20.399999999999999">
      <c r="A536" s="8" t="s">
        <v>1377</v>
      </c>
      <c r="B536" s="8" t="s">
        <v>1391</v>
      </c>
      <c r="C536" s="8" t="s">
        <v>1023</v>
      </c>
      <c r="D536" s="9" t="s">
        <v>1024</v>
      </c>
      <c r="E536" s="8" t="s">
        <v>1027</v>
      </c>
      <c r="F536" s="8" t="s">
        <v>1388</v>
      </c>
      <c r="G536" s="14">
        <v>11.55</v>
      </c>
      <c r="H536" s="14">
        <v>14.28</v>
      </c>
      <c r="I536" s="8" t="s">
        <v>33</v>
      </c>
    </row>
    <row r="537" spans="1:9" ht="20.399999999999999">
      <c r="A537" s="8" t="s">
        <v>1377</v>
      </c>
      <c r="B537" s="8" t="s">
        <v>1390</v>
      </c>
      <c r="C537" s="8" t="s">
        <v>1023</v>
      </c>
      <c r="D537" s="9" t="s">
        <v>1024</v>
      </c>
      <c r="E537" s="8" t="s">
        <v>1027</v>
      </c>
      <c r="F537" s="8" t="s">
        <v>1388</v>
      </c>
      <c r="G537" s="14">
        <v>11.55</v>
      </c>
      <c r="H537" s="14">
        <v>14.28</v>
      </c>
      <c r="I537" s="8" t="s">
        <v>33</v>
      </c>
    </row>
    <row r="538" spans="1:9" ht="20.399999999999999">
      <c r="A538" s="8" t="s">
        <v>1377</v>
      </c>
      <c r="B538" s="8" t="s">
        <v>1389</v>
      </c>
      <c r="C538" s="8" t="s">
        <v>1023</v>
      </c>
      <c r="D538" s="9" t="s">
        <v>1024</v>
      </c>
      <c r="E538" s="8" t="s">
        <v>1027</v>
      </c>
      <c r="F538" s="8" t="s">
        <v>1388</v>
      </c>
      <c r="G538" s="14">
        <v>11.55</v>
      </c>
      <c r="H538" s="14">
        <v>14.28</v>
      </c>
      <c r="I538" s="8" t="s">
        <v>33</v>
      </c>
    </row>
    <row r="539" spans="1:9">
      <c r="A539" s="8" t="s">
        <v>1377</v>
      </c>
      <c r="B539" s="8" t="s">
        <v>1387</v>
      </c>
      <c r="C539" s="8" t="s">
        <v>960</v>
      </c>
      <c r="D539" s="9" t="s">
        <v>961</v>
      </c>
      <c r="E539" s="8" t="s">
        <v>964</v>
      </c>
      <c r="F539" s="8" t="s">
        <v>1316</v>
      </c>
      <c r="G539" s="14">
        <v>3.1298400000000002</v>
      </c>
      <c r="H539" s="14">
        <v>5.41</v>
      </c>
      <c r="I539" s="8" t="s">
        <v>33</v>
      </c>
    </row>
    <row r="540" spans="1:9">
      <c r="A540" s="8" t="s">
        <v>1377</v>
      </c>
      <c r="B540" s="8" t="s">
        <v>1386</v>
      </c>
      <c r="C540" s="8" t="s">
        <v>960</v>
      </c>
      <c r="D540" s="9" t="s">
        <v>961</v>
      </c>
      <c r="E540" s="8" t="s">
        <v>964</v>
      </c>
      <c r="F540" s="8" t="s">
        <v>1316</v>
      </c>
      <c r="G540" s="14">
        <v>3.1298400000000002</v>
      </c>
      <c r="H540" s="14">
        <v>5.41</v>
      </c>
      <c r="I540" s="8" t="s">
        <v>33</v>
      </c>
    </row>
    <row r="541" spans="1:9">
      <c r="A541" s="8" t="s">
        <v>1377</v>
      </c>
      <c r="B541" s="8" t="s">
        <v>1385</v>
      </c>
      <c r="C541" s="8" t="s">
        <v>960</v>
      </c>
      <c r="D541" s="9" t="s">
        <v>961</v>
      </c>
      <c r="E541" s="8" t="s">
        <v>964</v>
      </c>
      <c r="F541" s="8" t="s">
        <v>1316</v>
      </c>
      <c r="G541" s="14">
        <v>3.1298400000000002</v>
      </c>
      <c r="H541" s="14">
        <v>5.41</v>
      </c>
      <c r="I541" s="8" t="s">
        <v>33</v>
      </c>
    </row>
    <row r="542" spans="1:9">
      <c r="A542" s="8" t="s">
        <v>1377</v>
      </c>
      <c r="B542" s="8" t="s">
        <v>1384</v>
      </c>
      <c r="C542" s="8" t="s">
        <v>960</v>
      </c>
      <c r="D542" s="9" t="s">
        <v>961</v>
      </c>
      <c r="E542" s="8" t="s">
        <v>964</v>
      </c>
      <c r="F542" s="8" t="s">
        <v>1316</v>
      </c>
      <c r="G542" s="14">
        <v>3.1298400000000002</v>
      </c>
      <c r="H542" s="14">
        <v>5.41</v>
      </c>
      <c r="I542" s="8" t="s">
        <v>33</v>
      </c>
    </row>
    <row r="543" spans="1:9">
      <c r="A543" s="8" t="s">
        <v>1377</v>
      </c>
      <c r="B543" s="8" t="s">
        <v>1383</v>
      </c>
      <c r="C543" s="8" t="s">
        <v>1020</v>
      </c>
      <c r="D543" s="9" t="s">
        <v>1021</v>
      </c>
      <c r="E543" s="8" t="s">
        <v>1022</v>
      </c>
      <c r="F543" s="8" t="s">
        <v>1378</v>
      </c>
      <c r="G543" s="14">
        <v>8.8693919999999995</v>
      </c>
      <c r="H543" s="14">
        <v>11.65</v>
      </c>
      <c r="I543" s="8" t="s">
        <v>33</v>
      </c>
    </row>
    <row r="544" spans="1:9">
      <c r="A544" s="8" t="s">
        <v>1377</v>
      </c>
      <c r="B544" s="8" t="s">
        <v>1382</v>
      </c>
      <c r="C544" s="8" t="s">
        <v>1020</v>
      </c>
      <c r="D544" s="9" t="s">
        <v>1021</v>
      </c>
      <c r="E544" s="8" t="s">
        <v>1022</v>
      </c>
      <c r="F544" s="8" t="s">
        <v>1378</v>
      </c>
      <c r="G544" s="14">
        <v>8.8693919999999995</v>
      </c>
      <c r="H544" s="14">
        <v>11.65</v>
      </c>
      <c r="I544" s="8" t="s">
        <v>33</v>
      </c>
    </row>
    <row r="545" spans="1:9">
      <c r="A545" s="8" t="s">
        <v>1377</v>
      </c>
      <c r="B545" s="8" t="s">
        <v>1381</v>
      </c>
      <c r="C545" s="8" t="s">
        <v>1020</v>
      </c>
      <c r="D545" s="9" t="s">
        <v>1021</v>
      </c>
      <c r="E545" s="8" t="s">
        <v>1022</v>
      </c>
      <c r="F545" s="8" t="s">
        <v>1378</v>
      </c>
      <c r="G545" s="14">
        <v>8.8693919999999995</v>
      </c>
      <c r="H545" s="14">
        <v>11.65</v>
      </c>
      <c r="I545" s="8" t="s">
        <v>33</v>
      </c>
    </row>
    <row r="546" spans="1:9">
      <c r="A546" s="8" t="s">
        <v>1377</v>
      </c>
      <c r="B546" s="8" t="s">
        <v>1380</v>
      </c>
      <c r="C546" s="8" t="s">
        <v>1020</v>
      </c>
      <c r="D546" s="9" t="s">
        <v>1021</v>
      </c>
      <c r="E546" s="8" t="s">
        <v>1022</v>
      </c>
      <c r="F546" s="8" t="s">
        <v>1378</v>
      </c>
      <c r="G546" s="14">
        <v>8.8693919999999995</v>
      </c>
      <c r="H546" s="14">
        <v>11.65</v>
      </c>
      <c r="I546" s="8" t="s">
        <v>33</v>
      </c>
    </row>
    <row r="547" spans="1:9">
      <c r="A547" s="8" t="s">
        <v>1377</v>
      </c>
      <c r="B547" s="8" t="s">
        <v>1379</v>
      </c>
      <c r="C547" s="8" t="s">
        <v>1020</v>
      </c>
      <c r="D547" s="9" t="s">
        <v>1021</v>
      </c>
      <c r="E547" s="8" t="s">
        <v>1022</v>
      </c>
      <c r="F547" s="8" t="s">
        <v>1378</v>
      </c>
      <c r="G547" s="14">
        <v>8.8693919999999995</v>
      </c>
      <c r="H547" s="14">
        <v>11.65</v>
      </c>
      <c r="I547" s="8" t="s">
        <v>33</v>
      </c>
    </row>
    <row r="548" spans="1:9">
      <c r="A548" s="8" t="s">
        <v>1377</v>
      </c>
      <c r="B548" s="8" t="s">
        <v>1376</v>
      </c>
      <c r="C548" s="8" t="s">
        <v>1013</v>
      </c>
      <c r="D548" s="9" t="s">
        <v>1014</v>
      </c>
      <c r="E548" s="8" t="s">
        <v>1015</v>
      </c>
      <c r="F548" s="8" t="s">
        <v>1286</v>
      </c>
      <c r="G548" s="14">
        <v>5.94</v>
      </c>
      <c r="H548" s="14">
        <v>7.08</v>
      </c>
      <c r="I548" s="8" t="s">
        <v>33</v>
      </c>
    </row>
    <row r="549" spans="1:9">
      <c r="A549" s="8" t="s">
        <v>1356</v>
      </c>
      <c r="B549" s="8" t="s">
        <v>1375</v>
      </c>
      <c r="C549" s="8" t="s">
        <v>937</v>
      </c>
      <c r="D549" s="9" t="s">
        <v>938</v>
      </c>
      <c r="E549" s="8" t="s">
        <v>942</v>
      </c>
      <c r="F549" s="8" t="s">
        <v>1298</v>
      </c>
      <c r="G549" s="14">
        <v>8.40456</v>
      </c>
      <c r="H549" s="14">
        <v>11.98</v>
      </c>
      <c r="I549" s="8" t="s">
        <v>33</v>
      </c>
    </row>
    <row r="550" spans="1:9">
      <c r="A550" s="8" t="s">
        <v>1356</v>
      </c>
      <c r="B550" s="8" t="s">
        <v>1374</v>
      </c>
      <c r="C550" s="8" t="s">
        <v>1083</v>
      </c>
      <c r="D550" s="9" t="s">
        <v>1084</v>
      </c>
      <c r="E550" s="8" t="s">
        <v>1087</v>
      </c>
      <c r="F550" s="8" t="s">
        <v>769</v>
      </c>
      <c r="G550" s="14">
        <v>2.5832000000000002</v>
      </c>
      <c r="H550" s="14">
        <v>3.84</v>
      </c>
      <c r="I550" s="8" t="s">
        <v>33</v>
      </c>
    </row>
    <row r="551" spans="1:9">
      <c r="A551" s="8" t="s">
        <v>1356</v>
      </c>
      <c r="B551" s="8" t="s">
        <v>1373</v>
      </c>
      <c r="C551" s="8" t="s">
        <v>1083</v>
      </c>
      <c r="D551" s="9" t="s">
        <v>1084</v>
      </c>
      <c r="E551" s="8" t="s">
        <v>1087</v>
      </c>
      <c r="F551" s="8" t="s">
        <v>296</v>
      </c>
      <c r="G551" s="14">
        <v>0.76204400000000005</v>
      </c>
      <c r="H551" s="14">
        <v>1.82</v>
      </c>
      <c r="I551" s="8" t="s">
        <v>33</v>
      </c>
    </row>
    <row r="552" spans="1:9">
      <c r="A552" s="8" t="s">
        <v>1356</v>
      </c>
      <c r="B552" s="8" t="s">
        <v>1372</v>
      </c>
      <c r="C552" s="8" t="s">
        <v>1083</v>
      </c>
      <c r="D552" s="9" t="s">
        <v>1084</v>
      </c>
      <c r="E552" s="8" t="s">
        <v>1087</v>
      </c>
      <c r="F552" s="8" t="s">
        <v>1364</v>
      </c>
      <c r="G552" s="14">
        <v>7.7496</v>
      </c>
      <c r="H552" s="14">
        <v>9.5299999999999994</v>
      </c>
      <c r="I552" s="8" t="s">
        <v>33</v>
      </c>
    </row>
    <row r="553" spans="1:9">
      <c r="A553" s="8" t="s">
        <v>1356</v>
      </c>
      <c r="B553" s="8" t="s">
        <v>1371</v>
      </c>
      <c r="C553" s="8" t="s">
        <v>1083</v>
      </c>
      <c r="D553" s="9" t="s">
        <v>1084</v>
      </c>
      <c r="E553" s="8" t="s">
        <v>1087</v>
      </c>
      <c r="F553" s="8" t="s">
        <v>1364</v>
      </c>
      <c r="G553" s="14">
        <v>7.7496</v>
      </c>
      <c r="H553" s="14">
        <v>9.5299999999999994</v>
      </c>
      <c r="I553" s="8" t="s">
        <v>33</v>
      </c>
    </row>
    <row r="554" spans="1:9">
      <c r="A554" s="8" t="s">
        <v>1356</v>
      </c>
      <c r="B554" s="8" t="s">
        <v>1370</v>
      </c>
      <c r="C554" s="8" t="s">
        <v>1083</v>
      </c>
      <c r="D554" s="9" t="s">
        <v>1084</v>
      </c>
      <c r="E554" s="8" t="s">
        <v>1087</v>
      </c>
      <c r="F554" s="8" t="s">
        <v>1364</v>
      </c>
      <c r="G554" s="14">
        <v>7.7496</v>
      </c>
      <c r="H554" s="14">
        <v>9.5299999999999994</v>
      </c>
      <c r="I554" s="8" t="s">
        <v>33</v>
      </c>
    </row>
    <row r="555" spans="1:9">
      <c r="A555" s="8" t="s">
        <v>1356</v>
      </c>
      <c r="B555" s="8" t="s">
        <v>1369</v>
      </c>
      <c r="C555" s="8" t="s">
        <v>1083</v>
      </c>
      <c r="D555" s="9" t="s">
        <v>1084</v>
      </c>
      <c r="E555" s="8" t="s">
        <v>1087</v>
      </c>
      <c r="F555" s="8" t="s">
        <v>1364</v>
      </c>
      <c r="G555" s="14">
        <v>7.7496</v>
      </c>
      <c r="H555" s="14">
        <v>9.5299999999999994</v>
      </c>
      <c r="I555" s="8" t="s">
        <v>33</v>
      </c>
    </row>
    <row r="556" spans="1:9">
      <c r="A556" s="8" t="s">
        <v>1356</v>
      </c>
      <c r="B556" s="8" t="s">
        <v>1368</v>
      </c>
      <c r="C556" s="8" t="s">
        <v>1083</v>
      </c>
      <c r="D556" s="9" t="s">
        <v>1084</v>
      </c>
      <c r="E556" s="8" t="s">
        <v>1087</v>
      </c>
      <c r="F556" s="8" t="s">
        <v>1364</v>
      </c>
      <c r="G556" s="14">
        <v>7.7496</v>
      </c>
      <c r="H556" s="14">
        <v>9.5299999999999994</v>
      </c>
      <c r="I556" s="8" t="s">
        <v>33</v>
      </c>
    </row>
    <row r="557" spans="1:9">
      <c r="A557" s="8" t="s">
        <v>1356</v>
      </c>
      <c r="B557" s="8" t="s">
        <v>1367</v>
      </c>
      <c r="C557" s="8" t="s">
        <v>1083</v>
      </c>
      <c r="D557" s="9" t="s">
        <v>1084</v>
      </c>
      <c r="E557" s="8" t="s">
        <v>1087</v>
      </c>
      <c r="F557" s="8" t="s">
        <v>1364</v>
      </c>
      <c r="G557" s="14">
        <v>7.7496</v>
      </c>
      <c r="H557" s="14">
        <v>9.5299999999999994</v>
      </c>
      <c r="I557" s="8" t="s">
        <v>33</v>
      </c>
    </row>
    <row r="558" spans="1:9">
      <c r="A558" s="8" t="s">
        <v>1356</v>
      </c>
      <c r="B558" s="8" t="s">
        <v>1366</v>
      </c>
      <c r="C558" s="8" t="s">
        <v>1083</v>
      </c>
      <c r="D558" s="9" t="s">
        <v>1084</v>
      </c>
      <c r="E558" s="8" t="s">
        <v>1087</v>
      </c>
      <c r="F558" s="8" t="s">
        <v>1364</v>
      </c>
      <c r="G558" s="14">
        <v>7.7496</v>
      </c>
      <c r="H558" s="14">
        <v>9.5299999999999994</v>
      </c>
      <c r="I558" s="8" t="s">
        <v>33</v>
      </c>
    </row>
    <row r="559" spans="1:9">
      <c r="A559" s="8" t="s">
        <v>1356</v>
      </c>
      <c r="B559" s="8" t="s">
        <v>1365</v>
      </c>
      <c r="C559" s="8" t="s">
        <v>1083</v>
      </c>
      <c r="D559" s="9" t="s">
        <v>1084</v>
      </c>
      <c r="E559" s="8" t="s">
        <v>1087</v>
      </c>
      <c r="F559" s="8" t="s">
        <v>1364</v>
      </c>
      <c r="G559" s="14">
        <v>7.7496</v>
      </c>
      <c r="H559" s="14">
        <v>9.5299999999999994</v>
      </c>
      <c r="I559" s="8" t="s">
        <v>33</v>
      </c>
    </row>
    <row r="560" spans="1:9">
      <c r="A560" s="8" t="s">
        <v>1356</v>
      </c>
      <c r="B560" s="8" t="s">
        <v>1363</v>
      </c>
      <c r="C560" s="8" t="s">
        <v>769</v>
      </c>
      <c r="D560" s="9" t="s">
        <v>770</v>
      </c>
      <c r="E560" s="8" t="s">
        <v>771</v>
      </c>
      <c r="F560" s="8" t="s">
        <v>1151</v>
      </c>
      <c r="G560" s="14">
        <v>10.119999999999999</v>
      </c>
      <c r="H560" s="14">
        <v>13.51</v>
      </c>
      <c r="I560" s="8" t="s">
        <v>33</v>
      </c>
    </row>
    <row r="561" spans="1:9">
      <c r="A561" s="8" t="s">
        <v>1356</v>
      </c>
      <c r="B561" s="8" t="s">
        <v>1362</v>
      </c>
      <c r="C561" s="8" t="s">
        <v>769</v>
      </c>
      <c r="D561" s="9" t="s">
        <v>770</v>
      </c>
      <c r="E561" s="8" t="s">
        <v>771</v>
      </c>
      <c r="F561" s="8" t="s">
        <v>1151</v>
      </c>
      <c r="G561" s="14">
        <v>10.119999999999999</v>
      </c>
      <c r="H561" s="14">
        <v>13.51</v>
      </c>
      <c r="I561" s="8" t="s">
        <v>33</v>
      </c>
    </row>
    <row r="562" spans="1:9">
      <c r="A562" s="8" t="s">
        <v>1356</v>
      </c>
      <c r="B562" s="8" t="s">
        <v>1361</v>
      </c>
      <c r="C562" s="8" t="s">
        <v>769</v>
      </c>
      <c r="D562" s="9" t="s">
        <v>770</v>
      </c>
      <c r="E562" s="8" t="s">
        <v>771</v>
      </c>
      <c r="F562" s="8" t="s">
        <v>1151</v>
      </c>
      <c r="G562" s="14">
        <v>10.119999999999999</v>
      </c>
      <c r="H562" s="14">
        <v>13.51</v>
      </c>
      <c r="I562" s="8" t="s">
        <v>33</v>
      </c>
    </row>
    <row r="563" spans="1:9">
      <c r="A563" s="8" t="s">
        <v>1356</v>
      </c>
      <c r="B563" s="8" t="s">
        <v>1360</v>
      </c>
      <c r="C563" s="8" t="s">
        <v>1063</v>
      </c>
      <c r="D563" s="9" t="s">
        <v>1064</v>
      </c>
      <c r="E563" s="8" t="s">
        <v>1067</v>
      </c>
      <c r="F563" s="8" t="s">
        <v>1182</v>
      </c>
      <c r="G563" s="14">
        <v>3.96</v>
      </c>
      <c r="H563" s="14">
        <v>6.8</v>
      </c>
      <c r="I563" s="8" t="s">
        <v>33</v>
      </c>
    </row>
    <row r="564" spans="1:9">
      <c r="A564" s="8" t="s">
        <v>1356</v>
      </c>
      <c r="B564" s="8" t="s">
        <v>1359</v>
      </c>
      <c r="C564" s="8" t="s">
        <v>1099</v>
      </c>
      <c r="D564" s="9" t="s">
        <v>1100</v>
      </c>
      <c r="E564" s="8" t="s">
        <v>1104</v>
      </c>
      <c r="F564" s="8" t="s">
        <v>1328</v>
      </c>
      <c r="G564" s="14">
        <v>10.74</v>
      </c>
      <c r="H564" s="14">
        <v>12.04</v>
      </c>
      <c r="I564" s="8" t="s">
        <v>33</v>
      </c>
    </row>
    <row r="565" spans="1:9">
      <c r="A565" s="8" t="s">
        <v>1356</v>
      </c>
      <c r="B565" s="8" t="s">
        <v>1358</v>
      </c>
      <c r="C565" s="8" t="s">
        <v>1099</v>
      </c>
      <c r="D565" s="9" t="s">
        <v>1100</v>
      </c>
      <c r="E565" s="8" t="s">
        <v>1104</v>
      </c>
      <c r="F565" s="8" t="s">
        <v>1328</v>
      </c>
      <c r="G565" s="14">
        <v>10.74</v>
      </c>
      <c r="H565" s="14">
        <v>12.04</v>
      </c>
      <c r="I565" s="8" t="s">
        <v>33</v>
      </c>
    </row>
    <row r="566" spans="1:9">
      <c r="A566" s="8" t="s">
        <v>1356</v>
      </c>
      <c r="B566" s="8" t="s">
        <v>1357</v>
      </c>
      <c r="C566" s="8" t="s">
        <v>1099</v>
      </c>
      <c r="D566" s="9" t="s">
        <v>1100</v>
      </c>
      <c r="E566" s="8" t="s">
        <v>1104</v>
      </c>
      <c r="F566" s="8" t="s">
        <v>1328</v>
      </c>
      <c r="G566" s="14">
        <v>10.74</v>
      </c>
      <c r="H566" s="14">
        <v>12.04</v>
      </c>
      <c r="I566" s="8" t="s">
        <v>33</v>
      </c>
    </row>
    <row r="567" spans="1:9">
      <c r="A567" s="8" t="s">
        <v>1356</v>
      </c>
      <c r="B567" s="8" t="s">
        <v>1355</v>
      </c>
      <c r="C567" s="8" t="s">
        <v>1099</v>
      </c>
      <c r="D567" s="9" t="s">
        <v>1100</v>
      </c>
      <c r="E567" s="8" t="s">
        <v>1104</v>
      </c>
      <c r="F567" s="8" t="s">
        <v>1328</v>
      </c>
      <c r="G567" s="14">
        <v>10.74</v>
      </c>
      <c r="H567" s="14">
        <v>12.04</v>
      </c>
      <c r="I567" s="8" t="s">
        <v>33</v>
      </c>
    </row>
    <row r="568" spans="1:9">
      <c r="A568" s="8" t="s">
        <v>1335</v>
      </c>
      <c r="B568" s="8" t="s">
        <v>1354</v>
      </c>
      <c r="C568" s="8" t="s">
        <v>1099</v>
      </c>
      <c r="D568" s="9" t="s">
        <v>1100</v>
      </c>
      <c r="E568" s="8" t="s">
        <v>1104</v>
      </c>
      <c r="F568" s="8" t="s">
        <v>1328</v>
      </c>
      <c r="G568" s="14">
        <v>10.74</v>
      </c>
      <c r="H568" s="14">
        <v>12.04</v>
      </c>
      <c r="I568" s="8" t="s">
        <v>33</v>
      </c>
    </row>
    <row r="569" spans="1:9">
      <c r="A569" s="8" t="s">
        <v>1335</v>
      </c>
      <c r="B569" s="8" t="s">
        <v>1353</v>
      </c>
      <c r="C569" s="8" t="s">
        <v>1099</v>
      </c>
      <c r="D569" s="9" t="s">
        <v>1100</v>
      </c>
      <c r="E569" s="8" t="s">
        <v>1104</v>
      </c>
      <c r="F569" s="8" t="s">
        <v>1328</v>
      </c>
      <c r="G569" s="14">
        <v>10.74</v>
      </c>
      <c r="H569" s="14">
        <v>12.04</v>
      </c>
      <c r="I569" s="8" t="s">
        <v>33</v>
      </c>
    </row>
    <row r="570" spans="1:9">
      <c r="A570" s="8" t="s">
        <v>1335</v>
      </c>
      <c r="B570" s="8" t="s">
        <v>1352</v>
      </c>
      <c r="C570" s="8" t="s">
        <v>1099</v>
      </c>
      <c r="D570" s="9" t="s">
        <v>1100</v>
      </c>
      <c r="E570" s="8" t="s">
        <v>1104</v>
      </c>
      <c r="F570" s="8" t="s">
        <v>1328</v>
      </c>
      <c r="G570" s="14">
        <v>10.74</v>
      </c>
      <c r="H570" s="14">
        <v>12.04</v>
      </c>
      <c r="I570" s="8" t="s">
        <v>33</v>
      </c>
    </row>
    <row r="571" spans="1:9">
      <c r="A571" s="8" t="s">
        <v>1335</v>
      </c>
      <c r="B571" s="8" t="s">
        <v>1351</v>
      </c>
      <c r="C571" s="8" t="s">
        <v>1099</v>
      </c>
      <c r="D571" s="9" t="s">
        <v>1100</v>
      </c>
      <c r="E571" s="8" t="s">
        <v>1104</v>
      </c>
      <c r="F571" s="8" t="s">
        <v>1328</v>
      </c>
      <c r="G571" s="14">
        <v>10.74</v>
      </c>
      <c r="H571" s="14">
        <v>12.04</v>
      </c>
      <c r="I571" s="8" t="s">
        <v>33</v>
      </c>
    </row>
    <row r="572" spans="1:9">
      <c r="A572" s="8" t="s">
        <v>1335</v>
      </c>
      <c r="B572" s="8" t="s">
        <v>1350</v>
      </c>
      <c r="C572" s="8" t="s">
        <v>1099</v>
      </c>
      <c r="D572" s="9" t="s">
        <v>1100</v>
      </c>
      <c r="E572" s="8" t="s">
        <v>1104</v>
      </c>
      <c r="F572" s="8" t="s">
        <v>1328</v>
      </c>
      <c r="G572" s="14">
        <v>10.74</v>
      </c>
      <c r="H572" s="14">
        <v>12.04</v>
      </c>
      <c r="I572" s="8" t="s">
        <v>33</v>
      </c>
    </row>
    <row r="573" spans="1:9">
      <c r="A573" s="8" t="s">
        <v>1335</v>
      </c>
      <c r="B573" s="8" t="s">
        <v>1349</v>
      </c>
      <c r="C573" s="8" t="s">
        <v>1099</v>
      </c>
      <c r="D573" s="9" t="s">
        <v>1100</v>
      </c>
      <c r="E573" s="8" t="s">
        <v>1104</v>
      </c>
      <c r="F573" s="8" t="s">
        <v>1328</v>
      </c>
      <c r="G573" s="14">
        <v>10.74</v>
      </c>
      <c r="H573" s="14">
        <v>12.04</v>
      </c>
      <c r="I573" s="8" t="s">
        <v>33</v>
      </c>
    </row>
    <row r="574" spans="1:9">
      <c r="A574" s="8" t="s">
        <v>1335</v>
      </c>
      <c r="B574" s="8" t="s">
        <v>1348</v>
      </c>
      <c r="C574" s="8" t="s">
        <v>1099</v>
      </c>
      <c r="D574" s="9" t="s">
        <v>1100</v>
      </c>
      <c r="E574" s="8" t="s">
        <v>1104</v>
      </c>
      <c r="F574" s="8" t="s">
        <v>1328</v>
      </c>
      <c r="G574" s="14">
        <v>10.74</v>
      </c>
      <c r="H574" s="14">
        <v>12.04</v>
      </c>
      <c r="I574" s="8" t="s">
        <v>33</v>
      </c>
    </row>
    <row r="575" spans="1:9">
      <c r="A575" s="8" t="s">
        <v>1335</v>
      </c>
      <c r="B575" s="8" t="s">
        <v>1347</v>
      </c>
      <c r="C575" s="8" t="s">
        <v>1099</v>
      </c>
      <c r="D575" s="9" t="s">
        <v>1100</v>
      </c>
      <c r="E575" s="8" t="s">
        <v>1104</v>
      </c>
      <c r="F575" s="8" t="s">
        <v>1328</v>
      </c>
      <c r="G575" s="14">
        <v>10.74</v>
      </c>
      <c r="H575" s="14">
        <v>12.04</v>
      </c>
      <c r="I575" s="8" t="s">
        <v>33</v>
      </c>
    </row>
    <row r="576" spans="1:9">
      <c r="A576" s="8" t="s">
        <v>1335</v>
      </c>
      <c r="B576" s="8" t="s">
        <v>1346</v>
      </c>
      <c r="C576" s="8" t="s">
        <v>1099</v>
      </c>
      <c r="D576" s="9" t="s">
        <v>1100</v>
      </c>
      <c r="E576" s="8" t="s">
        <v>1104</v>
      </c>
      <c r="F576" s="8" t="s">
        <v>1328</v>
      </c>
      <c r="G576" s="14">
        <v>10.74</v>
      </c>
      <c r="H576" s="14">
        <v>12.04</v>
      </c>
      <c r="I576" s="8" t="s">
        <v>33</v>
      </c>
    </row>
    <row r="577" spans="1:9">
      <c r="A577" s="8" t="s">
        <v>1335</v>
      </c>
      <c r="B577" s="8" t="s">
        <v>1345</v>
      </c>
      <c r="C577" s="8" t="s">
        <v>281</v>
      </c>
      <c r="D577" s="9" t="s">
        <v>282</v>
      </c>
      <c r="E577" s="8" t="s">
        <v>286</v>
      </c>
      <c r="F577" s="8" t="s">
        <v>1180</v>
      </c>
      <c r="G577" s="14">
        <v>4.0880000000000001</v>
      </c>
      <c r="H577" s="14">
        <v>5.93</v>
      </c>
      <c r="I577" s="8" t="s">
        <v>33</v>
      </c>
    </row>
    <row r="578" spans="1:9">
      <c r="A578" s="8" t="s">
        <v>1335</v>
      </c>
      <c r="B578" s="8" t="s">
        <v>1344</v>
      </c>
      <c r="C578" s="8" t="s">
        <v>1093</v>
      </c>
      <c r="D578" s="9" t="s">
        <v>1094</v>
      </c>
      <c r="E578" s="8" t="s">
        <v>1098</v>
      </c>
      <c r="F578" s="8" t="s">
        <v>1333</v>
      </c>
      <c r="G578" s="14">
        <v>4.32</v>
      </c>
      <c r="H578" s="14">
        <v>6.53</v>
      </c>
      <c r="I578" s="8" t="s">
        <v>33</v>
      </c>
    </row>
    <row r="579" spans="1:9">
      <c r="A579" s="8" t="s">
        <v>1335</v>
      </c>
      <c r="B579" s="8" t="s">
        <v>1343</v>
      </c>
      <c r="C579" s="8" t="s">
        <v>1093</v>
      </c>
      <c r="D579" s="9" t="s">
        <v>1094</v>
      </c>
      <c r="E579" s="8" t="s">
        <v>1098</v>
      </c>
      <c r="F579" s="8" t="s">
        <v>1333</v>
      </c>
      <c r="G579" s="14">
        <v>4.32</v>
      </c>
      <c r="H579" s="14">
        <v>6.53</v>
      </c>
      <c r="I579" s="8" t="s">
        <v>33</v>
      </c>
    </row>
    <row r="580" spans="1:9">
      <c r="A580" s="8" t="s">
        <v>1335</v>
      </c>
      <c r="B580" s="8" t="s">
        <v>1342</v>
      </c>
      <c r="C580" s="8" t="s">
        <v>1093</v>
      </c>
      <c r="D580" s="9" t="s">
        <v>1094</v>
      </c>
      <c r="E580" s="8" t="s">
        <v>1098</v>
      </c>
      <c r="F580" s="8" t="s">
        <v>1333</v>
      </c>
      <c r="G580" s="14">
        <v>4.32</v>
      </c>
      <c r="H580" s="14">
        <v>6.53</v>
      </c>
      <c r="I580" s="8" t="s">
        <v>33</v>
      </c>
    </row>
    <row r="581" spans="1:9">
      <c r="A581" s="8" t="s">
        <v>1335</v>
      </c>
      <c r="B581" s="8" t="s">
        <v>1341</v>
      </c>
      <c r="C581" s="8" t="s">
        <v>1093</v>
      </c>
      <c r="D581" s="9" t="s">
        <v>1094</v>
      </c>
      <c r="E581" s="8" t="s">
        <v>1098</v>
      </c>
      <c r="F581" s="8" t="s">
        <v>1333</v>
      </c>
      <c r="G581" s="14">
        <v>4.32</v>
      </c>
      <c r="H581" s="14">
        <v>6.53</v>
      </c>
      <c r="I581" s="8" t="s">
        <v>33</v>
      </c>
    </row>
    <row r="582" spans="1:9">
      <c r="A582" s="8" t="s">
        <v>1335</v>
      </c>
      <c r="B582" s="8" t="s">
        <v>1340</v>
      </c>
      <c r="C582" s="8" t="s">
        <v>1093</v>
      </c>
      <c r="D582" s="9" t="s">
        <v>1094</v>
      </c>
      <c r="E582" s="8" t="s">
        <v>1098</v>
      </c>
      <c r="F582" s="8" t="s">
        <v>1333</v>
      </c>
      <c r="G582" s="14">
        <v>4.32</v>
      </c>
      <c r="H582" s="14">
        <v>6.53</v>
      </c>
      <c r="I582" s="8" t="s">
        <v>33</v>
      </c>
    </row>
    <row r="583" spans="1:9">
      <c r="A583" s="8" t="s">
        <v>1335</v>
      </c>
      <c r="B583" s="8" t="s">
        <v>1339</v>
      </c>
      <c r="C583" s="8" t="s">
        <v>1093</v>
      </c>
      <c r="D583" s="9" t="s">
        <v>1094</v>
      </c>
      <c r="E583" s="8" t="s">
        <v>1098</v>
      </c>
      <c r="F583" s="8" t="s">
        <v>1333</v>
      </c>
      <c r="G583" s="14">
        <v>4.32</v>
      </c>
      <c r="H583" s="14">
        <v>6.53</v>
      </c>
      <c r="I583" s="8" t="s">
        <v>33</v>
      </c>
    </row>
    <row r="584" spans="1:9">
      <c r="A584" s="8" t="s">
        <v>1335</v>
      </c>
      <c r="B584" s="8" t="s">
        <v>1338</v>
      </c>
      <c r="C584" s="8" t="s">
        <v>1093</v>
      </c>
      <c r="D584" s="9" t="s">
        <v>1094</v>
      </c>
      <c r="E584" s="8" t="s">
        <v>1098</v>
      </c>
      <c r="F584" s="8" t="s">
        <v>1333</v>
      </c>
      <c r="G584" s="14">
        <v>4.32</v>
      </c>
      <c r="H584" s="14">
        <v>6.53</v>
      </c>
      <c r="I584" s="8" t="s">
        <v>33</v>
      </c>
    </row>
    <row r="585" spans="1:9">
      <c r="A585" s="8" t="s">
        <v>1335</v>
      </c>
      <c r="B585" s="8" t="s">
        <v>1337</v>
      </c>
      <c r="C585" s="8" t="s">
        <v>1093</v>
      </c>
      <c r="D585" s="9" t="s">
        <v>1094</v>
      </c>
      <c r="E585" s="8" t="s">
        <v>1098</v>
      </c>
      <c r="F585" s="8" t="s">
        <v>1333</v>
      </c>
      <c r="G585" s="14">
        <v>4.32</v>
      </c>
      <c r="H585" s="14">
        <v>6.53</v>
      </c>
      <c r="I585" s="8" t="s">
        <v>33</v>
      </c>
    </row>
    <row r="586" spans="1:9">
      <c r="A586" s="8" t="s">
        <v>1335</v>
      </c>
      <c r="B586" s="8" t="s">
        <v>1336</v>
      </c>
      <c r="C586" s="8" t="s">
        <v>1093</v>
      </c>
      <c r="D586" s="9" t="s">
        <v>1094</v>
      </c>
      <c r="E586" s="8" t="s">
        <v>1098</v>
      </c>
      <c r="F586" s="8" t="s">
        <v>1333</v>
      </c>
      <c r="G586" s="14">
        <v>4.32</v>
      </c>
      <c r="H586" s="14">
        <v>6.53</v>
      </c>
      <c r="I586" s="8" t="s">
        <v>33</v>
      </c>
    </row>
    <row r="587" spans="1:9">
      <c r="A587" s="8" t="s">
        <v>1335</v>
      </c>
      <c r="B587" s="8" t="s">
        <v>1334</v>
      </c>
      <c r="C587" s="8" t="s">
        <v>1093</v>
      </c>
      <c r="D587" s="9" t="s">
        <v>1094</v>
      </c>
      <c r="E587" s="8" t="s">
        <v>1098</v>
      </c>
      <c r="F587" s="8" t="s">
        <v>1333</v>
      </c>
      <c r="G587" s="14">
        <v>4.32</v>
      </c>
      <c r="H587" s="14">
        <v>6.53</v>
      </c>
      <c r="I587" s="8" t="s">
        <v>33</v>
      </c>
    </row>
    <row r="588" spans="1:9">
      <c r="A588" s="8" t="s">
        <v>1309</v>
      </c>
      <c r="B588" s="8" t="s">
        <v>1332</v>
      </c>
      <c r="C588" s="8" t="s">
        <v>943</v>
      </c>
      <c r="D588" s="9" t="s">
        <v>944</v>
      </c>
      <c r="E588" s="8" t="s">
        <v>948</v>
      </c>
      <c r="F588" s="8" t="s">
        <v>1328</v>
      </c>
      <c r="G588" s="14">
        <v>2.948</v>
      </c>
      <c r="H588" s="14">
        <v>4.47</v>
      </c>
      <c r="I588" s="8" t="s">
        <v>33</v>
      </c>
    </row>
    <row r="589" spans="1:9">
      <c r="A589" s="8" t="s">
        <v>1309</v>
      </c>
      <c r="B589" s="8" t="s">
        <v>1331</v>
      </c>
      <c r="C589" s="8" t="s">
        <v>943</v>
      </c>
      <c r="D589" s="9" t="s">
        <v>944</v>
      </c>
      <c r="E589" s="8" t="s">
        <v>948</v>
      </c>
      <c r="F589" s="8" t="s">
        <v>1328</v>
      </c>
      <c r="G589" s="14">
        <v>2.948</v>
      </c>
      <c r="H589" s="14">
        <v>4.47</v>
      </c>
      <c r="I589" s="8" t="s">
        <v>33</v>
      </c>
    </row>
    <row r="590" spans="1:9">
      <c r="A590" s="8" t="s">
        <v>1309</v>
      </c>
      <c r="B590" s="8" t="s">
        <v>1330</v>
      </c>
      <c r="C590" s="8" t="s">
        <v>943</v>
      </c>
      <c r="D590" s="9" t="s">
        <v>944</v>
      </c>
      <c r="E590" s="8" t="s">
        <v>948</v>
      </c>
      <c r="F590" s="8" t="s">
        <v>1328</v>
      </c>
      <c r="G590" s="14">
        <v>2.948</v>
      </c>
      <c r="H590" s="14">
        <v>4.47</v>
      </c>
      <c r="I590" s="8" t="s">
        <v>33</v>
      </c>
    </row>
    <row r="591" spans="1:9">
      <c r="A591" s="8" t="s">
        <v>1309</v>
      </c>
      <c r="B591" s="8" t="s">
        <v>1329</v>
      </c>
      <c r="C591" s="8" t="s">
        <v>943</v>
      </c>
      <c r="D591" s="9" t="s">
        <v>944</v>
      </c>
      <c r="E591" s="8" t="s">
        <v>948</v>
      </c>
      <c r="F591" s="8" t="s">
        <v>1328</v>
      </c>
      <c r="G591" s="14">
        <v>2.948</v>
      </c>
      <c r="H591" s="14">
        <v>4.47</v>
      </c>
      <c r="I591" s="8" t="s">
        <v>33</v>
      </c>
    </row>
    <row r="592" spans="1:9">
      <c r="A592" s="8" t="s">
        <v>1309</v>
      </c>
      <c r="B592" s="8" t="s">
        <v>1327</v>
      </c>
      <c r="C592" s="8" t="s">
        <v>1058</v>
      </c>
      <c r="D592" s="9" t="s">
        <v>1059</v>
      </c>
      <c r="E592" s="8" t="s">
        <v>1062</v>
      </c>
      <c r="F592" s="8" t="s">
        <v>1150</v>
      </c>
      <c r="G592" s="14">
        <v>3.6760000000000002</v>
      </c>
      <c r="H592" s="14">
        <v>5.43</v>
      </c>
      <c r="I592" s="8" t="s">
        <v>33</v>
      </c>
    </row>
    <row r="593" spans="1:9">
      <c r="A593" s="8" t="s">
        <v>1309</v>
      </c>
      <c r="B593" s="8" t="s">
        <v>1326</v>
      </c>
      <c r="C593" s="8" t="s">
        <v>1058</v>
      </c>
      <c r="D593" s="9" t="s">
        <v>1059</v>
      </c>
      <c r="E593" s="8" t="s">
        <v>1062</v>
      </c>
      <c r="F593" s="8" t="s">
        <v>1150</v>
      </c>
      <c r="G593" s="14">
        <v>3.6760000000000002</v>
      </c>
      <c r="H593" s="14">
        <v>5.43</v>
      </c>
      <c r="I593" s="8" t="s">
        <v>33</v>
      </c>
    </row>
    <row r="594" spans="1:9">
      <c r="A594" s="8" t="s">
        <v>1309</v>
      </c>
      <c r="B594" s="8" t="s">
        <v>1325</v>
      </c>
      <c r="C594" s="8" t="s">
        <v>960</v>
      </c>
      <c r="D594" s="9" t="s">
        <v>961</v>
      </c>
      <c r="E594" s="8" t="s">
        <v>964</v>
      </c>
      <c r="F594" s="8" t="s">
        <v>1316</v>
      </c>
      <c r="G594" s="14">
        <v>3.1298400000000002</v>
      </c>
      <c r="H594" s="14">
        <v>5.41</v>
      </c>
      <c r="I594" s="8" t="s">
        <v>33</v>
      </c>
    </row>
    <row r="595" spans="1:9">
      <c r="A595" s="8" t="s">
        <v>1309</v>
      </c>
      <c r="B595" s="8" t="s">
        <v>1324</v>
      </c>
      <c r="C595" s="8" t="s">
        <v>960</v>
      </c>
      <c r="D595" s="9" t="s">
        <v>961</v>
      </c>
      <c r="E595" s="8" t="s">
        <v>964</v>
      </c>
      <c r="F595" s="8" t="s">
        <v>1316</v>
      </c>
      <c r="G595" s="14">
        <v>3.1298400000000002</v>
      </c>
      <c r="H595" s="14">
        <v>5.41</v>
      </c>
      <c r="I595" s="8" t="s">
        <v>33</v>
      </c>
    </row>
    <row r="596" spans="1:9">
      <c r="A596" s="8" t="s">
        <v>1309</v>
      </c>
      <c r="B596" s="8" t="s">
        <v>1323</v>
      </c>
      <c r="C596" s="8" t="s">
        <v>954</v>
      </c>
      <c r="D596" s="9" t="s">
        <v>955</v>
      </c>
      <c r="E596" s="8" t="s">
        <v>959</v>
      </c>
      <c r="F596" s="8" t="s">
        <v>1281</v>
      </c>
      <c r="G596" s="14">
        <v>7.3150000000000004</v>
      </c>
      <c r="H596" s="14">
        <v>8</v>
      </c>
      <c r="I596" s="8" t="s">
        <v>33</v>
      </c>
    </row>
    <row r="597" spans="1:9">
      <c r="A597" s="8" t="s">
        <v>1309</v>
      </c>
      <c r="B597" s="8" t="s">
        <v>1322</v>
      </c>
      <c r="C597" s="8" t="s">
        <v>960</v>
      </c>
      <c r="D597" s="9" t="s">
        <v>961</v>
      </c>
      <c r="E597" s="8" t="s">
        <v>964</v>
      </c>
      <c r="F597" s="8" t="s">
        <v>1316</v>
      </c>
      <c r="G597" s="14">
        <v>3.1298400000000002</v>
      </c>
      <c r="H597" s="14">
        <v>5.41</v>
      </c>
      <c r="I597" s="8" t="s">
        <v>33</v>
      </c>
    </row>
    <row r="598" spans="1:9">
      <c r="A598" s="8" t="s">
        <v>1309</v>
      </c>
      <c r="B598" s="8" t="s">
        <v>1321</v>
      </c>
      <c r="C598" s="8" t="s">
        <v>960</v>
      </c>
      <c r="D598" s="9" t="s">
        <v>961</v>
      </c>
      <c r="E598" s="8" t="s">
        <v>964</v>
      </c>
      <c r="F598" s="8" t="s">
        <v>1316</v>
      </c>
      <c r="G598" s="14">
        <v>3.1298400000000002</v>
      </c>
      <c r="H598" s="14">
        <v>5.41</v>
      </c>
      <c r="I598" s="8" t="s">
        <v>33</v>
      </c>
    </row>
    <row r="599" spans="1:9">
      <c r="A599" s="8" t="s">
        <v>1309</v>
      </c>
      <c r="B599" s="8" t="s">
        <v>1320</v>
      </c>
      <c r="C599" s="8" t="s">
        <v>960</v>
      </c>
      <c r="D599" s="9" t="s">
        <v>961</v>
      </c>
      <c r="E599" s="8" t="s">
        <v>964</v>
      </c>
      <c r="F599" s="8" t="s">
        <v>1316</v>
      </c>
      <c r="G599" s="14">
        <v>3.1298400000000002</v>
      </c>
      <c r="H599" s="14">
        <v>5.41</v>
      </c>
      <c r="I599" s="8" t="s">
        <v>33</v>
      </c>
    </row>
    <row r="600" spans="1:9">
      <c r="A600" s="8" t="s">
        <v>1309</v>
      </c>
      <c r="B600" s="8" t="s">
        <v>1319</v>
      </c>
      <c r="C600" s="8" t="s">
        <v>960</v>
      </c>
      <c r="D600" s="9" t="s">
        <v>961</v>
      </c>
      <c r="E600" s="8" t="s">
        <v>964</v>
      </c>
      <c r="F600" s="8" t="s">
        <v>1316</v>
      </c>
      <c r="G600" s="14">
        <v>3.1298400000000002</v>
      </c>
      <c r="H600" s="14">
        <v>5.41</v>
      </c>
      <c r="I600" s="8" t="s">
        <v>33</v>
      </c>
    </row>
    <row r="601" spans="1:9">
      <c r="A601" s="8" t="s">
        <v>1309</v>
      </c>
      <c r="B601" s="8" t="s">
        <v>1318</v>
      </c>
      <c r="C601" s="8" t="s">
        <v>960</v>
      </c>
      <c r="D601" s="9" t="s">
        <v>961</v>
      </c>
      <c r="E601" s="8" t="s">
        <v>964</v>
      </c>
      <c r="F601" s="8" t="s">
        <v>1316</v>
      </c>
      <c r="G601" s="14">
        <v>3.1298400000000002</v>
      </c>
      <c r="H601" s="14">
        <v>5.41</v>
      </c>
      <c r="I601" s="8" t="s">
        <v>33</v>
      </c>
    </row>
    <row r="602" spans="1:9">
      <c r="A602" s="8" t="s">
        <v>1309</v>
      </c>
      <c r="B602" s="8" t="s">
        <v>1317</v>
      </c>
      <c r="C602" s="8" t="s">
        <v>960</v>
      </c>
      <c r="D602" s="9" t="s">
        <v>961</v>
      </c>
      <c r="E602" s="8" t="s">
        <v>964</v>
      </c>
      <c r="F602" s="8" t="s">
        <v>1316</v>
      </c>
      <c r="G602" s="14">
        <v>3.1298400000000002</v>
      </c>
      <c r="H602" s="14">
        <v>5.41</v>
      </c>
      <c r="I602" s="8" t="s">
        <v>33</v>
      </c>
    </row>
    <row r="603" spans="1:9">
      <c r="A603" s="8" t="s">
        <v>1309</v>
      </c>
      <c r="B603" s="8" t="s">
        <v>1315</v>
      </c>
      <c r="C603" s="8" t="s">
        <v>954</v>
      </c>
      <c r="D603" s="9" t="s">
        <v>955</v>
      </c>
      <c r="E603" s="8" t="s">
        <v>959</v>
      </c>
      <c r="F603" s="8" t="s">
        <v>1281</v>
      </c>
      <c r="G603" s="14">
        <v>7.3150000000000004</v>
      </c>
      <c r="H603" s="14">
        <v>9.31</v>
      </c>
      <c r="I603" s="8" t="s">
        <v>33</v>
      </c>
    </row>
    <row r="604" spans="1:9">
      <c r="A604" s="8" t="s">
        <v>1309</v>
      </c>
      <c r="B604" s="8" t="s">
        <v>1314</v>
      </c>
      <c r="C604" s="8" t="s">
        <v>1007</v>
      </c>
      <c r="D604" s="9" t="s">
        <v>1008</v>
      </c>
      <c r="E604" s="8" t="s">
        <v>1012</v>
      </c>
      <c r="F604" s="8" t="s">
        <v>1307</v>
      </c>
      <c r="G604" s="14">
        <v>13.979699999999999</v>
      </c>
      <c r="H604" s="14">
        <v>16.36</v>
      </c>
      <c r="I604" s="8" t="s">
        <v>33</v>
      </c>
    </row>
    <row r="605" spans="1:9">
      <c r="A605" s="8" t="s">
        <v>1309</v>
      </c>
      <c r="B605" s="8" t="s">
        <v>1313</v>
      </c>
      <c r="C605" s="8" t="s">
        <v>1007</v>
      </c>
      <c r="D605" s="9" t="s">
        <v>1008</v>
      </c>
      <c r="E605" s="8" t="s">
        <v>1012</v>
      </c>
      <c r="F605" s="8" t="s">
        <v>1307</v>
      </c>
      <c r="G605" s="14">
        <v>13.979699999999999</v>
      </c>
      <c r="H605" s="14">
        <v>16.36</v>
      </c>
      <c r="I605" s="8" t="s">
        <v>33</v>
      </c>
    </row>
    <row r="606" spans="1:9">
      <c r="A606" s="8" t="s">
        <v>1309</v>
      </c>
      <c r="B606" s="8" t="s">
        <v>1312</v>
      </c>
      <c r="C606" s="8" t="s">
        <v>1007</v>
      </c>
      <c r="D606" s="9" t="s">
        <v>1008</v>
      </c>
      <c r="E606" s="8" t="s">
        <v>1012</v>
      </c>
      <c r="F606" s="8" t="s">
        <v>1307</v>
      </c>
      <c r="G606" s="14">
        <v>13.979699999999999</v>
      </c>
      <c r="H606" s="14">
        <v>16.36</v>
      </c>
      <c r="I606" s="8" t="s">
        <v>33</v>
      </c>
    </row>
    <row r="607" spans="1:9">
      <c r="A607" s="8" t="s">
        <v>1309</v>
      </c>
      <c r="B607" s="8" t="s">
        <v>1311</v>
      </c>
      <c r="C607" s="8" t="s">
        <v>1007</v>
      </c>
      <c r="D607" s="9" t="s">
        <v>1008</v>
      </c>
      <c r="E607" s="8" t="s">
        <v>1012</v>
      </c>
      <c r="F607" s="8" t="s">
        <v>1307</v>
      </c>
      <c r="G607" s="14">
        <v>13.979699999999999</v>
      </c>
      <c r="H607" s="14">
        <v>16.36</v>
      </c>
      <c r="I607" s="8" t="s">
        <v>33</v>
      </c>
    </row>
    <row r="608" spans="1:9">
      <c r="A608" s="8" t="s">
        <v>1309</v>
      </c>
      <c r="B608" s="8" t="s">
        <v>1310</v>
      </c>
      <c r="C608" s="8" t="s">
        <v>1007</v>
      </c>
      <c r="D608" s="9" t="s">
        <v>1008</v>
      </c>
      <c r="E608" s="8" t="s">
        <v>1012</v>
      </c>
      <c r="F608" s="8" t="s">
        <v>1307</v>
      </c>
      <c r="G608" s="14">
        <v>13.979699999999999</v>
      </c>
      <c r="H608" s="14">
        <v>16.36</v>
      </c>
      <c r="I608" s="8" t="s">
        <v>33</v>
      </c>
    </row>
    <row r="609" spans="1:9">
      <c r="A609" s="8" t="s">
        <v>1309</v>
      </c>
      <c r="B609" s="8" t="s">
        <v>1308</v>
      </c>
      <c r="C609" s="8" t="s">
        <v>1007</v>
      </c>
      <c r="D609" s="9" t="s">
        <v>1008</v>
      </c>
      <c r="E609" s="8" t="s">
        <v>1012</v>
      </c>
      <c r="F609" s="8" t="s">
        <v>1307</v>
      </c>
      <c r="G609" s="14">
        <v>13.979699999999999</v>
      </c>
      <c r="H609" s="14">
        <v>16.36</v>
      </c>
      <c r="I609" s="8" t="s">
        <v>33</v>
      </c>
    </row>
    <row r="610" spans="1:9">
      <c r="A610" s="8" t="s">
        <v>1278</v>
      </c>
      <c r="B610" s="8" t="s">
        <v>1306</v>
      </c>
      <c r="C610" s="8" t="s">
        <v>281</v>
      </c>
      <c r="D610" s="9" t="s">
        <v>282</v>
      </c>
      <c r="E610" s="8" t="s">
        <v>286</v>
      </c>
      <c r="F610" s="8" t="s">
        <v>1180</v>
      </c>
      <c r="G610" s="14">
        <v>4.0880000000000001</v>
      </c>
      <c r="H610" s="14">
        <v>5.93</v>
      </c>
      <c r="I610" s="8" t="s">
        <v>33</v>
      </c>
    </row>
    <row r="611" spans="1:9">
      <c r="A611" s="8" t="s">
        <v>1278</v>
      </c>
      <c r="B611" s="8" t="s">
        <v>1305</v>
      </c>
      <c r="C611" s="8" t="s">
        <v>281</v>
      </c>
      <c r="D611" s="9" t="s">
        <v>282</v>
      </c>
      <c r="E611" s="8" t="s">
        <v>286</v>
      </c>
      <c r="F611" s="8" t="s">
        <v>1180</v>
      </c>
      <c r="G611" s="14">
        <v>4.0880000000000001</v>
      </c>
      <c r="H611" s="14">
        <v>5.93</v>
      </c>
      <c r="I611" s="8" t="s">
        <v>33</v>
      </c>
    </row>
    <row r="612" spans="1:9">
      <c r="A612" s="8" t="s">
        <v>1278</v>
      </c>
      <c r="B612" s="8" t="s">
        <v>1304</v>
      </c>
      <c r="C612" s="8" t="s">
        <v>937</v>
      </c>
      <c r="D612" s="9" t="s">
        <v>938</v>
      </c>
      <c r="E612" s="8" t="s">
        <v>942</v>
      </c>
      <c r="F612" s="8" t="s">
        <v>1298</v>
      </c>
      <c r="G612" s="14">
        <v>8.40456</v>
      </c>
      <c r="H612" s="14">
        <v>11.98</v>
      </c>
      <c r="I612" s="8" t="s">
        <v>33</v>
      </c>
    </row>
    <row r="613" spans="1:9">
      <c r="A613" s="8" t="s">
        <v>1278</v>
      </c>
      <c r="B613" s="8" t="s">
        <v>1303</v>
      </c>
      <c r="C613" s="8" t="s">
        <v>937</v>
      </c>
      <c r="D613" s="9" t="s">
        <v>938</v>
      </c>
      <c r="E613" s="8" t="s">
        <v>942</v>
      </c>
      <c r="F613" s="8" t="s">
        <v>1298</v>
      </c>
      <c r="G613" s="14">
        <v>8.40456</v>
      </c>
      <c r="H613" s="14">
        <v>11.98</v>
      </c>
      <c r="I613" s="8" t="s">
        <v>33</v>
      </c>
    </row>
    <row r="614" spans="1:9">
      <c r="A614" s="8" t="s">
        <v>1278</v>
      </c>
      <c r="B614" s="8" t="s">
        <v>1302</v>
      </c>
      <c r="C614" s="8" t="s">
        <v>937</v>
      </c>
      <c r="D614" s="9" t="s">
        <v>938</v>
      </c>
      <c r="E614" s="8" t="s">
        <v>942</v>
      </c>
      <c r="F614" s="8" t="s">
        <v>1298</v>
      </c>
      <c r="G614" s="14">
        <v>8.40456</v>
      </c>
      <c r="H614" s="14">
        <v>11.98</v>
      </c>
      <c r="I614" s="8" t="s">
        <v>33</v>
      </c>
    </row>
    <row r="615" spans="1:9">
      <c r="A615" s="8" t="s">
        <v>1278</v>
      </c>
      <c r="B615" s="8" t="s">
        <v>1301</v>
      </c>
      <c r="C615" s="8" t="s">
        <v>937</v>
      </c>
      <c r="D615" s="9" t="s">
        <v>938</v>
      </c>
      <c r="E615" s="8" t="s">
        <v>942</v>
      </c>
      <c r="F615" s="8" t="s">
        <v>1298</v>
      </c>
      <c r="G615" s="14">
        <v>8.40456</v>
      </c>
      <c r="H615" s="14">
        <v>11.98</v>
      </c>
      <c r="I615" s="8" t="s">
        <v>33</v>
      </c>
    </row>
    <row r="616" spans="1:9">
      <c r="A616" s="8" t="s">
        <v>1278</v>
      </c>
      <c r="B616" s="8" t="s">
        <v>1300</v>
      </c>
      <c r="C616" s="8" t="s">
        <v>937</v>
      </c>
      <c r="D616" s="9" t="s">
        <v>938</v>
      </c>
      <c r="E616" s="8" t="s">
        <v>942</v>
      </c>
      <c r="F616" s="8" t="s">
        <v>1298</v>
      </c>
      <c r="G616" s="14">
        <v>8.40456</v>
      </c>
      <c r="H616" s="14">
        <v>11.98</v>
      </c>
      <c r="I616" s="8" t="s">
        <v>33</v>
      </c>
    </row>
    <row r="617" spans="1:9">
      <c r="A617" s="8" t="s">
        <v>1278</v>
      </c>
      <c r="B617" s="8" t="s">
        <v>1299</v>
      </c>
      <c r="C617" s="8" t="s">
        <v>937</v>
      </c>
      <c r="D617" s="9" t="s">
        <v>938</v>
      </c>
      <c r="E617" s="8" t="s">
        <v>942</v>
      </c>
      <c r="F617" s="8" t="s">
        <v>1298</v>
      </c>
      <c r="G617" s="14">
        <v>8.40456</v>
      </c>
      <c r="H617" s="14">
        <v>11.98</v>
      </c>
      <c r="I617" s="8" t="s">
        <v>33</v>
      </c>
    </row>
    <row r="618" spans="1:9">
      <c r="A618" s="8" t="s">
        <v>1278</v>
      </c>
      <c r="B618" s="8" t="s">
        <v>1297</v>
      </c>
      <c r="C618" s="8" t="s">
        <v>772</v>
      </c>
      <c r="D618" s="9" t="s">
        <v>773</v>
      </c>
      <c r="E618" s="8" t="s">
        <v>774</v>
      </c>
      <c r="F618" s="8" t="s">
        <v>1296</v>
      </c>
      <c r="G618" s="14">
        <v>3.5604</v>
      </c>
      <c r="H618" s="14">
        <v>5.04</v>
      </c>
      <c r="I618" s="8" t="s">
        <v>33</v>
      </c>
    </row>
    <row r="619" spans="1:9">
      <c r="A619" s="8" t="s">
        <v>1278</v>
      </c>
      <c r="B619" s="8" t="s">
        <v>1295</v>
      </c>
      <c r="C619" s="8" t="s">
        <v>772</v>
      </c>
      <c r="D619" s="9" t="s">
        <v>773</v>
      </c>
      <c r="E619" s="8" t="s">
        <v>774</v>
      </c>
      <c r="F619" s="8" t="s">
        <v>1294</v>
      </c>
      <c r="G619" s="14">
        <v>7.1208</v>
      </c>
      <c r="H619" s="14">
        <v>8.19</v>
      </c>
      <c r="I619" s="8" t="s">
        <v>33</v>
      </c>
    </row>
    <row r="620" spans="1:9">
      <c r="A620" s="8" t="s">
        <v>1278</v>
      </c>
      <c r="B620" s="8" t="s">
        <v>1293</v>
      </c>
      <c r="C620" s="8" t="s">
        <v>772</v>
      </c>
      <c r="D620" s="9" t="s">
        <v>773</v>
      </c>
      <c r="E620" s="8" t="s">
        <v>774</v>
      </c>
      <c r="F620" s="8" t="s">
        <v>1292</v>
      </c>
      <c r="G620" s="14">
        <v>11.868</v>
      </c>
      <c r="H620" s="14">
        <v>12.52</v>
      </c>
      <c r="I620" s="8" t="s">
        <v>33</v>
      </c>
    </row>
    <row r="621" spans="1:9">
      <c r="A621" s="8" t="s">
        <v>1278</v>
      </c>
      <c r="B621" s="8" t="s">
        <v>1291</v>
      </c>
      <c r="C621" s="8" t="s">
        <v>949</v>
      </c>
      <c r="D621" s="9" t="s">
        <v>950</v>
      </c>
      <c r="E621" s="8" t="s">
        <v>953</v>
      </c>
      <c r="F621" s="8" t="s">
        <v>1289</v>
      </c>
      <c r="G621" s="14">
        <v>5.7640000000000002</v>
      </c>
      <c r="H621" s="14">
        <v>9.3800000000000008</v>
      </c>
      <c r="I621" s="8" t="s">
        <v>33</v>
      </c>
    </row>
    <row r="622" spans="1:9">
      <c r="A622" s="8" t="s">
        <v>1278</v>
      </c>
      <c r="B622" s="8" t="s">
        <v>1290</v>
      </c>
      <c r="C622" s="8" t="s">
        <v>949</v>
      </c>
      <c r="D622" s="9" t="s">
        <v>950</v>
      </c>
      <c r="E622" s="8" t="s">
        <v>953</v>
      </c>
      <c r="F622" s="8" t="s">
        <v>1289</v>
      </c>
      <c r="G622" s="14">
        <v>5.7640000000000002</v>
      </c>
      <c r="H622" s="14">
        <v>9.3800000000000008</v>
      </c>
      <c r="I622" s="8" t="s">
        <v>33</v>
      </c>
    </row>
    <row r="623" spans="1:9">
      <c r="A623" s="8" t="s">
        <v>1278</v>
      </c>
      <c r="B623" s="8" t="s">
        <v>1288</v>
      </c>
      <c r="C623" s="8" t="s">
        <v>1013</v>
      </c>
      <c r="D623" s="9" t="s">
        <v>1014</v>
      </c>
      <c r="E623" s="8" t="s">
        <v>1015</v>
      </c>
      <c r="F623" s="8" t="s">
        <v>1286</v>
      </c>
      <c r="G623" s="14">
        <v>5.94</v>
      </c>
      <c r="H623" s="14">
        <v>7.08</v>
      </c>
      <c r="I623" s="8" t="s">
        <v>33</v>
      </c>
    </row>
    <row r="624" spans="1:9">
      <c r="A624" s="8" t="s">
        <v>1278</v>
      </c>
      <c r="B624" s="8" t="s">
        <v>1287</v>
      </c>
      <c r="C624" s="8" t="s">
        <v>1013</v>
      </c>
      <c r="D624" s="9" t="s">
        <v>1014</v>
      </c>
      <c r="E624" s="8" t="s">
        <v>1015</v>
      </c>
      <c r="F624" s="8" t="s">
        <v>1286</v>
      </c>
      <c r="G624" s="14">
        <v>5.94</v>
      </c>
      <c r="H624" s="14">
        <v>7.08</v>
      </c>
      <c r="I624" s="8" t="s">
        <v>33</v>
      </c>
    </row>
    <row r="625" spans="1:9">
      <c r="A625" s="8" t="s">
        <v>1278</v>
      </c>
      <c r="B625" s="8" t="s">
        <v>1285</v>
      </c>
      <c r="C625" s="8" t="s">
        <v>1034</v>
      </c>
      <c r="D625" s="9" t="s">
        <v>1035</v>
      </c>
      <c r="E625" s="8" t="s">
        <v>1036</v>
      </c>
      <c r="F625" s="8" t="s">
        <v>1191</v>
      </c>
      <c r="G625" s="14">
        <v>6.67875</v>
      </c>
      <c r="H625" s="14">
        <v>9.08</v>
      </c>
      <c r="I625" s="8" t="s">
        <v>33</v>
      </c>
    </row>
    <row r="626" spans="1:9">
      <c r="A626" s="8" t="s">
        <v>1278</v>
      </c>
      <c r="B626" s="8" t="s">
        <v>1284</v>
      </c>
      <c r="C626" s="8" t="s">
        <v>287</v>
      </c>
      <c r="D626" s="9" t="s">
        <v>288</v>
      </c>
      <c r="E626" s="8" t="s">
        <v>289</v>
      </c>
      <c r="F626" s="8" t="s">
        <v>1180</v>
      </c>
      <c r="G626" s="14">
        <v>4.24</v>
      </c>
      <c r="H626" s="14">
        <v>5.82</v>
      </c>
      <c r="I626" s="8" t="s">
        <v>33</v>
      </c>
    </row>
    <row r="627" spans="1:9">
      <c r="A627" s="8" t="s">
        <v>1278</v>
      </c>
      <c r="B627" s="8" t="s">
        <v>1283</v>
      </c>
      <c r="C627" s="8" t="s">
        <v>1046</v>
      </c>
      <c r="D627" s="9" t="s">
        <v>1047</v>
      </c>
      <c r="E627" s="8" t="s">
        <v>1050</v>
      </c>
      <c r="F627" s="8" t="s">
        <v>1281</v>
      </c>
      <c r="G627" s="14">
        <v>6.5975000000000001</v>
      </c>
      <c r="H627" s="14">
        <v>11.32</v>
      </c>
      <c r="I627" s="8" t="s">
        <v>33</v>
      </c>
    </row>
    <row r="628" spans="1:9">
      <c r="A628" s="8" t="s">
        <v>1278</v>
      </c>
      <c r="B628" s="8" t="s">
        <v>1282</v>
      </c>
      <c r="C628" s="8" t="s">
        <v>1046</v>
      </c>
      <c r="D628" s="9" t="s">
        <v>1047</v>
      </c>
      <c r="E628" s="8" t="s">
        <v>1050</v>
      </c>
      <c r="F628" s="8" t="s">
        <v>1281</v>
      </c>
      <c r="G628" s="14">
        <v>6.5975000000000001</v>
      </c>
      <c r="H628" s="14">
        <v>11.32</v>
      </c>
      <c r="I628" s="8" t="s">
        <v>33</v>
      </c>
    </row>
    <row r="629" spans="1:9">
      <c r="A629" s="8" t="s">
        <v>1278</v>
      </c>
      <c r="B629" s="8" t="s">
        <v>1280</v>
      </c>
      <c r="C629" s="8" t="s">
        <v>1028</v>
      </c>
      <c r="D629" s="9" t="s">
        <v>1029</v>
      </c>
      <c r="E629" s="8" t="s">
        <v>1033</v>
      </c>
      <c r="F629" s="8" t="s">
        <v>1189</v>
      </c>
      <c r="G629" s="14">
        <v>5.9</v>
      </c>
      <c r="H629" s="14">
        <v>8.19</v>
      </c>
      <c r="I629" s="8" t="s">
        <v>33</v>
      </c>
    </row>
    <row r="630" spans="1:9">
      <c r="A630" s="8" t="s">
        <v>1278</v>
      </c>
      <c r="B630" s="8" t="s">
        <v>1279</v>
      </c>
      <c r="C630" s="8" t="s">
        <v>1028</v>
      </c>
      <c r="D630" s="9" t="s">
        <v>1029</v>
      </c>
      <c r="E630" s="8" t="s">
        <v>1033</v>
      </c>
      <c r="F630" s="8" t="s">
        <v>1189</v>
      </c>
      <c r="G630" s="14">
        <v>5.9</v>
      </c>
      <c r="H630" s="14">
        <v>8.19</v>
      </c>
      <c r="I630" s="8" t="s">
        <v>33</v>
      </c>
    </row>
    <row r="631" spans="1:9">
      <c r="A631" s="8" t="s">
        <v>1278</v>
      </c>
      <c r="B631" s="8" t="s">
        <v>1277</v>
      </c>
      <c r="C631" s="8" t="s">
        <v>1028</v>
      </c>
      <c r="D631" s="9" t="s">
        <v>1029</v>
      </c>
      <c r="E631" s="8" t="s">
        <v>1033</v>
      </c>
      <c r="F631" s="8" t="s">
        <v>1189</v>
      </c>
      <c r="G631" s="14">
        <v>5.9</v>
      </c>
      <c r="H631" s="14">
        <v>8.19</v>
      </c>
      <c r="I631" s="8" t="s">
        <v>33</v>
      </c>
    </row>
    <row r="632" spans="1:9">
      <c r="A632" s="8" t="s">
        <v>1240</v>
      </c>
      <c r="B632" s="8" t="s">
        <v>1276</v>
      </c>
      <c r="C632" s="8" t="s">
        <v>255</v>
      </c>
      <c r="D632" s="9" t="s">
        <v>256</v>
      </c>
      <c r="E632" s="8" t="s">
        <v>260</v>
      </c>
      <c r="F632" s="8" t="s">
        <v>335</v>
      </c>
      <c r="G632" s="14">
        <v>11.151999999999999</v>
      </c>
      <c r="H632" s="14">
        <v>11.91</v>
      </c>
      <c r="I632" s="8" t="s">
        <v>33</v>
      </c>
    </row>
    <row r="633" spans="1:9">
      <c r="A633" s="8" t="s">
        <v>1240</v>
      </c>
      <c r="B633" s="8" t="s">
        <v>1275</v>
      </c>
      <c r="C633" s="8" t="s">
        <v>255</v>
      </c>
      <c r="D633" s="9" t="s">
        <v>256</v>
      </c>
      <c r="E633" s="8" t="s">
        <v>260</v>
      </c>
      <c r="F633" s="8" t="s">
        <v>449</v>
      </c>
      <c r="G633" s="14">
        <v>16.399999999999999</v>
      </c>
      <c r="H633" s="14">
        <v>17.16</v>
      </c>
      <c r="I633" s="8" t="s">
        <v>33</v>
      </c>
    </row>
    <row r="634" spans="1:9">
      <c r="A634" s="8" t="s">
        <v>1240</v>
      </c>
      <c r="B634" s="8" t="s">
        <v>1274</v>
      </c>
      <c r="C634" s="8" t="s">
        <v>255</v>
      </c>
      <c r="D634" s="9" t="s">
        <v>256</v>
      </c>
      <c r="E634" s="8" t="s">
        <v>260</v>
      </c>
      <c r="F634" s="8" t="s">
        <v>449</v>
      </c>
      <c r="G634" s="14">
        <v>16.399999999999999</v>
      </c>
      <c r="H634" s="14">
        <v>17.16</v>
      </c>
      <c r="I634" s="8" t="s">
        <v>33</v>
      </c>
    </row>
    <row r="635" spans="1:9">
      <c r="A635" s="8" t="s">
        <v>1240</v>
      </c>
      <c r="B635" s="8" t="s">
        <v>1273</v>
      </c>
      <c r="C635" s="8" t="s">
        <v>255</v>
      </c>
      <c r="D635" s="9" t="s">
        <v>256</v>
      </c>
      <c r="E635" s="8" t="s">
        <v>260</v>
      </c>
      <c r="F635" s="8" t="s">
        <v>70</v>
      </c>
      <c r="G635" s="14">
        <v>1.804</v>
      </c>
      <c r="H635" s="14">
        <v>2.71</v>
      </c>
      <c r="I635" s="8" t="s">
        <v>33</v>
      </c>
    </row>
    <row r="636" spans="1:9">
      <c r="A636" s="8" t="s">
        <v>1240</v>
      </c>
      <c r="B636" s="8" t="s">
        <v>1272</v>
      </c>
      <c r="C636" s="8" t="s">
        <v>255</v>
      </c>
      <c r="D636" s="9" t="s">
        <v>256</v>
      </c>
      <c r="E636" s="8" t="s">
        <v>260</v>
      </c>
      <c r="F636" s="8" t="s">
        <v>449</v>
      </c>
      <c r="G636" s="14">
        <v>16.399999999999999</v>
      </c>
      <c r="H636" s="14">
        <v>17.16</v>
      </c>
      <c r="I636" s="8" t="s">
        <v>33</v>
      </c>
    </row>
    <row r="637" spans="1:9">
      <c r="A637" s="8" t="s">
        <v>1240</v>
      </c>
      <c r="B637" s="8" t="s">
        <v>1271</v>
      </c>
      <c r="C637" s="8" t="s">
        <v>255</v>
      </c>
      <c r="D637" s="9" t="s">
        <v>256</v>
      </c>
      <c r="E637" s="8" t="s">
        <v>260</v>
      </c>
      <c r="F637" s="8" t="s">
        <v>449</v>
      </c>
      <c r="G637" s="14">
        <v>16.399999999999999</v>
      </c>
      <c r="H637" s="14">
        <v>17.16</v>
      </c>
      <c r="I637" s="8" t="s">
        <v>33</v>
      </c>
    </row>
    <row r="638" spans="1:9">
      <c r="A638" s="8" t="s">
        <v>1240</v>
      </c>
      <c r="B638" s="8" t="s">
        <v>1270</v>
      </c>
      <c r="C638" s="8" t="s">
        <v>255</v>
      </c>
      <c r="D638" s="9" t="s">
        <v>256</v>
      </c>
      <c r="E638" s="8" t="s">
        <v>260</v>
      </c>
      <c r="F638" s="8" t="s">
        <v>449</v>
      </c>
      <c r="G638" s="14">
        <v>16.399999999999999</v>
      </c>
      <c r="H638" s="14">
        <v>17.16</v>
      </c>
      <c r="I638" s="8" t="s">
        <v>33</v>
      </c>
    </row>
    <row r="639" spans="1:9">
      <c r="A639" s="8" t="s">
        <v>1240</v>
      </c>
      <c r="B639" s="8" t="s">
        <v>1269</v>
      </c>
      <c r="C639" s="8" t="s">
        <v>255</v>
      </c>
      <c r="D639" s="9" t="s">
        <v>256</v>
      </c>
      <c r="E639" s="8" t="s">
        <v>260</v>
      </c>
      <c r="F639" s="8" t="s">
        <v>449</v>
      </c>
      <c r="G639" s="14">
        <v>16.399999999999999</v>
      </c>
      <c r="H639" s="14">
        <v>17.16</v>
      </c>
      <c r="I639" s="8" t="s">
        <v>33</v>
      </c>
    </row>
    <row r="640" spans="1:9">
      <c r="A640" s="8" t="s">
        <v>1240</v>
      </c>
      <c r="B640" s="8" t="s">
        <v>1268</v>
      </c>
      <c r="C640" s="8" t="s">
        <v>255</v>
      </c>
      <c r="D640" s="9" t="s">
        <v>256</v>
      </c>
      <c r="E640" s="8" t="s">
        <v>260</v>
      </c>
      <c r="F640" s="8" t="s">
        <v>449</v>
      </c>
      <c r="G640" s="14">
        <v>16.399999999999999</v>
      </c>
      <c r="H640" s="14">
        <v>17.16</v>
      </c>
      <c r="I640" s="8" t="s">
        <v>33</v>
      </c>
    </row>
    <row r="641" spans="1:9">
      <c r="A641" s="8" t="s">
        <v>1240</v>
      </c>
      <c r="B641" s="8" t="s">
        <v>1267</v>
      </c>
      <c r="C641" s="8" t="s">
        <v>255</v>
      </c>
      <c r="D641" s="9" t="s">
        <v>256</v>
      </c>
      <c r="E641" s="8" t="s">
        <v>260</v>
      </c>
      <c r="F641" s="8" t="s">
        <v>449</v>
      </c>
      <c r="G641" s="14">
        <v>16.399999999999999</v>
      </c>
      <c r="H641" s="14">
        <v>17.16</v>
      </c>
      <c r="I641" s="8" t="s">
        <v>33</v>
      </c>
    </row>
    <row r="642" spans="1:9">
      <c r="A642" s="8" t="s">
        <v>1240</v>
      </c>
      <c r="B642" s="8" t="s">
        <v>1266</v>
      </c>
      <c r="C642" s="8" t="s">
        <v>255</v>
      </c>
      <c r="D642" s="9" t="s">
        <v>256</v>
      </c>
      <c r="E642" s="8" t="s">
        <v>260</v>
      </c>
      <c r="F642" s="8" t="s">
        <v>449</v>
      </c>
      <c r="G642" s="14">
        <v>16.399999999999999</v>
      </c>
      <c r="H642" s="14">
        <v>17.16</v>
      </c>
      <c r="I642" s="8" t="s">
        <v>33</v>
      </c>
    </row>
    <row r="643" spans="1:9">
      <c r="A643" s="8" t="s">
        <v>1240</v>
      </c>
      <c r="B643" s="8" t="s">
        <v>1265</v>
      </c>
      <c r="C643" s="8" t="s">
        <v>255</v>
      </c>
      <c r="D643" s="9" t="s">
        <v>256</v>
      </c>
      <c r="E643" s="8" t="s">
        <v>260</v>
      </c>
      <c r="F643" s="8" t="s">
        <v>449</v>
      </c>
      <c r="G643" s="14">
        <v>16.399999999999999</v>
      </c>
      <c r="H643" s="14">
        <v>17.16</v>
      </c>
      <c r="I643" s="8" t="s">
        <v>33</v>
      </c>
    </row>
    <row r="644" spans="1:9">
      <c r="A644" s="8" t="s">
        <v>1240</v>
      </c>
      <c r="B644" s="8" t="s">
        <v>1264</v>
      </c>
      <c r="C644" s="8" t="s">
        <v>255</v>
      </c>
      <c r="D644" s="9" t="s">
        <v>256</v>
      </c>
      <c r="E644" s="8" t="s">
        <v>260</v>
      </c>
      <c r="F644" s="8" t="s">
        <v>449</v>
      </c>
      <c r="G644" s="14">
        <v>16.399999999999999</v>
      </c>
      <c r="H644" s="14">
        <v>17.16</v>
      </c>
      <c r="I644" s="8" t="s">
        <v>33</v>
      </c>
    </row>
    <row r="645" spans="1:9">
      <c r="A645" s="8" t="s">
        <v>1240</v>
      </c>
      <c r="B645" s="8" t="s">
        <v>1263</v>
      </c>
      <c r="C645" s="8" t="s">
        <v>255</v>
      </c>
      <c r="D645" s="9" t="s">
        <v>256</v>
      </c>
      <c r="E645" s="8" t="s">
        <v>260</v>
      </c>
      <c r="F645" s="8" t="s">
        <v>449</v>
      </c>
      <c r="G645" s="14">
        <v>16.399999999999999</v>
      </c>
      <c r="H645" s="14">
        <v>17.16</v>
      </c>
      <c r="I645" s="8" t="s">
        <v>33</v>
      </c>
    </row>
    <row r="646" spans="1:9">
      <c r="A646" s="8" t="s">
        <v>1240</v>
      </c>
      <c r="B646" s="8" t="s">
        <v>1262</v>
      </c>
      <c r="C646" s="8" t="s">
        <v>255</v>
      </c>
      <c r="D646" s="9" t="s">
        <v>256</v>
      </c>
      <c r="E646" s="8" t="s">
        <v>260</v>
      </c>
      <c r="F646" s="8" t="s">
        <v>449</v>
      </c>
      <c r="G646" s="14">
        <v>16.399999999999999</v>
      </c>
      <c r="H646" s="14">
        <v>17.16</v>
      </c>
      <c r="I646" s="8" t="s">
        <v>33</v>
      </c>
    </row>
    <row r="647" spans="1:9">
      <c r="A647" s="8" t="s">
        <v>1240</v>
      </c>
      <c r="B647" s="8" t="s">
        <v>1261</v>
      </c>
      <c r="C647" s="8" t="s">
        <v>255</v>
      </c>
      <c r="D647" s="9" t="s">
        <v>256</v>
      </c>
      <c r="E647" s="8" t="s">
        <v>260</v>
      </c>
      <c r="F647" s="8" t="s">
        <v>449</v>
      </c>
      <c r="G647" s="14">
        <v>16.399999999999999</v>
      </c>
      <c r="H647" s="14">
        <v>17.16</v>
      </c>
      <c r="I647" s="8" t="s">
        <v>33</v>
      </c>
    </row>
    <row r="648" spans="1:9">
      <c r="A648" s="8" t="s">
        <v>1240</v>
      </c>
      <c r="B648" s="8" t="s">
        <v>1260</v>
      </c>
      <c r="C648" s="8" t="s">
        <v>255</v>
      </c>
      <c r="D648" s="9" t="s">
        <v>256</v>
      </c>
      <c r="E648" s="8" t="s">
        <v>260</v>
      </c>
      <c r="F648" s="8" t="s">
        <v>449</v>
      </c>
      <c r="G648" s="14">
        <v>16.399999999999999</v>
      </c>
      <c r="H648" s="14">
        <v>17.16</v>
      </c>
      <c r="I648" s="8" t="s">
        <v>33</v>
      </c>
    </row>
    <row r="649" spans="1:9">
      <c r="A649" s="8" t="s">
        <v>1240</v>
      </c>
      <c r="B649" s="8" t="s">
        <v>1259</v>
      </c>
      <c r="C649" s="8" t="s">
        <v>255</v>
      </c>
      <c r="D649" s="9" t="s">
        <v>256</v>
      </c>
      <c r="E649" s="8" t="s">
        <v>260</v>
      </c>
      <c r="F649" s="8" t="s">
        <v>449</v>
      </c>
      <c r="G649" s="14">
        <v>16.399999999999999</v>
      </c>
      <c r="H649" s="14">
        <v>17.16</v>
      </c>
      <c r="I649" s="8" t="s">
        <v>33</v>
      </c>
    </row>
    <row r="650" spans="1:9">
      <c r="A650" s="8" t="s">
        <v>1240</v>
      </c>
      <c r="B650" s="8" t="s">
        <v>1258</v>
      </c>
      <c r="C650" s="8" t="s">
        <v>255</v>
      </c>
      <c r="D650" s="9" t="s">
        <v>256</v>
      </c>
      <c r="E650" s="8" t="s">
        <v>260</v>
      </c>
      <c r="F650" s="8" t="s">
        <v>449</v>
      </c>
      <c r="G650" s="14">
        <v>16.399999999999999</v>
      </c>
      <c r="H650" s="14">
        <v>17.16</v>
      </c>
      <c r="I650" s="8" t="s">
        <v>33</v>
      </c>
    </row>
    <row r="651" spans="1:9">
      <c r="A651" s="8" t="s">
        <v>1240</v>
      </c>
      <c r="B651" s="8" t="s">
        <v>1257</v>
      </c>
      <c r="C651" s="8" t="s">
        <v>255</v>
      </c>
      <c r="D651" s="9" t="s">
        <v>256</v>
      </c>
      <c r="E651" s="8" t="s">
        <v>260</v>
      </c>
      <c r="F651" s="8" t="s">
        <v>449</v>
      </c>
      <c r="G651" s="14">
        <v>16.399999999999999</v>
      </c>
      <c r="H651" s="14">
        <v>17.16</v>
      </c>
      <c r="I651" s="8" t="s">
        <v>33</v>
      </c>
    </row>
    <row r="652" spans="1:9">
      <c r="A652" s="8" t="s">
        <v>1240</v>
      </c>
      <c r="B652" s="8" t="s">
        <v>1256</v>
      </c>
      <c r="C652" s="8" t="s">
        <v>255</v>
      </c>
      <c r="D652" s="9" t="s">
        <v>256</v>
      </c>
      <c r="E652" s="8" t="s">
        <v>260</v>
      </c>
      <c r="F652" s="8" t="s">
        <v>449</v>
      </c>
      <c r="G652" s="14">
        <v>16.399999999999999</v>
      </c>
      <c r="H652" s="14">
        <v>17.16</v>
      </c>
      <c r="I652" s="8" t="s">
        <v>33</v>
      </c>
    </row>
    <row r="653" spans="1:9">
      <c r="A653" s="8" t="s">
        <v>1240</v>
      </c>
      <c r="B653" s="8" t="s">
        <v>1255</v>
      </c>
      <c r="C653" s="8" t="s">
        <v>255</v>
      </c>
      <c r="D653" s="9" t="s">
        <v>256</v>
      </c>
      <c r="E653" s="8" t="s">
        <v>260</v>
      </c>
      <c r="F653" s="8" t="s">
        <v>449</v>
      </c>
      <c r="G653" s="14">
        <v>16.399999999999999</v>
      </c>
      <c r="H653" s="14">
        <v>17.16</v>
      </c>
      <c r="I653" s="8" t="s">
        <v>33</v>
      </c>
    </row>
    <row r="654" spans="1:9">
      <c r="A654" s="8" t="s">
        <v>1240</v>
      </c>
      <c r="B654" s="8" t="s">
        <v>1254</v>
      </c>
      <c r="C654" s="8" t="s">
        <v>255</v>
      </c>
      <c r="D654" s="9" t="s">
        <v>256</v>
      </c>
      <c r="E654" s="8" t="s">
        <v>260</v>
      </c>
      <c r="F654" s="8" t="s">
        <v>449</v>
      </c>
      <c r="G654" s="14">
        <v>16.399999999999999</v>
      </c>
      <c r="H654" s="14">
        <v>17.16</v>
      </c>
      <c r="I654" s="8" t="s">
        <v>33</v>
      </c>
    </row>
    <row r="655" spans="1:9">
      <c r="A655" s="8" t="s">
        <v>1240</v>
      </c>
      <c r="B655" s="8" t="s">
        <v>1253</v>
      </c>
      <c r="C655" s="8" t="s">
        <v>255</v>
      </c>
      <c r="D655" s="9" t="s">
        <v>256</v>
      </c>
      <c r="E655" s="8" t="s">
        <v>260</v>
      </c>
      <c r="F655" s="8" t="s">
        <v>449</v>
      </c>
      <c r="G655" s="14">
        <v>16.399999999999999</v>
      </c>
      <c r="H655" s="14">
        <v>17.16</v>
      </c>
      <c r="I655" s="8" t="s">
        <v>33</v>
      </c>
    </row>
    <row r="656" spans="1:9">
      <c r="A656" s="8" t="s">
        <v>1240</v>
      </c>
      <c r="B656" s="8" t="s">
        <v>1252</v>
      </c>
      <c r="C656" s="8" t="s">
        <v>255</v>
      </c>
      <c r="D656" s="9" t="s">
        <v>256</v>
      </c>
      <c r="E656" s="8" t="s">
        <v>260</v>
      </c>
      <c r="F656" s="8" t="s">
        <v>449</v>
      </c>
      <c r="G656" s="14">
        <v>16.399999999999999</v>
      </c>
      <c r="H656" s="14">
        <v>17.16</v>
      </c>
      <c r="I656" s="8" t="s">
        <v>33</v>
      </c>
    </row>
    <row r="657" spans="1:9">
      <c r="A657" s="8" t="s">
        <v>1240</v>
      </c>
      <c r="B657" s="8" t="s">
        <v>1251</v>
      </c>
      <c r="C657" s="8" t="s">
        <v>255</v>
      </c>
      <c r="D657" s="9" t="s">
        <v>256</v>
      </c>
      <c r="E657" s="8" t="s">
        <v>260</v>
      </c>
      <c r="F657" s="8" t="s">
        <v>449</v>
      </c>
      <c r="G657" s="14">
        <v>16.399999999999999</v>
      </c>
      <c r="H657" s="14">
        <v>17.16</v>
      </c>
      <c r="I657" s="8" t="s">
        <v>33</v>
      </c>
    </row>
    <row r="658" spans="1:9">
      <c r="A658" s="8" t="s">
        <v>1240</v>
      </c>
      <c r="B658" s="8" t="s">
        <v>1250</v>
      </c>
      <c r="C658" s="8" t="s">
        <v>255</v>
      </c>
      <c r="D658" s="9" t="s">
        <v>256</v>
      </c>
      <c r="E658" s="8" t="s">
        <v>260</v>
      </c>
      <c r="F658" s="8" t="s">
        <v>449</v>
      </c>
      <c r="G658" s="14">
        <v>16.399999999999999</v>
      </c>
      <c r="H658" s="14">
        <v>17.16</v>
      </c>
      <c r="I658" s="8" t="s">
        <v>33</v>
      </c>
    </row>
    <row r="659" spans="1:9">
      <c r="A659" s="8" t="s">
        <v>1240</v>
      </c>
      <c r="B659" s="8" t="s">
        <v>1249</v>
      </c>
      <c r="C659" s="8" t="s">
        <v>255</v>
      </c>
      <c r="D659" s="9" t="s">
        <v>256</v>
      </c>
      <c r="E659" s="8" t="s">
        <v>260</v>
      </c>
      <c r="F659" s="8" t="s">
        <v>449</v>
      </c>
      <c r="G659" s="14">
        <v>16.399999999999999</v>
      </c>
      <c r="H659" s="14">
        <v>17.16</v>
      </c>
      <c r="I659" s="8" t="s">
        <v>33</v>
      </c>
    </row>
    <row r="660" spans="1:9">
      <c r="A660" s="8" t="s">
        <v>1240</v>
      </c>
      <c r="B660" s="8" t="s">
        <v>1248</v>
      </c>
      <c r="C660" s="8" t="s">
        <v>255</v>
      </c>
      <c r="D660" s="9" t="s">
        <v>256</v>
      </c>
      <c r="E660" s="8" t="s">
        <v>260</v>
      </c>
      <c r="F660" s="8" t="s">
        <v>449</v>
      </c>
      <c r="G660" s="14">
        <v>16.399999999999999</v>
      </c>
      <c r="H660" s="14">
        <v>17.16</v>
      </c>
      <c r="I660" s="8" t="s">
        <v>33</v>
      </c>
    </row>
    <row r="661" spans="1:9">
      <c r="A661" s="8" t="s">
        <v>1240</v>
      </c>
      <c r="B661" s="8" t="s">
        <v>1247</v>
      </c>
      <c r="C661" s="8" t="s">
        <v>255</v>
      </c>
      <c r="D661" s="9" t="s">
        <v>256</v>
      </c>
      <c r="E661" s="8" t="s">
        <v>260</v>
      </c>
      <c r="F661" s="8" t="s">
        <v>449</v>
      </c>
      <c r="G661" s="14">
        <v>16.399999999999999</v>
      </c>
      <c r="H661" s="14">
        <v>17.16</v>
      </c>
      <c r="I661" s="8" t="s">
        <v>33</v>
      </c>
    </row>
    <row r="662" spans="1:9">
      <c r="A662" s="8" t="s">
        <v>1240</v>
      </c>
      <c r="B662" s="8" t="s">
        <v>1246</v>
      </c>
      <c r="C662" s="8" t="s">
        <v>1126</v>
      </c>
      <c r="D662" s="9" t="s">
        <v>1127</v>
      </c>
      <c r="E662" s="8" t="s">
        <v>1128</v>
      </c>
      <c r="F662" s="8" t="s">
        <v>449</v>
      </c>
      <c r="G662" s="14">
        <v>11.6</v>
      </c>
      <c r="H662" s="14">
        <v>12.07</v>
      </c>
      <c r="I662" s="8" t="s">
        <v>33</v>
      </c>
    </row>
    <row r="663" spans="1:9">
      <c r="A663" s="8" t="s">
        <v>1240</v>
      </c>
      <c r="B663" s="8" t="s">
        <v>1245</v>
      </c>
      <c r="C663" s="8" t="s">
        <v>1068</v>
      </c>
      <c r="D663" s="9" t="s">
        <v>1069</v>
      </c>
      <c r="E663" s="8" t="s">
        <v>1073</v>
      </c>
      <c r="F663" s="8" t="s">
        <v>1184</v>
      </c>
      <c r="G663" s="14">
        <v>7.0098000000000003</v>
      </c>
      <c r="H663" s="14">
        <v>7.7</v>
      </c>
      <c r="I663" s="8" t="s">
        <v>33</v>
      </c>
    </row>
    <row r="664" spans="1:9">
      <c r="A664" s="8" t="s">
        <v>1240</v>
      </c>
      <c r="B664" s="8" t="s">
        <v>1244</v>
      </c>
      <c r="C664" s="8" t="s">
        <v>1068</v>
      </c>
      <c r="D664" s="9" t="s">
        <v>1069</v>
      </c>
      <c r="E664" s="8" t="s">
        <v>1073</v>
      </c>
      <c r="F664" s="8" t="s">
        <v>1184</v>
      </c>
      <c r="G664" s="14">
        <v>7.0098000000000003</v>
      </c>
      <c r="H664" s="14">
        <v>7.7</v>
      </c>
      <c r="I664" s="8" t="s">
        <v>33</v>
      </c>
    </row>
    <row r="665" spans="1:9">
      <c r="A665" s="8" t="s">
        <v>1240</v>
      </c>
      <c r="B665" s="8" t="s">
        <v>1243</v>
      </c>
      <c r="C665" s="8" t="s">
        <v>1068</v>
      </c>
      <c r="D665" s="9" t="s">
        <v>1069</v>
      </c>
      <c r="E665" s="8" t="s">
        <v>1073</v>
      </c>
      <c r="F665" s="8" t="s">
        <v>1184</v>
      </c>
      <c r="G665" s="14">
        <v>7.0098000000000003</v>
      </c>
      <c r="H665" s="14">
        <v>7.7</v>
      </c>
      <c r="I665" s="8" t="s">
        <v>33</v>
      </c>
    </row>
    <row r="666" spans="1:9">
      <c r="A666" s="8" t="s">
        <v>1240</v>
      </c>
      <c r="B666" s="8" t="s">
        <v>1242</v>
      </c>
      <c r="C666" s="8" t="s">
        <v>1068</v>
      </c>
      <c r="D666" s="9" t="s">
        <v>1069</v>
      </c>
      <c r="E666" s="8" t="s">
        <v>1073</v>
      </c>
      <c r="F666" s="8" t="s">
        <v>1184</v>
      </c>
      <c r="G666" s="14">
        <v>7.0098000000000003</v>
      </c>
      <c r="H666" s="14">
        <v>7.7</v>
      </c>
      <c r="I666" s="8" t="s">
        <v>33</v>
      </c>
    </row>
    <row r="667" spans="1:9">
      <c r="A667" s="8" t="s">
        <v>1240</v>
      </c>
      <c r="B667" s="8" t="s">
        <v>1241</v>
      </c>
      <c r="C667" s="8" t="s">
        <v>1068</v>
      </c>
      <c r="D667" s="9" t="s">
        <v>1069</v>
      </c>
      <c r="E667" s="8" t="s">
        <v>1073</v>
      </c>
      <c r="F667" s="8" t="s">
        <v>1184</v>
      </c>
      <c r="G667" s="14">
        <v>7.0098000000000003</v>
      </c>
      <c r="H667" s="14">
        <v>7.7</v>
      </c>
      <c r="I667" s="8" t="s">
        <v>33</v>
      </c>
    </row>
    <row r="668" spans="1:9">
      <c r="A668" s="8" t="s">
        <v>1240</v>
      </c>
      <c r="B668" s="8" t="s">
        <v>1239</v>
      </c>
      <c r="C668" s="8" t="s">
        <v>1068</v>
      </c>
      <c r="D668" s="9" t="s">
        <v>1069</v>
      </c>
      <c r="E668" s="8" t="s">
        <v>1073</v>
      </c>
      <c r="F668" s="8" t="s">
        <v>1184</v>
      </c>
      <c r="G668" s="14">
        <v>7.0098000000000003</v>
      </c>
      <c r="H668" s="14">
        <v>7.7</v>
      </c>
      <c r="I668" s="8" t="s">
        <v>33</v>
      </c>
    </row>
    <row r="669" spans="1:9">
      <c r="A669" s="8" t="s">
        <v>1197</v>
      </c>
      <c r="B669" s="8" t="s">
        <v>1238</v>
      </c>
      <c r="C669" s="8" t="s">
        <v>1068</v>
      </c>
      <c r="D669" s="9" t="s">
        <v>1069</v>
      </c>
      <c r="E669" s="8" t="s">
        <v>1073</v>
      </c>
      <c r="F669" s="8" t="s">
        <v>1184</v>
      </c>
      <c r="G669" s="14">
        <v>7.0098000000000003</v>
      </c>
      <c r="H669" s="14">
        <v>7.7</v>
      </c>
      <c r="I669" s="8" t="s">
        <v>33</v>
      </c>
    </row>
    <row r="670" spans="1:9">
      <c r="A670" s="8" t="s">
        <v>1197</v>
      </c>
      <c r="B670" s="8" t="s">
        <v>1237</v>
      </c>
      <c r="C670" s="8" t="s">
        <v>1068</v>
      </c>
      <c r="D670" s="9" t="s">
        <v>1069</v>
      </c>
      <c r="E670" s="8" t="s">
        <v>1073</v>
      </c>
      <c r="F670" s="8" t="s">
        <v>1184</v>
      </c>
      <c r="G670" s="14">
        <v>7.0098000000000003</v>
      </c>
      <c r="H670" s="14">
        <v>7.7</v>
      </c>
      <c r="I670" s="8" t="s">
        <v>33</v>
      </c>
    </row>
    <row r="671" spans="1:9">
      <c r="A671" s="8" t="s">
        <v>1197</v>
      </c>
      <c r="B671" s="8" t="s">
        <v>1236</v>
      </c>
      <c r="C671" s="8" t="s">
        <v>302</v>
      </c>
      <c r="D671" s="9" t="s">
        <v>303</v>
      </c>
      <c r="E671" s="8" t="s">
        <v>307</v>
      </c>
      <c r="F671" s="8" t="s">
        <v>1180</v>
      </c>
      <c r="G671" s="14">
        <v>12</v>
      </c>
      <c r="H671" s="14">
        <v>13.96</v>
      </c>
      <c r="I671" s="8" t="s">
        <v>33</v>
      </c>
    </row>
    <row r="672" spans="1:9">
      <c r="A672" s="8" t="s">
        <v>1197</v>
      </c>
      <c r="B672" s="8" t="s">
        <v>1235</v>
      </c>
      <c r="C672" s="8" t="s">
        <v>302</v>
      </c>
      <c r="D672" s="9" t="s">
        <v>303</v>
      </c>
      <c r="E672" s="8" t="s">
        <v>307</v>
      </c>
      <c r="F672" s="8" t="s">
        <v>1180</v>
      </c>
      <c r="G672" s="14">
        <v>12</v>
      </c>
      <c r="H672" s="14">
        <v>13.96</v>
      </c>
      <c r="I672" s="8" t="s">
        <v>33</v>
      </c>
    </row>
    <row r="673" spans="1:9">
      <c r="A673" s="8" t="s">
        <v>1197</v>
      </c>
      <c r="B673" s="8" t="s">
        <v>1234</v>
      </c>
      <c r="C673" s="8" t="s">
        <v>255</v>
      </c>
      <c r="D673" s="9" t="s">
        <v>256</v>
      </c>
      <c r="E673" s="8" t="s">
        <v>260</v>
      </c>
      <c r="F673" s="8" t="s">
        <v>449</v>
      </c>
      <c r="G673" s="14">
        <v>16.399999999999999</v>
      </c>
      <c r="H673" s="14">
        <v>17.16</v>
      </c>
      <c r="I673" s="8" t="s">
        <v>33</v>
      </c>
    </row>
    <row r="674" spans="1:9">
      <c r="A674" s="8" t="s">
        <v>1197</v>
      </c>
      <c r="B674" s="8" t="s">
        <v>1233</v>
      </c>
      <c r="C674" s="8" t="s">
        <v>255</v>
      </c>
      <c r="D674" s="9" t="s">
        <v>256</v>
      </c>
      <c r="E674" s="8" t="s">
        <v>260</v>
      </c>
      <c r="F674" s="8" t="s">
        <v>120</v>
      </c>
      <c r="G674" s="14">
        <v>3.444</v>
      </c>
      <c r="H674" s="14">
        <v>4.41</v>
      </c>
      <c r="I674" s="8" t="s">
        <v>33</v>
      </c>
    </row>
    <row r="675" spans="1:9">
      <c r="A675" s="8" t="s">
        <v>1197</v>
      </c>
      <c r="B675" s="8" t="s">
        <v>1232</v>
      </c>
      <c r="C675" s="8" t="s">
        <v>255</v>
      </c>
      <c r="D675" s="9" t="s">
        <v>256</v>
      </c>
      <c r="E675" s="8" t="s">
        <v>260</v>
      </c>
      <c r="F675" s="8" t="s">
        <v>449</v>
      </c>
      <c r="G675" s="14">
        <v>16.399999999999999</v>
      </c>
      <c r="H675" s="14">
        <v>17.16</v>
      </c>
      <c r="I675" s="8" t="s">
        <v>33</v>
      </c>
    </row>
    <row r="676" spans="1:9">
      <c r="A676" s="8" t="s">
        <v>1197</v>
      </c>
      <c r="B676" s="8" t="s">
        <v>1231</v>
      </c>
      <c r="C676" s="8" t="s">
        <v>255</v>
      </c>
      <c r="D676" s="9" t="s">
        <v>256</v>
      </c>
      <c r="E676" s="8" t="s">
        <v>260</v>
      </c>
      <c r="F676" s="8" t="s">
        <v>449</v>
      </c>
      <c r="G676" s="14">
        <v>16.399999999999999</v>
      </c>
      <c r="H676" s="14">
        <v>17.16</v>
      </c>
      <c r="I676" s="8" t="s">
        <v>33</v>
      </c>
    </row>
    <row r="677" spans="1:9">
      <c r="A677" s="8" t="s">
        <v>1197</v>
      </c>
      <c r="B677" s="8" t="s">
        <v>1230</v>
      </c>
      <c r="C677" s="8" t="s">
        <v>255</v>
      </c>
      <c r="D677" s="9" t="s">
        <v>256</v>
      </c>
      <c r="E677" s="8" t="s">
        <v>260</v>
      </c>
      <c r="F677" s="8" t="s">
        <v>449</v>
      </c>
      <c r="G677" s="14">
        <v>16.399999999999999</v>
      </c>
      <c r="H677" s="14">
        <v>17.16</v>
      </c>
      <c r="I677" s="8" t="s">
        <v>33</v>
      </c>
    </row>
    <row r="678" spans="1:9">
      <c r="A678" s="8" t="s">
        <v>1197</v>
      </c>
      <c r="B678" s="8" t="s">
        <v>1229</v>
      </c>
      <c r="C678" s="8" t="s">
        <v>255</v>
      </c>
      <c r="D678" s="9" t="s">
        <v>256</v>
      </c>
      <c r="E678" s="8" t="s">
        <v>260</v>
      </c>
      <c r="F678" s="8" t="s">
        <v>449</v>
      </c>
      <c r="G678" s="14">
        <v>16.399999999999999</v>
      </c>
      <c r="H678" s="14">
        <v>17.16</v>
      </c>
      <c r="I678" s="8" t="s">
        <v>33</v>
      </c>
    </row>
    <row r="679" spans="1:9">
      <c r="A679" s="8" t="s">
        <v>1197</v>
      </c>
      <c r="B679" s="8" t="s">
        <v>1228</v>
      </c>
      <c r="C679" s="8" t="s">
        <v>255</v>
      </c>
      <c r="D679" s="9" t="s">
        <v>256</v>
      </c>
      <c r="E679" s="8" t="s">
        <v>260</v>
      </c>
      <c r="F679" s="8" t="s">
        <v>449</v>
      </c>
      <c r="G679" s="14">
        <v>16.399999999999999</v>
      </c>
      <c r="H679" s="14">
        <v>17.16</v>
      </c>
      <c r="I679" s="8" t="s">
        <v>33</v>
      </c>
    </row>
    <row r="680" spans="1:9">
      <c r="A680" s="8" t="s">
        <v>1197</v>
      </c>
      <c r="B680" s="8" t="s">
        <v>1227</v>
      </c>
      <c r="C680" s="8" t="s">
        <v>255</v>
      </c>
      <c r="D680" s="9" t="s">
        <v>256</v>
      </c>
      <c r="E680" s="8" t="s">
        <v>260</v>
      </c>
      <c r="F680" s="8" t="s">
        <v>449</v>
      </c>
      <c r="G680" s="14">
        <v>16.399999999999999</v>
      </c>
      <c r="H680" s="14">
        <v>17.16</v>
      </c>
      <c r="I680" s="8" t="s">
        <v>33</v>
      </c>
    </row>
    <row r="681" spans="1:9">
      <c r="A681" s="8" t="s">
        <v>1197</v>
      </c>
      <c r="B681" s="8" t="s">
        <v>1226</v>
      </c>
      <c r="C681" s="8" t="s">
        <v>255</v>
      </c>
      <c r="D681" s="9" t="s">
        <v>256</v>
      </c>
      <c r="E681" s="8" t="s">
        <v>260</v>
      </c>
      <c r="F681" s="8" t="s">
        <v>449</v>
      </c>
      <c r="G681" s="14">
        <v>16.399999999999999</v>
      </c>
      <c r="H681" s="14">
        <v>17.16</v>
      </c>
      <c r="I681" s="8" t="s">
        <v>33</v>
      </c>
    </row>
    <row r="682" spans="1:9">
      <c r="A682" s="8" t="s">
        <v>1197</v>
      </c>
      <c r="B682" s="8" t="s">
        <v>1225</v>
      </c>
      <c r="C682" s="8" t="s">
        <v>255</v>
      </c>
      <c r="D682" s="9" t="s">
        <v>256</v>
      </c>
      <c r="E682" s="8" t="s">
        <v>260</v>
      </c>
      <c r="F682" s="8" t="s">
        <v>449</v>
      </c>
      <c r="G682" s="14">
        <v>16.399999999999999</v>
      </c>
      <c r="H682" s="14">
        <v>17.16</v>
      </c>
      <c r="I682" s="8" t="s">
        <v>33</v>
      </c>
    </row>
    <row r="683" spans="1:9">
      <c r="A683" s="8" t="s">
        <v>1197</v>
      </c>
      <c r="B683" s="8" t="s">
        <v>1224</v>
      </c>
      <c r="C683" s="8" t="s">
        <v>255</v>
      </c>
      <c r="D683" s="9" t="s">
        <v>256</v>
      </c>
      <c r="E683" s="8" t="s">
        <v>260</v>
      </c>
      <c r="F683" s="8" t="s">
        <v>449</v>
      </c>
      <c r="G683" s="14">
        <v>16.399999999999999</v>
      </c>
      <c r="H683" s="14">
        <v>17.16</v>
      </c>
      <c r="I683" s="8" t="s">
        <v>33</v>
      </c>
    </row>
    <row r="684" spans="1:9">
      <c r="A684" s="8" t="s">
        <v>1197</v>
      </c>
      <c r="B684" s="8" t="s">
        <v>1223</v>
      </c>
      <c r="C684" s="8" t="s">
        <v>255</v>
      </c>
      <c r="D684" s="9" t="s">
        <v>256</v>
      </c>
      <c r="E684" s="8" t="s">
        <v>260</v>
      </c>
      <c r="F684" s="8" t="s">
        <v>449</v>
      </c>
      <c r="G684" s="14">
        <v>16.399999999999999</v>
      </c>
      <c r="H684" s="14">
        <v>17.16</v>
      </c>
      <c r="I684" s="8" t="s">
        <v>33</v>
      </c>
    </row>
    <row r="685" spans="1:9">
      <c r="A685" s="8" t="s">
        <v>1197</v>
      </c>
      <c r="B685" s="8" t="s">
        <v>1222</v>
      </c>
      <c r="C685" s="8" t="s">
        <v>255</v>
      </c>
      <c r="D685" s="9" t="s">
        <v>256</v>
      </c>
      <c r="E685" s="8" t="s">
        <v>260</v>
      </c>
      <c r="F685" s="8" t="s">
        <v>449</v>
      </c>
      <c r="G685" s="14">
        <v>16.399999999999999</v>
      </c>
      <c r="H685" s="14">
        <v>17.16</v>
      </c>
      <c r="I685" s="8" t="s">
        <v>33</v>
      </c>
    </row>
    <row r="686" spans="1:9">
      <c r="A686" s="8" t="s">
        <v>1197</v>
      </c>
      <c r="B686" s="8" t="s">
        <v>1221</v>
      </c>
      <c r="C686" s="8" t="s">
        <v>255</v>
      </c>
      <c r="D686" s="9" t="s">
        <v>256</v>
      </c>
      <c r="E686" s="8" t="s">
        <v>260</v>
      </c>
      <c r="F686" s="8" t="s">
        <v>449</v>
      </c>
      <c r="G686" s="14">
        <v>16.399999999999999</v>
      </c>
      <c r="H686" s="14">
        <v>17.16</v>
      </c>
      <c r="I686" s="8" t="s">
        <v>33</v>
      </c>
    </row>
    <row r="687" spans="1:9">
      <c r="A687" s="8" t="s">
        <v>1197</v>
      </c>
      <c r="B687" s="8" t="s">
        <v>1220</v>
      </c>
      <c r="C687" s="8" t="s">
        <v>255</v>
      </c>
      <c r="D687" s="9" t="s">
        <v>256</v>
      </c>
      <c r="E687" s="8" t="s">
        <v>260</v>
      </c>
      <c r="F687" s="8" t="s">
        <v>449</v>
      </c>
      <c r="G687" s="14">
        <v>16.399999999999999</v>
      </c>
      <c r="H687" s="14">
        <v>17.16</v>
      </c>
      <c r="I687" s="8" t="s">
        <v>33</v>
      </c>
    </row>
    <row r="688" spans="1:9">
      <c r="A688" s="8" t="s">
        <v>1197</v>
      </c>
      <c r="B688" s="8" t="s">
        <v>1219</v>
      </c>
      <c r="C688" s="8" t="s">
        <v>255</v>
      </c>
      <c r="D688" s="9" t="s">
        <v>256</v>
      </c>
      <c r="E688" s="8" t="s">
        <v>260</v>
      </c>
      <c r="F688" s="8" t="s">
        <v>449</v>
      </c>
      <c r="G688" s="14">
        <v>16.399999999999999</v>
      </c>
      <c r="H688" s="14">
        <v>17.16</v>
      </c>
      <c r="I688" s="8" t="s">
        <v>33</v>
      </c>
    </row>
    <row r="689" spans="1:9">
      <c r="A689" s="8" t="s">
        <v>1197</v>
      </c>
      <c r="B689" s="8" t="s">
        <v>1218</v>
      </c>
      <c r="C689" s="8" t="s">
        <v>255</v>
      </c>
      <c r="D689" s="9" t="s">
        <v>256</v>
      </c>
      <c r="E689" s="8" t="s">
        <v>260</v>
      </c>
      <c r="F689" s="8" t="s">
        <v>449</v>
      </c>
      <c r="G689" s="14">
        <v>16.399999999999999</v>
      </c>
      <c r="H689" s="14">
        <v>17.16</v>
      </c>
      <c r="I689" s="8" t="s">
        <v>33</v>
      </c>
    </row>
    <row r="690" spans="1:9">
      <c r="A690" s="8" t="s">
        <v>1197</v>
      </c>
      <c r="B690" s="8" t="s">
        <v>1217</v>
      </c>
      <c r="C690" s="8" t="s">
        <v>255</v>
      </c>
      <c r="D690" s="9" t="s">
        <v>256</v>
      </c>
      <c r="E690" s="8" t="s">
        <v>260</v>
      </c>
      <c r="F690" s="8" t="s">
        <v>449</v>
      </c>
      <c r="G690" s="14">
        <v>16.399999999999999</v>
      </c>
      <c r="H690" s="14">
        <v>17.16</v>
      </c>
      <c r="I690" s="8" t="s">
        <v>33</v>
      </c>
    </row>
    <row r="691" spans="1:9">
      <c r="A691" s="8" t="s">
        <v>1197</v>
      </c>
      <c r="B691" s="8" t="s">
        <v>1216</v>
      </c>
      <c r="C691" s="8" t="s">
        <v>255</v>
      </c>
      <c r="D691" s="9" t="s">
        <v>256</v>
      </c>
      <c r="E691" s="8" t="s">
        <v>260</v>
      </c>
      <c r="F691" s="8" t="s">
        <v>449</v>
      </c>
      <c r="G691" s="14">
        <v>16.399999999999999</v>
      </c>
      <c r="H691" s="14">
        <v>17.16</v>
      </c>
      <c r="I691" s="8" t="s">
        <v>33</v>
      </c>
    </row>
    <row r="692" spans="1:9">
      <c r="A692" s="8" t="s">
        <v>1197</v>
      </c>
      <c r="B692" s="8" t="s">
        <v>1215</v>
      </c>
      <c r="C692" s="8" t="s">
        <v>255</v>
      </c>
      <c r="D692" s="9" t="s">
        <v>256</v>
      </c>
      <c r="E692" s="8" t="s">
        <v>260</v>
      </c>
      <c r="F692" s="8" t="s">
        <v>449</v>
      </c>
      <c r="G692" s="14">
        <v>16.399999999999999</v>
      </c>
      <c r="H692" s="14">
        <v>17.16</v>
      </c>
      <c r="I692" s="8" t="s">
        <v>33</v>
      </c>
    </row>
    <row r="693" spans="1:9">
      <c r="A693" s="8" t="s">
        <v>1197</v>
      </c>
      <c r="B693" s="8" t="s">
        <v>1214</v>
      </c>
      <c r="C693" s="8" t="s">
        <v>255</v>
      </c>
      <c r="D693" s="9" t="s">
        <v>256</v>
      </c>
      <c r="E693" s="8" t="s">
        <v>260</v>
      </c>
      <c r="F693" s="8" t="s">
        <v>449</v>
      </c>
      <c r="G693" s="14">
        <v>16.399999999999999</v>
      </c>
      <c r="H693" s="14">
        <v>17.16</v>
      </c>
      <c r="I693" s="8" t="s">
        <v>33</v>
      </c>
    </row>
    <row r="694" spans="1:9">
      <c r="A694" s="8" t="s">
        <v>1197</v>
      </c>
      <c r="B694" s="8" t="s">
        <v>1213</v>
      </c>
      <c r="C694" s="8" t="s">
        <v>255</v>
      </c>
      <c r="D694" s="9" t="s">
        <v>256</v>
      </c>
      <c r="E694" s="8" t="s">
        <v>260</v>
      </c>
      <c r="F694" s="8" t="s">
        <v>449</v>
      </c>
      <c r="G694" s="14">
        <v>16.399999999999999</v>
      </c>
      <c r="H694" s="14">
        <v>17.16</v>
      </c>
      <c r="I694" s="8" t="s">
        <v>33</v>
      </c>
    </row>
    <row r="695" spans="1:9">
      <c r="A695" s="8" t="s">
        <v>1197</v>
      </c>
      <c r="B695" s="8" t="s">
        <v>1212</v>
      </c>
      <c r="C695" s="8" t="s">
        <v>1129</v>
      </c>
      <c r="D695" s="9" t="s">
        <v>1130</v>
      </c>
      <c r="E695" s="8" t="s">
        <v>1134</v>
      </c>
      <c r="F695" s="8" t="s">
        <v>1150</v>
      </c>
      <c r="G695" s="14">
        <v>25.8</v>
      </c>
      <c r="H695" s="14">
        <v>26.57</v>
      </c>
      <c r="I695" s="8" t="s">
        <v>33</v>
      </c>
    </row>
    <row r="696" spans="1:9">
      <c r="A696" s="8" t="s">
        <v>1197</v>
      </c>
      <c r="B696" s="8" t="s">
        <v>1211</v>
      </c>
      <c r="C696" s="8" t="s">
        <v>1129</v>
      </c>
      <c r="D696" s="9" t="s">
        <v>1130</v>
      </c>
      <c r="E696" s="8" t="s">
        <v>1134</v>
      </c>
      <c r="F696" s="8" t="s">
        <v>1150</v>
      </c>
      <c r="G696" s="14">
        <v>25.8</v>
      </c>
      <c r="H696" s="14">
        <v>26.57</v>
      </c>
      <c r="I696" s="8" t="s">
        <v>33</v>
      </c>
    </row>
    <row r="697" spans="1:9">
      <c r="A697" s="8" t="s">
        <v>1197</v>
      </c>
      <c r="B697" s="8" t="s">
        <v>1210</v>
      </c>
      <c r="C697" s="8" t="s">
        <v>1129</v>
      </c>
      <c r="D697" s="9" t="s">
        <v>1130</v>
      </c>
      <c r="E697" s="8" t="s">
        <v>1134</v>
      </c>
      <c r="F697" s="8" t="s">
        <v>1150</v>
      </c>
      <c r="G697" s="14">
        <v>25.8</v>
      </c>
      <c r="H697" s="14">
        <v>26.57</v>
      </c>
      <c r="I697" s="8" t="s">
        <v>33</v>
      </c>
    </row>
    <row r="698" spans="1:9">
      <c r="A698" s="8" t="s">
        <v>1197</v>
      </c>
      <c r="B698" s="8" t="s">
        <v>1209</v>
      </c>
      <c r="C698" s="8" t="s">
        <v>281</v>
      </c>
      <c r="D698" s="9" t="s">
        <v>282</v>
      </c>
      <c r="E698" s="8" t="s">
        <v>286</v>
      </c>
      <c r="F698" s="8" t="s">
        <v>1180</v>
      </c>
      <c r="G698" s="14">
        <v>4.0880000000000001</v>
      </c>
      <c r="H698" s="14">
        <v>5.93</v>
      </c>
      <c r="I698" s="8" t="s">
        <v>33</v>
      </c>
    </row>
    <row r="699" spans="1:9">
      <c r="A699" s="8" t="s">
        <v>1197</v>
      </c>
      <c r="B699" s="8" t="s">
        <v>1208</v>
      </c>
      <c r="C699" s="8" t="s">
        <v>164</v>
      </c>
      <c r="D699" s="9" t="s">
        <v>165</v>
      </c>
      <c r="E699" s="8" t="s">
        <v>169</v>
      </c>
      <c r="F699" s="8" t="s">
        <v>1207</v>
      </c>
      <c r="G699" s="14">
        <v>11.34</v>
      </c>
      <c r="H699" s="14">
        <v>11.82</v>
      </c>
      <c r="I699" s="8" t="s">
        <v>170</v>
      </c>
    </row>
    <row r="700" spans="1:9">
      <c r="A700" s="8" t="s">
        <v>1197</v>
      </c>
      <c r="B700" s="8" t="s">
        <v>1206</v>
      </c>
      <c r="C700" s="8" t="s">
        <v>1063</v>
      </c>
      <c r="D700" s="9" t="s">
        <v>1064</v>
      </c>
      <c r="E700" s="8" t="s">
        <v>1067</v>
      </c>
      <c r="F700" s="8" t="s">
        <v>1182</v>
      </c>
      <c r="G700" s="14">
        <v>3.96</v>
      </c>
      <c r="H700" s="14">
        <v>6.8</v>
      </c>
      <c r="I700" s="8" t="s">
        <v>33</v>
      </c>
    </row>
    <row r="701" spans="1:9">
      <c r="A701" s="8" t="s">
        <v>1197</v>
      </c>
      <c r="B701" s="8" t="s">
        <v>1205</v>
      </c>
      <c r="C701" s="8" t="s">
        <v>1068</v>
      </c>
      <c r="D701" s="9" t="s">
        <v>1069</v>
      </c>
      <c r="E701" s="8" t="s">
        <v>1073</v>
      </c>
      <c r="F701" s="8" t="s">
        <v>1184</v>
      </c>
      <c r="G701" s="14">
        <v>7.0098000000000003</v>
      </c>
      <c r="H701" s="14">
        <v>7.7</v>
      </c>
      <c r="I701" s="8" t="s">
        <v>33</v>
      </c>
    </row>
    <row r="702" spans="1:9">
      <c r="A702" s="8" t="s">
        <v>1197</v>
      </c>
      <c r="B702" s="8" t="s">
        <v>1204</v>
      </c>
      <c r="C702" s="8" t="s">
        <v>1068</v>
      </c>
      <c r="D702" s="9" t="s">
        <v>1069</v>
      </c>
      <c r="E702" s="8" t="s">
        <v>1073</v>
      </c>
      <c r="F702" s="8" t="s">
        <v>1184</v>
      </c>
      <c r="G702" s="14">
        <v>7.0098000000000003</v>
      </c>
      <c r="H702" s="14">
        <v>7.7</v>
      </c>
      <c r="I702" s="8" t="s">
        <v>33</v>
      </c>
    </row>
    <row r="703" spans="1:9">
      <c r="A703" s="8" t="s">
        <v>1197</v>
      </c>
      <c r="B703" s="8" t="s">
        <v>1203</v>
      </c>
      <c r="C703" s="8" t="s">
        <v>1068</v>
      </c>
      <c r="D703" s="9" t="s">
        <v>1069</v>
      </c>
      <c r="E703" s="8" t="s">
        <v>1073</v>
      </c>
      <c r="F703" s="8" t="s">
        <v>1184</v>
      </c>
      <c r="G703" s="14">
        <v>7.0098000000000003</v>
      </c>
      <c r="H703" s="14">
        <v>7.7</v>
      </c>
      <c r="I703" s="8" t="s">
        <v>33</v>
      </c>
    </row>
    <row r="704" spans="1:9">
      <c r="A704" s="8" t="s">
        <v>1197</v>
      </c>
      <c r="B704" s="8" t="s">
        <v>1202</v>
      </c>
      <c r="C704" s="8" t="s">
        <v>1068</v>
      </c>
      <c r="D704" s="9" t="s">
        <v>1069</v>
      </c>
      <c r="E704" s="8" t="s">
        <v>1073</v>
      </c>
      <c r="F704" s="8" t="s">
        <v>1184</v>
      </c>
      <c r="G704" s="14">
        <v>7.0098000000000003</v>
      </c>
      <c r="H704" s="14">
        <v>7.7</v>
      </c>
      <c r="I704" s="8" t="s">
        <v>33</v>
      </c>
    </row>
    <row r="705" spans="1:9">
      <c r="A705" s="8" t="s">
        <v>1197</v>
      </c>
      <c r="B705" s="8" t="s">
        <v>1201</v>
      </c>
      <c r="C705" s="8" t="s">
        <v>1068</v>
      </c>
      <c r="D705" s="9" t="s">
        <v>1069</v>
      </c>
      <c r="E705" s="8" t="s">
        <v>1073</v>
      </c>
      <c r="F705" s="8" t="s">
        <v>1184</v>
      </c>
      <c r="G705" s="14">
        <v>7.0098000000000003</v>
      </c>
      <c r="H705" s="14">
        <v>7.7</v>
      </c>
      <c r="I705" s="8" t="s">
        <v>33</v>
      </c>
    </row>
    <row r="706" spans="1:9">
      <c r="A706" s="8" t="s">
        <v>1197</v>
      </c>
      <c r="B706" s="8" t="s">
        <v>1200</v>
      </c>
      <c r="C706" s="8" t="s">
        <v>1068</v>
      </c>
      <c r="D706" s="9" t="s">
        <v>1069</v>
      </c>
      <c r="E706" s="8" t="s">
        <v>1073</v>
      </c>
      <c r="F706" s="8" t="s">
        <v>1184</v>
      </c>
      <c r="G706" s="14">
        <v>7.0098000000000003</v>
      </c>
      <c r="H706" s="14">
        <v>7.7</v>
      </c>
      <c r="I706" s="8" t="s">
        <v>33</v>
      </c>
    </row>
    <row r="707" spans="1:9">
      <c r="A707" s="8" t="s">
        <v>1197</v>
      </c>
      <c r="B707" s="8" t="s">
        <v>1199</v>
      </c>
      <c r="C707" s="8" t="s">
        <v>1068</v>
      </c>
      <c r="D707" s="9" t="s">
        <v>1069</v>
      </c>
      <c r="E707" s="8" t="s">
        <v>1073</v>
      </c>
      <c r="F707" s="8" t="s">
        <v>1184</v>
      </c>
      <c r="G707" s="14">
        <v>7.0098000000000003</v>
      </c>
      <c r="H707" s="14">
        <v>7.7</v>
      </c>
      <c r="I707" s="8" t="s">
        <v>33</v>
      </c>
    </row>
    <row r="708" spans="1:9">
      <c r="A708" s="8" t="s">
        <v>1197</v>
      </c>
      <c r="B708" s="8" t="s">
        <v>1198</v>
      </c>
      <c r="C708" s="8" t="s">
        <v>1068</v>
      </c>
      <c r="D708" s="9" t="s">
        <v>1069</v>
      </c>
      <c r="E708" s="8" t="s">
        <v>1073</v>
      </c>
      <c r="F708" s="8" t="s">
        <v>1184</v>
      </c>
      <c r="G708" s="14">
        <v>7.0098000000000003</v>
      </c>
      <c r="H708" s="14">
        <v>7.7</v>
      </c>
      <c r="I708" s="8" t="s">
        <v>33</v>
      </c>
    </row>
    <row r="709" spans="1:9">
      <c r="A709" s="8" t="s">
        <v>1197</v>
      </c>
      <c r="B709" s="8" t="s">
        <v>1196</v>
      </c>
      <c r="C709" s="8" t="s">
        <v>922</v>
      </c>
      <c r="D709" s="9" t="s">
        <v>923</v>
      </c>
      <c r="E709" s="8" t="s">
        <v>925</v>
      </c>
      <c r="F709" s="8" t="s">
        <v>1195</v>
      </c>
      <c r="G709" s="14">
        <v>2.16</v>
      </c>
      <c r="H709" s="14">
        <v>10.72</v>
      </c>
      <c r="I709" s="8" t="s">
        <v>33</v>
      </c>
    </row>
    <row r="710" spans="1:9">
      <c r="A710" s="8" t="s">
        <v>1145</v>
      </c>
      <c r="B710" s="8" t="s">
        <v>1194</v>
      </c>
      <c r="C710" s="8" t="s">
        <v>922</v>
      </c>
      <c r="D710" s="9" t="s">
        <v>923</v>
      </c>
      <c r="E710" s="8" t="s">
        <v>925</v>
      </c>
      <c r="F710" s="8" t="s">
        <v>1193</v>
      </c>
      <c r="G710" s="14">
        <v>1.728</v>
      </c>
      <c r="H710" s="14">
        <v>8.58</v>
      </c>
      <c r="I710" s="8" t="s">
        <v>33</v>
      </c>
    </row>
    <row r="711" spans="1:9">
      <c r="A711" s="8" t="s">
        <v>1145</v>
      </c>
      <c r="B711" s="8" t="s">
        <v>1192</v>
      </c>
      <c r="C711" s="8" t="s">
        <v>1034</v>
      </c>
      <c r="D711" s="9" t="s">
        <v>1035</v>
      </c>
      <c r="E711" s="8" t="s">
        <v>1036</v>
      </c>
      <c r="F711" s="8" t="s">
        <v>1191</v>
      </c>
      <c r="G711" s="14">
        <v>6.67875</v>
      </c>
      <c r="H711" s="14">
        <v>9.08</v>
      </c>
      <c r="I711" s="8" t="s">
        <v>33</v>
      </c>
    </row>
    <row r="712" spans="1:9">
      <c r="A712" s="8" t="s">
        <v>1145</v>
      </c>
      <c r="B712" s="8" t="s">
        <v>1190</v>
      </c>
      <c r="C712" s="8" t="s">
        <v>1028</v>
      </c>
      <c r="D712" s="9" t="s">
        <v>1029</v>
      </c>
      <c r="E712" s="8" t="s">
        <v>1033</v>
      </c>
      <c r="F712" s="8" t="s">
        <v>1189</v>
      </c>
      <c r="G712" s="14">
        <v>5.9</v>
      </c>
      <c r="H712" s="14">
        <v>8.19</v>
      </c>
      <c r="I712" s="8" t="s">
        <v>33</v>
      </c>
    </row>
    <row r="713" spans="1:9">
      <c r="A713" s="8" t="s">
        <v>1145</v>
      </c>
      <c r="B713" s="8" t="s">
        <v>1188</v>
      </c>
      <c r="C713" s="8" t="s">
        <v>13</v>
      </c>
      <c r="D713" s="9" t="s">
        <v>14</v>
      </c>
      <c r="E713" s="8" t="s">
        <v>18</v>
      </c>
      <c r="F713" s="8" t="s">
        <v>1187</v>
      </c>
      <c r="G713" s="14">
        <v>4.6306000000000003</v>
      </c>
      <c r="H713" s="14">
        <v>10.52</v>
      </c>
      <c r="I713" s="8" t="s">
        <v>19</v>
      </c>
    </row>
    <row r="714" spans="1:9">
      <c r="A714" s="8" t="s">
        <v>1145</v>
      </c>
      <c r="B714" s="8" t="s">
        <v>1186</v>
      </c>
      <c r="C714" s="8" t="s">
        <v>1126</v>
      </c>
      <c r="D714" s="9" t="s">
        <v>1127</v>
      </c>
      <c r="E714" s="8" t="s">
        <v>1128</v>
      </c>
      <c r="F714" s="8" t="s">
        <v>449</v>
      </c>
      <c r="G714" s="14">
        <v>11.6</v>
      </c>
      <c r="H714" s="14">
        <v>12.07</v>
      </c>
      <c r="I714" s="8" t="s">
        <v>33</v>
      </c>
    </row>
    <row r="715" spans="1:9">
      <c r="A715" s="8" t="s">
        <v>1145</v>
      </c>
      <c r="B715" s="8" t="s">
        <v>1185</v>
      </c>
      <c r="C715" s="8" t="s">
        <v>1068</v>
      </c>
      <c r="D715" s="9" t="s">
        <v>1069</v>
      </c>
      <c r="E715" s="8" t="s">
        <v>1073</v>
      </c>
      <c r="F715" s="8" t="s">
        <v>1184</v>
      </c>
      <c r="G715" s="14">
        <v>7.0098000000000003</v>
      </c>
      <c r="H715" s="14">
        <v>7.7</v>
      </c>
      <c r="I715" s="8" t="s">
        <v>33</v>
      </c>
    </row>
    <row r="716" spans="1:9">
      <c r="A716" s="8" t="s">
        <v>1145</v>
      </c>
      <c r="B716" s="8" t="s">
        <v>1183</v>
      </c>
      <c r="C716" s="8" t="s">
        <v>1063</v>
      </c>
      <c r="D716" s="9" t="s">
        <v>1064</v>
      </c>
      <c r="E716" s="8" t="s">
        <v>1067</v>
      </c>
      <c r="F716" s="8" t="s">
        <v>1182</v>
      </c>
      <c r="G716" s="14">
        <v>3.96</v>
      </c>
      <c r="H716" s="14">
        <v>6.81</v>
      </c>
      <c r="I716" s="8" t="s">
        <v>33</v>
      </c>
    </row>
    <row r="717" spans="1:9">
      <c r="A717" s="8" t="s">
        <v>1145</v>
      </c>
      <c r="B717" s="8" t="s">
        <v>1181</v>
      </c>
      <c r="C717" s="8" t="s">
        <v>281</v>
      </c>
      <c r="D717" s="9" t="s">
        <v>282</v>
      </c>
      <c r="E717" s="8" t="s">
        <v>286</v>
      </c>
      <c r="F717" s="8" t="s">
        <v>1180</v>
      </c>
      <c r="G717" s="14">
        <v>4.0880000000000001</v>
      </c>
      <c r="H717" s="14">
        <v>5.93</v>
      </c>
      <c r="I717" s="8" t="s">
        <v>33</v>
      </c>
    </row>
    <row r="718" spans="1:9">
      <c r="A718" s="8" t="s">
        <v>1145</v>
      </c>
      <c r="B718" s="8" t="s">
        <v>1179</v>
      </c>
      <c r="C718" s="8" t="s">
        <v>1041</v>
      </c>
      <c r="D718" s="9" t="s">
        <v>1042</v>
      </c>
      <c r="E718" s="8" t="s">
        <v>1045</v>
      </c>
      <c r="F718" s="8" t="s">
        <v>1176</v>
      </c>
      <c r="G718" s="14">
        <v>2.9885999999999999</v>
      </c>
      <c r="H718" s="14">
        <v>5.33</v>
      </c>
      <c r="I718" s="8" t="s">
        <v>33</v>
      </c>
    </row>
    <row r="719" spans="1:9">
      <c r="A719" s="8" t="s">
        <v>1145</v>
      </c>
      <c r="B719" s="8" t="s">
        <v>1178</v>
      </c>
      <c r="C719" s="8" t="s">
        <v>1041</v>
      </c>
      <c r="D719" s="9" t="s">
        <v>1042</v>
      </c>
      <c r="E719" s="8" t="s">
        <v>1045</v>
      </c>
      <c r="F719" s="8" t="s">
        <v>1176</v>
      </c>
      <c r="G719" s="14">
        <v>2.9885999999999999</v>
      </c>
      <c r="H719" s="14">
        <v>5.33</v>
      </c>
      <c r="I719" s="8" t="s">
        <v>33</v>
      </c>
    </row>
    <row r="720" spans="1:9">
      <c r="A720" s="8" t="s">
        <v>1145</v>
      </c>
      <c r="B720" s="8" t="s">
        <v>1177</v>
      </c>
      <c r="C720" s="8" t="s">
        <v>1041</v>
      </c>
      <c r="D720" s="9" t="s">
        <v>1042</v>
      </c>
      <c r="E720" s="8" t="s">
        <v>1045</v>
      </c>
      <c r="F720" s="8" t="s">
        <v>1176</v>
      </c>
      <c r="G720" s="14">
        <v>2.9885999999999999</v>
      </c>
      <c r="H720" s="14">
        <v>5.33</v>
      </c>
      <c r="I720" s="8" t="s">
        <v>33</v>
      </c>
    </row>
    <row r="721" spans="1:9">
      <c r="A721" s="8" t="s">
        <v>1145</v>
      </c>
      <c r="B721" s="8" t="s">
        <v>1175</v>
      </c>
      <c r="C721" s="8" t="s">
        <v>1037</v>
      </c>
      <c r="D721" s="9" t="s">
        <v>1038</v>
      </c>
      <c r="E721" s="8" t="s">
        <v>1040</v>
      </c>
      <c r="F721" s="8" t="s">
        <v>1174</v>
      </c>
      <c r="G721" s="14">
        <v>2.7719999999999998</v>
      </c>
      <c r="H721" s="14">
        <v>4.63</v>
      </c>
      <c r="I721" s="8" t="s">
        <v>33</v>
      </c>
    </row>
    <row r="722" spans="1:9">
      <c r="A722" s="8" t="s">
        <v>1145</v>
      </c>
      <c r="B722" s="8" t="s">
        <v>1173</v>
      </c>
      <c r="C722" s="8" t="s">
        <v>1111</v>
      </c>
      <c r="D722" s="9" t="s">
        <v>1112</v>
      </c>
      <c r="E722" s="8" t="s">
        <v>1116</v>
      </c>
      <c r="F722" s="8" t="s">
        <v>769</v>
      </c>
      <c r="G722" s="14">
        <v>1.44</v>
      </c>
      <c r="H722" s="14">
        <v>2.0699999999999998</v>
      </c>
      <c r="I722" s="8" t="s">
        <v>33</v>
      </c>
    </row>
    <row r="723" spans="1:9">
      <c r="A723" s="8" t="s">
        <v>1145</v>
      </c>
      <c r="B723" s="8" t="s">
        <v>1172</v>
      </c>
      <c r="C723" s="8" t="s">
        <v>1117</v>
      </c>
      <c r="D723" s="9" t="s">
        <v>1118</v>
      </c>
      <c r="E723" s="8" t="s">
        <v>1122</v>
      </c>
      <c r="F723" s="8" t="s">
        <v>1146</v>
      </c>
      <c r="G723" s="14">
        <v>8.25</v>
      </c>
      <c r="H723" s="14">
        <v>9.89</v>
      </c>
      <c r="I723" s="8" t="s">
        <v>33</v>
      </c>
    </row>
    <row r="724" spans="1:9">
      <c r="A724" s="8" t="s">
        <v>1145</v>
      </c>
      <c r="B724" s="8" t="s">
        <v>1171</v>
      </c>
      <c r="C724" s="8" t="s">
        <v>1117</v>
      </c>
      <c r="D724" s="9" t="s">
        <v>1118</v>
      </c>
      <c r="E724" s="8" t="s">
        <v>1122</v>
      </c>
      <c r="F724" s="8" t="s">
        <v>1146</v>
      </c>
      <c r="G724" s="14">
        <v>8.25</v>
      </c>
      <c r="H724" s="14">
        <v>9.89</v>
      </c>
      <c r="I724" s="8" t="s">
        <v>33</v>
      </c>
    </row>
    <row r="725" spans="1:9">
      <c r="A725" s="8" t="s">
        <v>1145</v>
      </c>
      <c r="B725" s="8" t="s">
        <v>1170</v>
      </c>
      <c r="C725" s="8" t="s">
        <v>1117</v>
      </c>
      <c r="D725" s="9" t="s">
        <v>1118</v>
      </c>
      <c r="E725" s="8" t="s">
        <v>1122</v>
      </c>
      <c r="F725" s="8" t="s">
        <v>1146</v>
      </c>
      <c r="G725" s="14">
        <v>8.25</v>
      </c>
      <c r="H725" s="14">
        <v>9.89</v>
      </c>
      <c r="I725" s="8" t="s">
        <v>33</v>
      </c>
    </row>
    <row r="726" spans="1:9">
      <c r="A726" s="8" t="s">
        <v>1145</v>
      </c>
      <c r="B726" s="8" t="s">
        <v>1169</v>
      </c>
      <c r="C726" s="8" t="s">
        <v>1117</v>
      </c>
      <c r="D726" s="9" t="s">
        <v>1118</v>
      </c>
      <c r="E726" s="8" t="s">
        <v>1122</v>
      </c>
      <c r="F726" s="8" t="s">
        <v>1146</v>
      </c>
      <c r="G726" s="14">
        <v>8.25</v>
      </c>
      <c r="H726" s="14">
        <v>9.89</v>
      </c>
      <c r="I726" s="8" t="s">
        <v>33</v>
      </c>
    </row>
    <row r="727" spans="1:9">
      <c r="A727" s="8" t="s">
        <v>1145</v>
      </c>
      <c r="B727" s="8" t="s">
        <v>1168</v>
      </c>
      <c r="C727" s="8" t="s">
        <v>1117</v>
      </c>
      <c r="D727" s="9" t="s">
        <v>1118</v>
      </c>
      <c r="E727" s="8" t="s">
        <v>1122</v>
      </c>
      <c r="F727" s="8" t="s">
        <v>1146</v>
      </c>
      <c r="G727" s="14">
        <v>8.25</v>
      </c>
      <c r="H727" s="14">
        <v>9.89</v>
      </c>
      <c r="I727" s="8" t="s">
        <v>33</v>
      </c>
    </row>
    <row r="728" spans="1:9">
      <c r="A728" s="8" t="s">
        <v>1145</v>
      </c>
      <c r="B728" s="8" t="s">
        <v>1167</v>
      </c>
      <c r="C728" s="8" t="s">
        <v>1117</v>
      </c>
      <c r="D728" s="9" t="s">
        <v>1118</v>
      </c>
      <c r="E728" s="8" t="s">
        <v>1122</v>
      </c>
      <c r="F728" s="8" t="s">
        <v>1146</v>
      </c>
      <c r="G728" s="14">
        <v>8.25</v>
      </c>
      <c r="H728" s="14">
        <v>9.89</v>
      </c>
      <c r="I728" s="8" t="s">
        <v>33</v>
      </c>
    </row>
    <row r="729" spans="1:9">
      <c r="A729" s="8" t="s">
        <v>1145</v>
      </c>
      <c r="B729" s="8" t="s">
        <v>1166</v>
      </c>
      <c r="C729" s="8" t="s">
        <v>1117</v>
      </c>
      <c r="D729" s="9" t="s">
        <v>1118</v>
      </c>
      <c r="E729" s="8" t="s">
        <v>1122</v>
      </c>
      <c r="F729" s="8" t="s">
        <v>1146</v>
      </c>
      <c r="G729" s="14">
        <v>8.25</v>
      </c>
      <c r="H729" s="14">
        <v>9.89</v>
      </c>
      <c r="I729" s="8" t="s">
        <v>33</v>
      </c>
    </row>
    <row r="730" spans="1:9">
      <c r="A730" s="8" t="s">
        <v>1145</v>
      </c>
      <c r="B730" s="8" t="s">
        <v>1165</v>
      </c>
      <c r="C730" s="8" t="s">
        <v>1117</v>
      </c>
      <c r="D730" s="9" t="s">
        <v>1118</v>
      </c>
      <c r="E730" s="8" t="s">
        <v>1122</v>
      </c>
      <c r="F730" s="8" t="s">
        <v>1146</v>
      </c>
      <c r="G730" s="14">
        <v>8.25</v>
      </c>
      <c r="H730" s="14">
        <v>9.89</v>
      </c>
      <c r="I730" s="8" t="s">
        <v>33</v>
      </c>
    </row>
    <row r="731" spans="1:9">
      <c r="A731" s="8" t="s">
        <v>1145</v>
      </c>
      <c r="B731" s="8" t="s">
        <v>1164</v>
      </c>
      <c r="C731" s="8" t="s">
        <v>1117</v>
      </c>
      <c r="D731" s="9" t="s">
        <v>1118</v>
      </c>
      <c r="E731" s="8" t="s">
        <v>1122</v>
      </c>
      <c r="F731" s="8" t="s">
        <v>1146</v>
      </c>
      <c r="G731" s="14">
        <v>8.25</v>
      </c>
      <c r="H731" s="14">
        <v>9.89</v>
      </c>
      <c r="I731" s="8" t="s">
        <v>33</v>
      </c>
    </row>
    <row r="732" spans="1:9">
      <c r="A732" s="8" t="s">
        <v>1145</v>
      </c>
      <c r="B732" s="8" t="s">
        <v>1163</v>
      </c>
      <c r="C732" s="8" t="s">
        <v>1117</v>
      </c>
      <c r="D732" s="9" t="s">
        <v>1118</v>
      </c>
      <c r="E732" s="8" t="s">
        <v>1122</v>
      </c>
      <c r="F732" s="8" t="s">
        <v>1146</v>
      </c>
      <c r="G732" s="14">
        <v>8.25</v>
      </c>
      <c r="H732" s="14">
        <v>9.89</v>
      </c>
      <c r="I732" s="8" t="s">
        <v>33</v>
      </c>
    </row>
    <row r="733" spans="1:9">
      <c r="A733" s="8" t="s">
        <v>1145</v>
      </c>
      <c r="B733" s="8" t="s">
        <v>1162</v>
      </c>
      <c r="C733" s="8" t="s">
        <v>1016</v>
      </c>
      <c r="D733" s="9" t="s">
        <v>1017</v>
      </c>
      <c r="E733" s="8" t="s">
        <v>1019</v>
      </c>
      <c r="F733" s="8" t="s">
        <v>1146</v>
      </c>
      <c r="G733" s="14">
        <v>5.3049999999999997</v>
      </c>
      <c r="H733" s="14">
        <v>6.7</v>
      </c>
      <c r="I733" s="8" t="s">
        <v>33</v>
      </c>
    </row>
    <row r="734" spans="1:9">
      <c r="A734" s="8" t="s">
        <v>1145</v>
      </c>
      <c r="B734" s="8" t="s">
        <v>1161</v>
      </c>
      <c r="C734" s="8" t="s">
        <v>1016</v>
      </c>
      <c r="D734" s="9" t="s">
        <v>1017</v>
      </c>
      <c r="E734" s="8" t="s">
        <v>1019</v>
      </c>
      <c r="F734" s="8" t="s">
        <v>1146</v>
      </c>
      <c r="G734" s="14">
        <v>5.3049999999999997</v>
      </c>
      <c r="H734" s="14">
        <v>6.7</v>
      </c>
      <c r="I734" s="8" t="s">
        <v>33</v>
      </c>
    </row>
    <row r="735" spans="1:9">
      <c r="A735" s="8" t="s">
        <v>1145</v>
      </c>
      <c r="B735" s="8" t="s">
        <v>1160</v>
      </c>
      <c r="C735" s="8" t="s">
        <v>1016</v>
      </c>
      <c r="D735" s="9" t="s">
        <v>1017</v>
      </c>
      <c r="E735" s="8" t="s">
        <v>1019</v>
      </c>
      <c r="F735" s="8" t="s">
        <v>1146</v>
      </c>
      <c r="G735" s="14">
        <v>5.3049999999999997</v>
      </c>
      <c r="H735" s="14">
        <v>6.7</v>
      </c>
      <c r="I735" s="8" t="s">
        <v>33</v>
      </c>
    </row>
    <row r="736" spans="1:9">
      <c r="A736" s="8" t="s">
        <v>1145</v>
      </c>
      <c r="B736" s="8" t="s">
        <v>1158</v>
      </c>
      <c r="C736" s="8" t="s">
        <v>1074</v>
      </c>
      <c r="D736" s="9" t="s">
        <v>1075</v>
      </c>
      <c r="E736" s="8" t="s">
        <v>1079</v>
      </c>
      <c r="F736" s="8" t="s">
        <v>1159</v>
      </c>
      <c r="G736" s="14">
        <v>4.4954999999999998</v>
      </c>
      <c r="H736" s="108">
        <v>9.86</v>
      </c>
      <c r="I736" s="8" t="s">
        <v>33</v>
      </c>
    </row>
    <row r="737" spans="1:9">
      <c r="A737" s="8" t="s">
        <v>1145</v>
      </c>
      <c r="B737" s="8" t="s">
        <v>1158</v>
      </c>
      <c r="C737" s="8" t="s">
        <v>1080</v>
      </c>
      <c r="D737" s="9" t="s">
        <v>1081</v>
      </c>
      <c r="E737" s="8" t="s">
        <v>1082</v>
      </c>
      <c r="F737" s="8" t="s">
        <v>1148</v>
      </c>
      <c r="G737" s="14">
        <v>1.74</v>
      </c>
      <c r="H737" s="110"/>
      <c r="I737" s="8" t="s">
        <v>33</v>
      </c>
    </row>
    <row r="738" spans="1:9">
      <c r="A738" s="8" t="s">
        <v>1145</v>
      </c>
      <c r="B738" s="8" t="s">
        <v>1155</v>
      </c>
      <c r="C738" s="8" t="s">
        <v>290</v>
      </c>
      <c r="D738" s="9" t="s">
        <v>291</v>
      </c>
      <c r="E738" s="8" t="s">
        <v>295</v>
      </c>
      <c r="F738" s="8" t="s">
        <v>1157</v>
      </c>
      <c r="G738" s="14">
        <v>6.6360000000000001</v>
      </c>
      <c r="H738" s="108">
        <v>13.31</v>
      </c>
      <c r="I738" s="8" t="s">
        <v>33</v>
      </c>
    </row>
    <row r="739" spans="1:9">
      <c r="A739" s="8" t="s">
        <v>1145</v>
      </c>
      <c r="B739" s="8" t="s">
        <v>1155</v>
      </c>
      <c r="C739" s="8" t="s">
        <v>1001</v>
      </c>
      <c r="D739" s="9" t="s">
        <v>1002</v>
      </c>
      <c r="E739" s="8" t="s">
        <v>1003</v>
      </c>
      <c r="F739" s="8" t="s">
        <v>1156</v>
      </c>
      <c r="G739" s="14">
        <v>2</v>
      </c>
      <c r="H739" s="109"/>
      <c r="I739" s="8" t="s">
        <v>33</v>
      </c>
    </row>
    <row r="740" spans="1:9">
      <c r="A740" s="8" t="s">
        <v>1145</v>
      </c>
      <c r="B740" s="8" t="s">
        <v>1155</v>
      </c>
      <c r="C740" s="8" t="s">
        <v>1080</v>
      </c>
      <c r="D740" s="9" t="s">
        <v>1081</v>
      </c>
      <c r="E740" s="8" t="s">
        <v>1082</v>
      </c>
      <c r="F740" s="8" t="s">
        <v>1154</v>
      </c>
      <c r="G740" s="14">
        <v>3.48</v>
      </c>
      <c r="H740" s="110"/>
      <c r="I740" s="8" t="s">
        <v>33</v>
      </c>
    </row>
    <row r="741" spans="1:9">
      <c r="A741" s="8" t="s">
        <v>1145</v>
      </c>
      <c r="B741" s="8" t="s">
        <v>1147</v>
      </c>
      <c r="C741" s="8" t="s">
        <v>105</v>
      </c>
      <c r="D741" s="9" t="s">
        <v>106</v>
      </c>
      <c r="E741" s="8" t="s">
        <v>108</v>
      </c>
      <c r="F741" s="8" t="s">
        <v>1153</v>
      </c>
      <c r="G741" s="14">
        <v>0.32</v>
      </c>
      <c r="H741" s="108">
        <v>7.01</v>
      </c>
      <c r="I741" s="8" t="s">
        <v>33</v>
      </c>
    </row>
    <row r="742" spans="1:9">
      <c r="A742" s="8" t="s">
        <v>1145</v>
      </c>
      <c r="B742" s="8" t="s">
        <v>1147</v>
      </c>
      <c r="C742" s="8" t="s">
        <v>204</v>
      </c>
      <c r="D742" s="9" t="s">
        <v>205</v>
      </c>
      <c r="E742" s="8" t="s">
        <v>209</v>
      </c>
      <c r="F742" s="8" t="s">
        <v>1152</v>
      </c>
      <c r="G742" s="14">
        <v>2.2999999999999998</v>
      </c>
      <c r="H742" s="109"/>
      <c r="I742" s="8" t="s">
        <v>33</v>
      </c>
    </row>
    <row r="743" spans="1:9">
      <c r="A743" s="8" t="s">
        <v>1145</v>
      </c>
      <c r="B743" s="8" t="s">
        <v>1147</v>
      </c>
      <c r="C743" s="8" t="s">
        <v>275</v>
      </c>
      <c r="D743" s="9" t="s">
        <v>276</v>
      </c>
      <c r="E743" s="8" t="s">
        <v>280</v>
      </c>
      <c r="F743" s="8" t="s">
        <v>1151</v>
      </c>
      <c r="G743" s="14">
        <v>0.28000000000000003</v>
      </c>
      <c r="H743" s="109"/>
      <c r="I743" s="8" t="s">
        <v>26</v>
      </c>
    </row>
    <row r="744" spans="1:9">
      <c r="A744" s="8" t="s">
        <v>1145</v>
      </c>
      <c r="B744" s="8" t="s">
        <v>1147</v>
      </c>
      <c r="C744" s="8" t="s">
        <v>750</v>
      </c>
      <c r="D744" s="9" t="s">
        <v>751</v>
      </c>
      <c r="E744" s="8" t="s">
        <v>755</v>
      </c>
      <c r="F744" s="8" t="s">
        <v>1150</v>
      </c>
      <c r="G744" s="14">
        <v>1</v>
      </c>
      <c r="H744" s="109"/>
      <c r="I744" s="8" t="s">
        <v>756</v>
      </c>
    </row>
    <row r="745" spans="1:9">
      <c r="A745" s="8" t="s">
        <v>1145</v>
      </c>
      <c r="B745" s="8" t="s">
        <v>1147</v>
      </c>
      <c r="C745" s="8" t="s">
        <v>827</v>
      </c>
      <c r="D745" s="9" t="s">
        <v>828</v>
      </c>
      <c r="E745" s="8" t="s">
        <v>831</v>
      </c>
      <c r="F745" s="8" t="s">
        <v>1149</v>
      </c>
      <c r="G745" s="14">
        <v>0.06</v>
      </c>
      <c r="H745" s="109"/>
      <c r="I745" s="8" t="s">
        <v>33</v>
      </c>
    </row>
    <row r="746" spans="1:9">
      <c r="A746" s="8" t="s">
        <v>1145</v>
      </c>
      <c r="B746" s="8" t="s">
        <v>1147</v>
      </c>
      <c r="C746" s="8" t="s">
        <v>1074</v>
      </c>
      <c r="D746" s="9" t="s">
        <v>1075</v>
      </c>
      <c r="E746" s="8" t="s">
        <v>1079</v>
      </c>
      <c r="F746" s="8" t="s">
        <v>1148</v>
      </c>
      <c r="G746" s="14">
        <v>0.53</v>
      </c>
      <c r="H746" s="109"/>
      <c r="I746" s="8" t="s">
        <v>33</v>
      </c>
    </row>
    <row r="747" spans="1:9">
      <c r="A747" s="8" t="s">
        <v>1145</v>
      </c>
      <c r="B747" s="8" t="s">
        <v>1147</v>
      </c>
      <c r="C747" s="8" t="s">
        <v>1080</v>
      </c>
      <c r="D747" s="9" t="s">
        <v>1081</v>
      </c>
      <c r="E747" s="8" t="s">
        <v>1082</v>
      </c>
      <c r="F747" s="8" t="s">
        <v>1146</v>
      </c>
      <c r="G747" s="14">
        <v>0.57999999999999996</v>
      </c>
      <c r="H747" s="110"/>
      <c r="I747" s="8" t="s">
        <v>33</v>
      </c>
    </row>
    <row r="748" spans="1:9">
      <c r="A748" s="8" t="s">
        <v>1145</v>
      </c>
      <c r="B748" s="8" t="s">
        <v>1144</v>
      </c>
      <c r="C748" s="8" t="s">
        <v>922</v>
      </c>
      <c r="D748" s="9" t="s">
        <v>923</v>
      </c>
      <c r="E748" s="8" t="s">
        <v>925</v>
      </c>
      <c r="F748" s="8" t="s">
        <v>1143</v>
      </c>
      <c r="G748" s="14">
        <v>0.252</v>
      </c>
      <c r="H748" s="14">
        <v>1.64</v>
      </c>
      <c r="I748" s="8" t="s">
        <v>33</v>
      </c>
    </row>
    <row r="749" spans="1:9">
      <c r="A749" s="10" t="s">
        <v>1142</v>
      </c>
      <c r="B749" s="7"/>
      <c r="C749" s="7"/>
      <c r="D749" s="9"/>
      <c r="E749" s="7"/>
      <c r="F749" s="7"/>
      <c r="G749" s="15">
        <f>SUM(G22:G748)</f>
        <v>4207.8621300000059</v>
      </c>
      <c r="H749" s="8">
        <f>SUM(H22:H748)</f>
        <v>4869.1599999999962</v>
      </c>
      <c r="I749" s="7"/>
    </row>
    <row r="750" spans="1:9" s="71" customFormat="1" ht="13.8">
      <c r="A750" s="117" t="s">
        <v>1753</v>
      </c>
      <c r="B750" s="118"/>
      <c r="C750" s="118"/>
      <c r="D750" s="118"/>
      <c r="E750" s="118"/>
      <c r="F750" s="119"/>
      <c r="G750" s="68"/>
      <c r="H750" s="69">
        <f>D755</f>
        <v>5338</v>
      </c>
      <c r="I750" s="70"/>
    </row>
    <row r="751" spans="1:9">
      <c r="A751" s="5"/>
      <c r="B751" s="5"/>
      <c r="C751" s="5"/>
      <c r="D751" s="6"/>
      <c r="E751" s="6"/>
      <c r="F751" s="5"/>
      <c r="G751" s="5"/>
      <c r="H751" s="5"/>
      <c r="I751" s="5"/>
    </row>
    <row r="752" spans="1:9">
      <c r="A752" s="111" t="s">
        <v>1141</v>
      </c>
      <c r="B752" s="112"/>
      <c r="C752" s="112"/>
      <c r="D752" s="116" t="s">
        <v>1140</v>
      </c>
      <c r="E752" s="112"/>
      <c r="F752" s="3"/>
      <c r="G752" s="3"/>
      <c r="H752" s="3"/>
      <c r="I752" s="3"/>
    </row>
    <row r="753" spans="1:9">
      <c r="A753" s="111" t="s">
        <v>1139</v>
      </c>
      <c r="B753" s="112"/>
      <c r="C753" s="112"/>
      <c r="D753" s="4">
        <v>4207.8599999999997</v>
      </c>
      <c r="E753" s="3" t="s">
        <v>1137</v>
      </c>
      <c r="F753" s="3"/>
      <c r="G753" s="3"/>
      <c r="H753" s="3"/>
      <c r="I753" s="3"/>
    </row>
    <row r="754" spans="1:9">
      <c r="A754" s="111" t="s">
        <v>1136</v>
      </c>
      <c r="B754" s="112"/>
      <c r="C754" s="112"/>
      <c r="D754" s="4">
        <v>4869.16</v>
      </c>
      <c r="E754" s="3" t="s">
        <v>1137</v>
      </c>
      <c r="F754" s="3"/>
      <c r="G754" s="3"/>
      <c r="H754" s="3"/>
      <c r="I754" s="3"/>
    </row>
    <row r="755" spans="1:9">
      <c r="A755" s="111" t="s">
        <v>1138</v>
      </c>
      <c r="B755" s="112"/>
      <c r="C755" s="112"/>
      <c r="D755" s="4">
        <v>5338</v>
      </c>
      <c r="E755" s="3" t="s">
        <v>1137</v>
      </c>
      <c r="F755" s="3"/>
      <c r="G755" s="3"/>
      <c r="H755" s="3"/>
      <c r="I755" s="3"/>
    </row>
  </sheetData>
  <mergeCells count="65">
    <mergeCell ref="A18:B18"/>
    <mergeCell ref="C18:D18"/>
    <mergeCell ref="F18:I18"/>
    <mergeCell ref="A16:B16"/>
    <mergeCell ref="C16:D16"/>
    <mergeCell ref="F16:H16"/>
    <mergeCell ref="A17:B17"/>
    <mergeCell ref="C17:D17"/>
    <mergeCell ref="F17:I17"/>
    <mergeCell ref="F12:I12"/>
    <mergeCell ref="A14:B14"/>
    <mergeCell ref="C14:D14"/>
    <mergeCell ref="F14:I14"/>
    <mergeCell ref="A15:B15"/>
    <mergeCell ref="C15:D15"/>
    <mergeCell ref="F15:G15"/>
    <mergeCell ref="A10:B10"/>
    <mergeCell ref="C10:D10"/>
    <mergeCell ref="A11:B11"/>
    <mergeCell ref="C11:D11"/>
    <mergeCell ref="A12:B12"/>
    <mergeCell ref="C12:D12"/>
    <mergeCell ref="A4:B4"/>
    <mergeCell ref="C4:E4"/>
    <mergeCell ref="A5:H5"/>
    <mergeCell ref="B8:D8"/>
    <mergeCell ref="A9:B9"/>
    <mergeCell ref="C9:D9"/>
    <mergeCell ref="H147:H177"/>
    <mergeCell ref="H178:H193"/>
    <mergeCell ref="H194:H209"/>
    <mergeCell ref="H210:H236"/>
    <mergeCell ref="H741:H747"/>
    <mergeCell ref="H237:H252"/>
    <mergeCell ref="H253:H269"/>
    <mergeCell ref="H270:H277"/>
    <mergeCell ref="H278:H293"/>
    <mergeCell ref="H294:H309"/>
    <mergeCell ref="H310:H318"/>
    <mergeCell ref="H319:H329"/>
    <mergeCell ref="H330:H333"/>
    <mergeCell ref="H334:H337"/>
    <mergeCell ref="H736:H737"/>
    <mergeCell ref="H738:H740"/>
    <mergeCell ref="A1:B1"/>
    <mergeCell ref="C1:E1"/>
    <mergeCell ref="A2:B2"/>
    <mergeCell ref="C2:E2"/>
    <mergeCell ref="A3:H3"/>
    <mergeCell ref="H68:H104"/>
    <mergeCell ref="A754:C754"/>
    <mergeCell ref="A755:C755"/>
    <mergeCell ref="A19:C19"/>
    <mergeCell ref="C20:D20"/>
    <mergeCell ref="E20:F20"/>
    <mergeCell ref="A752:C752"/>
    <mergeCell ref="D752:E752"/>
    <mergeCell ref="A753:C753"/>
    <mergeCell ref="A750:F750"/>
    <mergeCell ref="H22:H25"/>
    <mergeCell ref="H26:H32"/>
    <mergeCell ref="H33:H41"/>
    <mergeCell ref="H42:H49"/>
    <mergeCell ref="H50:H67"/>
    <mergeCell ref="H105:H146"/>
  </mergeCells>
  <phoneticPr fontId="8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rpt_CKD_Invoice_Excel</vt:lpstr>
      <vt:lpstr>rpt_CKD_Packing_Excel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2023-03-08T19:21:12Z</dcterms:created>
  <dcterms:modified xsi:type="dcterms:W3CDTF">2023-03-09T19:23:23Z</dcterms:modified>
</cp:coreProperties>
</file>