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Ruby\ban liệu\34 Honor 120\"/>
    </mc:Choice>
  </mc:AlternateContent>
  <xr:revisionPtr revIDLastSave="0" documentId="13_ncr:1_{A6D234CF-8139-42C0-BABF-5CEDF8747D21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Invoice" sheetId="12" r:id="rId1"/>
  </sheets>
  <definedNames>
    <definedName name="_xlnm._FilterDatabase" localSheetId="0" hidden="1">Invoice!$A$18:$K$19</definedName>
    <definedName name="data">#REF!</definedName>
    <definedName name="_xlnm.Print_Area" localSheetId="0">Invoice!$A$1:$K$37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2" l="1"/>
  <c r="I21" i="12" l="1"/>
  <c r="K21" i="12"/>
</calcChain>
</file>

<file path=xl/sharedStrings.xml><?xml version="1.0" encoding="utf-8"?>
<sst xmlns="http://schemas.openxmlformats.org/spreadsheetml/2006/main" count="59" uniqueCount="51">
  <si>
    <t>CLOUD NETWORK TECHNOLOGY SINGAPORE PTE</t>
    <phoneticPr fontId="0" type="noConversion"/>
  </si>
  <si>
    <t>54 Genting Lane, Ruby Land Complex District, Singapore</t>
    <phoneticPr fontId="0" type="noConversion"/>
  </si>
  <si>
    <t>FOXCONN MOEBG INDUSTRIA DE ELETRONICOS LTDA</t>
    <phoneticPr fontId="0" type="noConversion"/>
  </si>
  <si>
    <t xml:space="preserve">AV. ACAI 1580A DISTRITO INDUSTRIAL MANAUS AM – </t>
    <phoneticPr fontId="0" type="noConversion"/>
  </si>
  <si>
    <t>BRAZIL CEP: 69075-020.  CNPJ:  08.986.284/0001-49</t>
    <phoneticPr fontId="0" type="noConversion"/>
  </si>
  <si>
    <t>CLOUD NETWORK TECHNOLOGY SINGAPORE PTE. LTD.</t>
    <phoneticPr fontId="0" type="noConversion"/>
  </si>
  <si>
    <t>TEL: 86-755-28128988</t>
    <phoneticPr fontId="0" type="noConversion"/>
  </si>
  <si>
    <t>INVOICE</t>
  </si>
  <si>
    <t xml:space="preserve"> </t>
  </si>
  <si>
    <t>SHIP TO:</t>
  </si>
  <si>
    <t>BILL TO:</t>
  </si>
  <si>
    <t xml:space="preserve">SHIPPED PER S.S. </t>
    <phoneticPr fontId="0" type="noConversion"/>
  </si>
  <si>
    <t>TO: MANAUS BRAZIL</t>
    <phoneticPr fontId="0" type="noConversion"/>
  </si>
  <si>
    <t>PAYMENT TERMS: NET 90 DAYS</t>
    <phoneticPr fontId="0" type="noConversion"/>
  </si>
  <si>
    <t>Item</t>
  </si>
  <si>
    <t>Part Number</t>
    <phoneticPr fontId="0" type="noConversion"/>
  </si>
  <si>
    <t>DESCRIPTION OF GOODS</t>
    <phoneticPr fontId="0" type="noConversion"/>
  </si>
  <si>
    <t>Manufacturer</t>
    <phoneticPr fontId="0" type="noConversion"/>
  </si>
  <si>
    <t>Country of Origin</t>
    <phoneticPr fontId="0" type="noConversion"/>
  </si>
  <si>
    <t>U/P(US$)</t>
  </si>
  <si>
    <t xml:space="preserve">AMOUNT </t>
  </si>
  <si>
    <t>NET WEIGHT:</t>
    <phoneticPr fontId="0" type="noConversion"/>
  </si>
  <si>
    <t>KGS</t>
    <phoneticPr fontId="0" type="noConversion"/>
  </si>
  <si>
    <t>GROSS WEIGHT:</t>
    <phoneticPr fontId="0" type="noConversion"/>
  </si>
  <si>
    <t xml:space="preserve">TOTAL PACKAGES: </t>
    <phoneticPr fontId="0" type="noConversion"/>
  </si>
  <si>
    <t>Sandy Gong, Logistics Supervisor</t>
    <phoneticPr fontId="0" type="noConversion"/>
  </si>
  <si>
    <t>Manufacturer Full Name</t>
  </si>
  <si>
    <t>Address</t>
  </si>
  <si>
    <t>NCM</t>
  </si>
  <si>
    <t>SHIPPED FROM: VIET NAM</t>
  </si>
  <si>
    <t>CONTAINER NO.:</t>
  </si>
  <si>
    <t>SEAL NO.:</t>
  </si>
  <si>
    <t xml:space="preserve">ETA DATE: </t>
  </si>
  <si>
    <t>Total</t>
  </si>
  <si>
    <t xml:space="preserve">Po No. </t>
  </si>
  <si>
    <r>
      <t>CARTONS</t>
    </r>
    <r>
      <rPr>
        <b/>
        <sz val="12"/>
        <rFont val="細明體"/>
        <family val="3"/>
        <charset val="136"/>
      </rPr>
      <t>（</t>
    </r>
    <r>
      <rPr>
        <b/>
        <sz val="12"/>
        <rFont val="Times New Roman"/>
        <family val="1"/>
      </rPr>
      <t>)</t>
    </r>
  </si>
  <si>
    <t>China</t>
  </si>
  <si>
    <t xml:space="preserve">InvoiceNo.: </t>
  </si>
  <si>
    <t xml:space="preserve">FORWARDER: </t>
  </si>
  <si>
    <t xml:space="preserve">DATE: </t>
  </si>
  <si>
    <t xml:space="preserve">Attn: Daniel Garcia . </t>
  </si>
  <si>
    <t>Phone: (92) 4009-4248 (92) 99193-2737 (92) 99353-1029</t>
  </si>
  <si>
    <t>Q'ty(ML)</t>
  </si>
  <si>
    <t>INCOTERMS: FCA</t>
  </si>
  <si>
    <t>VN20230302</t>
  </si>
  <si>
    <t>RU7050000120</t>
  </si>
  <si>
    <t>Power Adapter, USB, 5V, 1A, Br</t>
  </si>
  <si>
    <t>8504.40.21</t>
  </si>
  <si>
    <t>HONOR</t>
  </si>
  <si>
    <t>SHENZHEN HONOR ELECTRONIC CO., LTD</t>
  </si>
  <si>
    <t>Xinghui Industrial park,Gushu No.2 Road, Xixiang Town,Shenzhen,Guangdong,China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</si>
</sst>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_-;\-* #,##0_-;_-* &quot;-&quot;_-;_-@_-"/>
    <numFmt numFmtId="165" formatCode="_-* #,##0.00_-;\-* #,##0.00_-;_-* &quot;-&quot;??_-;_-@_-"/>
    <numFmt numFmtId="166" formatCode="&quot;US$&quot;#,##0.00_);[Red]\(&quot;US$&quot;#,##0.00\)"/>
    <numFmt numFmtId="167" formatCode="0.0000000_);[Red]\(0.0000000\)"/>
    <numFmt numFmtId="168" formatCode="0.00_);[Red]\(0.00\)"/>
    <numFmt numFmtId="169" formatCode="0_);[Red]\(0\)"/>
    <numFmt numFmtId="170" formatCode="0.00000"/>
    <numFmt numFmtId="171" formatCode="0.00_ "/>
    <numFmt numFmtId="172" formatCode="_-* #,##0.00000_-;\-* #,##0.00000_-;_-* &quot;-&quot;??_-;_-@_-"/>
    <numFmt numFmtId="173" formatCode="_-* #,##0.00\ _D_M_-;\-* #,##0.00\ _D_M_-;_-* &quot;-&quot;??\ _D_M_-;_-@_-"/>
    <numFmt numFmtId="174" formatCode="_-* #,##0.0000000_-;\-* #,##0.0000000_-;_-* &quot;-&quot;??_-;_-@_-"/>
  </numFmts>
  <fonts count="1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0"/>
      <color indexed="8"/>
      <name val="MS Sans Serif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u/>
      <sz val="20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b/>
      <sz val="12"/>
      <name val="細明體"/>
      <family val="3"/>
      <charset val="136"/>
    </font>
    <font>
      <sz val="12"/>
      <name val="Arial"/>
      <family val="2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5" fillId="0" borderId="0"/>
    <xf numFmtId="173" fontId="5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3" applyFont="1" applyFill="1" applyBorder="1" applyAlignment="1">
      <alignment horizontal="center"/>
    </xf>
    <xf numFmtId="0" fontId="2" fillId="0" borderId="0" xfId="3" applyFont="1" applyFill="1" applyBorder="1"/>
    <xf numFmtId="0" fontId="2" fillId="0" borderId="0" xfId="0" applyFont="1" applyFill="1" applyBorder="1"/>
    <xf numFmtId="0" fontId="4" fillId="0" borderId="0" xfId="5" applyFont="1" applyFill="1" applyAlignment="1">
      <alignment vertical="center"/>
    </xf>
    <xf numFmtId="0" fontId="4" fillId="0" borderId="0" xfId="3" applyFont="1" applyFill="1" applyBorder="1" applyAlignment="1">
      <alignment horizontal="center"/>
    </xf>
    <xf numFmtId="167" fontId="6" fillId="0" borderId="2" xfId="4" applyNumberFormat="1" applyFont="1" applyFill="1" applyBorder="1" applyAlignment="1">
      <alignment horizontal="left" vertical="center"/>
    </xf>
    <xf numFmtId="0" fontId="4" fillId="0" borderId="7" xfId="6" applyFont="1" applyFill="1" applyBorder="1" applyAlignment="1">
      <alignment horizontal="left" vertical="center"/>
    </xf>
    <xf numFmtId="0" fontId="4" fillId="0" borderId="9" xfId="6" applyFont="1" applyFill="1" applyBorder="1" applyAlignment="1">
      <alignment horizontal="left" vertical="center"/>
    </xf>
    <xf numFmtId="166" fontId="2" fillId="0" borderId="0" xfId="3" applyNumberFormat="1" applyFont="1" applyFill="1" applyBorder="1" applyAlignment="1">
      <alignment horizontal="center"/>
    </xf>
    <xf numFmtId="0" fontId="2" fillId="0" borderId="0" xfId="3" applyFont="1" applyFill="1"/>
    <xf numFmtId="49" fontId="2" fillId="0" borderId="0" xfId="9" applyNumberFormat="1" applyFont="1" applyFill="1" applyAlignment="1">
      <alignment horizontal="left"/>
    </xf>
    <xf numFmtId="166" fontId="2" fillId="0" borderId="0" xfId="3" applyNumberFormat="1" applyFont="1" applyFill="1"/>
    <xf numFmtId="0" fontId="4" fillId="0" borderId="0" xfId="9" applyFont="1" applyFill="1" applyAlignment="1">
      <alignment vertical="center"/>
    </xf>
    <xf numFmtId="0" fontId="4" fillId="0" borderId="0" xfId="9" applyFont="1" applyFill="1" applyAlignment="1">
      <alignment horizontal="centerContinuous" vertical="center"/>
    </xf>
    <xf numFmtId="0" fontId="2" fillId="0" borderId="0" xfId="9" applyFont="1" applyFill="1" applyAlignment="1">
      <alignment horizontal="left" vertical="center"/>
    </xf>
    <xf numFmtId="166" fontId="4" fillId="0" borderId="0" xfId="9" applyNumberFormat="1" applyFont="1" applyFill="1" applyAlignment="1">
      <alignment vertical="center"/>
    </xf>
    <xf numFmtId="0" fontId="4" fillId="0" borderId="2" xfId="9" applyFont="1" applyFill="1" applyBorder="1" applyAlignment="1">
      <alignment horizontal="left" vertical="top"/>
    </xf>
    <xf numFmtId="0" fontId="4" fillId="0" borderId="2" xfId="9" applyFont="1" applyFill="1" applyBorder="1" applyAlignment="1">
      <alignment horizontal="right" vertical="top"/>
    </xf>
    <xf numFmtId="166" fontId="4" fillId="0" borderId="3" xfId="9" applyNumberFormat="1" applyFont="1" applyFill="1" applyBorder="1" applyAlignment="1">
      <alignment vertical="top"/>
    </xf>
    <xf numFmtId="0" fontId="6" fillId="0" borderId="0" xfId="9" applyFont="1" applyFill="1" applyAlignment="1">
      <alignment vertical="top"/>
    </xf>
    <xf numFmtId="0" fontId="4" fillId="0" borderId="1" xfId="9" applyFont="1" applyFill="1" applyBorder="1" applyAlignment="1">
      <alignment vertical="top"/>
    </xf>
    <xf numFmtId="0" fontId="4" fillId="0" borderId="2" xfId="9" applyFont="1" applyFill="1" applyBorder="1" applyAlignment="1">
      <alignment vertical="top"/>
    </xf>
    <xf numFmtId="0" fontId="4" fillId="0" borderId="4" xfId="9" applyFont="1" applyFill="1" applyBorder="1" applyAlignment="1">
      <alignment vertical="center"/>
    </xf>
    <xf numFmtId="0" fontId="4" fillId="0" borderId="5" xfId="9" applyFont="1" applyFill="1" applyBorder="1" applyAlignment="1">
      <alignment vertical="center"/>
    </xf>
    <xf numFmtId="0" fontId="4" fillId="0" borderId="4" xfId="9" applyFont="1" applyFill="1" applyBorder="1" applyAlignment="1">
      <alignment horizontal="left" vertical="center"/>
    </xf>
    <xf numFmtId="170" fontId="4" fillId="0" borderId="5" xfId="9" applyNumberFormat="1" applyFont="1" applyFill="1" applyBorder="1" applyAlignment="1">
      <alignment vertical="center"/>
    </xf>
    <xf numFmtId="166" fontId="4" fillId="0" borderId="8" xfId="9" applyNumberFormat="1" applyFont="1" applyFill="1" applyBorder="1" applyAlignment="1">
      <alignment vertical="center"/>
    </xf>
    <xf numFmtId="0" fontId="4" fillId="0" borderId="0" xfId="9" applyFont="1" applyFill="1" applyBorder="1"/>
    <xf numFmtId="0" fontId="4" fillId="0" borderId="0" xfId="9" applyFont="1" applyFill="1" applyBorder="1" applyAlignment="1">
      <alignment vertical="center"/>
    </xf>
    <xf numFmtId="170" fontId="4" fillId="0" borderId="0" xfId="9" applyNumberFormat="1" applyFont="1" applyFill="1" applyBorder="1"/>
    <xf numFmtId="170" fontId="4" fillId="0" borderId="0" xfId="9" applyNumberFormat="1" applyFont="1" applyFill="1" applyBorder="1" applyAlignment="1"/>
    <xf numFmtId="14" fontId="4" fillId="0" borderId="1" xfId="9" applyNumberFormat="1" applyFont="1" applyFill="1" applyBorder="1" applyAlignment="1">
      <alignment horizontal="left" vertical="top"/>
    </xf>
    <xf numFmtId="0" fontId="9" fillId="0" borderId="0" xfId="9" applyFont="1" applyFill="1" applyAlignment="1">
      <alignment vertical="top"/>
    </xf>
    <xf numFmtId="0" fontId="2" fillId="0" borderId="2" xfId="9" applyFont="1" applyFill="1" applyBorder="1" applyAlignment="1">
      <alignment horizontal="left" vertical="top"/>
    </xf>
    <xf numFmtId="0" fontId="4" fillId="3" borderId="2" xfId="9" applyFont="1" applyFill="1" applyBorder="1" applyAlignment="1">
      <alignment vertical="top"/>
    </xf>
    <xf numFmtId="166" fontId="4" fillId="0" borderId="11" xfId="9" applyNumberFormat="1" applyFont="1" applyFill="1" applyBorder="1" applyAlignment="1">
      <alignment vertical="top"/>
    </xf>
    <xf numFmtId="0" fontId="8" fillId="0" borderId="0" xfId="9" applyFont="1" applyFill="1" applyAlignment="1">
      <alignment vertical="top"/>
    </xf>
    <xf numFmtId="166" fontId="4" fillId="0" borderId="12" xfId="9" applyNumberFormat="1" applyFont="1" applyFill="1" applyBorder="1" applyAlignment="1">
      <alignment horizontal="center" vertical="center"/>
    </xf>
    <xf numFmtId="0" fontId="4" fillId="0" borderId="0" xfId="9" applyFont="1" applyFill="1"/>
    <xf numFmtId="0" fontId="2" fillId="0" borderId="0" xfId="9" applyFont="1" applyFill="1" applyBorder="1" applyAlignment="1">
      <alignment horizontal="center" vertical="center"/>
    </xf>
    <xf numFmtId="0" fontId="4" fillId="0" borderId="0" xfId="9" applyFont="1" applyFill="1" applyBorder="1" applyAlignment="1">
      <alignment horizontal="center" vertical="center"/>
    </xf>
    <xf numFmtId="0" fontId="2" fillId="0" borderId="0" xfId="9" applyFont="1" applyFill="1" applyBorder="1" applyAlignment="1">
      <alignment horizontal="left" vertical="center"/>
    </xf>
    <xf numFmtId="164" fontId="4" fillId="0" borderId="0" xfId="2" applyFont="1" applyFill="1" applyBorder="1" applyAlignment="1">
      <alignment vertical="center"/>
    </xf>
    <xf numFmtId="166" fontId="4" fillId="0" borderId="0" xfId="2" applyNumberFormat="1" applyFont="1" applyFill="1" applyBorder="1" applyAlignment="1">
      <alignment vertical="center"/>
    </xf>
    <xf numFmtId="0" fontId="4" fillId="0" borderId="0" xfId="9" applyFont="1" applyFill="1" applyAlignment="1">
      <alignment horizontal="center" vertical="center"/>
    </xf>
    <xf numFmtId="0" fontId="4" fillId="0" borderId="0" xfId="9" applyFont="1" applyFill="1" applyAlignment="1">
      <alignment horizontal="left" vertical="center"/>
    </xf>
    <xf numFmtId="164" fontId="4" fillId="0" borderId="0" xfId="2" applyFont="1" applyFill="1" applyAlignment="1">
      <alignment vertical="center"/>
    </xf>
    <xf numFmtId="166" fontId="4" fillId="0" borderId="0" xfId="2" applyNumberFormat="1" applyFont="1" applyFill="1" applyAlignment="1">
      <alignment vertical="center"/>
    </xf>
    <xf numFmtId="164" fontId="4" fillId="0" borderId="0" xfId="2" applyFont="1" applyFill="1" applyAlignment="1">
      <alignment horizontal="left" vertical="center"/>
    </xf>
    <xf numFmtId="164" fontId="4" fillId="3" borderId="0" xfId="2" applyFont="1" applyFill="1" applyAlignment="1">
      <alignment horizontal="left" vertical="center"/>
    </xf>
    <xf numFmtId="166" fontId="4" fillId="0" borderId="0" xfId="9" applyNumberFormat="1" applyFont="1" applyFill="1" applyBorder="1" applyAlignment="1">
      <alignment horizontal="right" vertical="center"/>
    </xf>
    <xf numFmtId="0" fontId="4" fillId="0" borderId="0" xfId="9" applyFont="1" applyFill="1" applyAlignment="1">
      <alignment horizontal="center"/>
    </xf>
    <xf numFmtId="0" fontId="4" fillId="3" borderId="0" xfId="0" applyFont="1" applyFill="1" applyBorder="1"/>
    <xf numFmtId="168" fontId="4" fillId="0" borderId="0" xfId="9" applyNumberFormat="1" applyFont="1" applyFill="1" applyAlignment="1">
      <alignment horizontal="left"/>
    </xf>
    <xf numFmtId="168" fontId="4" fillId="0" borderId="10" xfId="9" applyNumberFormat="1" applyFont="1" applyFill="1" applyBorder="1" applyAlignment="1">
      <alignment horizontal="left"/>
    </xf>
    <xf numFmtId="0" fontId="4" fillId="0" borderId="10" xfId="9" applyFont="1" applyFill="1" applyBorder="1"/>
    <xf numFmtId="164" fontId="4" fillId="3" borderId="5" xfId="2" applyFont="1" applyFill="1" applyBorder="1" applyAlignment="1">
      <alignment horizontal="left" vertical="center"/>
    </xf>
    <xf numFmtId="0" fontId="4" fillId="0" borderId="0" xfId="9" applyFont="1" applyFill="1" applyAlignment="1">
      <alignment horizontal="left"/>
    </xf>
    <xf numFmtId="166" fontId="4" fillId="0" borderId="0" xfId="9" applyNumberFormat="1" applyFont="1" applyFill="1"/>
    <xf numFmtId="0" fontId="2" fillId="0" borderId="0" xfId="9" applyFont="1" applyFill="1" applyAlignment="1">
      <alignment horizontal="left"/>
    </xf>
    <xf numFmtId="0" fontId="4" fillId="2" borderId="2" xfId="9" applyFont="1" applyFill="1" applyBorder="1" applyAlignment="1">
      <alignment vertical="top"/>
    </xf>
    <xf numFmtId="0" fontId="2" fillId="0" borderId="0" xfId="3" applyFont="1" applyFill="1" applyAlignment="1">
      <alignment horizontal="center"/>
    </xf>
    <xf numFmtId="0" fontId="4" fillId="0" borderId="3" xfId="9" applyFont="1" applyFill="1" applyBorder="1" applyAlignment="1">
      <alignment horizontal="center" vertical="top"/>
    </xf>
    <xf numFmtId="0" fontId="4" fillId="0" borderId="0" xfId="9" applyFont="1" applyFill="1" applyAlignment="1">
      <alignment horizontal="center" vertical="top"/>
    </xf>
    <xf numFmtId="0" fontId="4" fillId="0" borderId="1" xfId="9" applyFont="1" applyFill="1" applyBorder="1" applyAlignment="1">
      <alignment horizontal="center" vertical="top"/>
    </xf>
    <xf numFmtId="0" fontId="4" fillId="0" borderId="0" xfId="9" applyFont="1" applyFill="1" applyBorder="1" applyAlignment="1">
      <alignment horizontal="center"/>
    </xf>
    <xf numFmtId="165" fontId="4" fillId="0" borderId="0" xfId="9" applyNumberFormat="1" applyFont="1" applyFill="1" applyAlignment="1">
      <alignment horizontal="center" vertical="center"/>
    </xf>
    <xf numFmtId="1" fontId="4" fillId="0" borderId="0" xfId="9" applyNumberFormat="1" applyFont="1" applyFill="1" applyAlignment="1">
      <alignment horizontal="center" vertical="center"/>
    </xf>
    <xf numFmtId="1" fontId="4" fillId="0" borderId="0" xfId="9" applyNumberFormat="1" applyFont="1" applyFill="1" applyAlignment="1">
      <alignment horizontal="right" vertical="center"/>
    </xf>
    <xf numFmtId="0" fontId="4" fillId="0" borderId="2" xfId="9" applyFont="1" applyFill="1" applyBorder="1" applyAlignment="1">
      <alignment horizontal="center" vertical="top"/>
    </xf>
    <xf numFmtId="0" fontId="2" fillId="0" borderId="13" xfId="0" applyFont="1" applyBorder="1" applyAlignment="1">
      <alignment horizontal="left" vertical="center"/>
    </xf>
    <xf numFmtId="165" fontId="4" fillId="0" borderId="0" xfId="9" applyNumberFormat="1" applyFont="1" applyFill="1" applyAlignment="1">
      <alignment vertical="center"/>
    </xf>
    <xf numFmtId="171" fontId="4" fillId="0" borderId="12" xfId="9" applyNumberFormat="1" applyFont="1" applyFill="1" applyBorder="1" applyAlignment="1">
      <alignment horizontal="center" vertical="center" wrapText="1"/>
    </xf>
    <xf numFmtId="0" fontId="4" fillId="0" borderId="2" xfId="6" applyFont="1" applyFill="1" applyBorder="1" applyAlignment="1">
      <alignment horizontal="left" vertical="top"/>
    </xf>
    <xf numFmtId="0" fontId="4" fillId="0" borderId="13" xfId="9" applyFont="1" applyFill="1" applyBorder="1" applyAlignment="1">
      <alignment horizontal="center" vertical="center"/>
    </xf>
    <xf numFmtId="0" fontId="6" fillId="2" borderId="2" xfId="4" applyFont="1" applyFill="1" applyBorder="1" applyAlignment="1">
      <alignment horizontal="left" vertical="center"/>
    </xf>
    <xf numFmtId="0" fontId="6" fillId="3" borderId="2" xfId="4" applyFont="1" applyFill="1" applyBorder="1" applyAlignment="1">
      <alignment horizontal="left" vertical="center"/>
    </xf>
    <xf numFmtId="0" fontId="4" fillId="0" borderId="0" xfId="2" applyNumberFormat="1" applyFont="1" applyFill="1" applyAlignment="1">
      <alignment vertical="center"/>
    </xf>
    <xf numFmtId="0" fontId="4" fillId="0" borderId="13" xfId="9" applyFont="1" applyFill="1" applyBorder="1" applyAlignment="1">
      <alignment horizontal="centerContinuous" vertical="center"/>
    </xf>
    <xf numFmtId="0" fontId="4" fillId="0" borderId="0" xfId="9" applyFont="1" applyFill="1" applyAlignment="1">
      <alignment horizontal="right" vertical="center"/>
    </xf>
    <xf numFmtId="169" fontId="12" fillId="0" borderId="0" xfId="0" applyNumberFormat="1" applyFont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4" fillId="0" borderId="2" xfId="9" applyFont="1" applyFill="1" applyBorder="1" applyAlignment="1">
      <alignment vertical="center"/>
    </xf>
    <xf numFmtId="0" fontId="2" fillId="0" borderId="0" xfId="3" applyFont="1" applyFill="1" applyBorder="1" applyAlignment="1"/>
    <xf numFmtId="0" fontId="2" fillId="0" borderId="0" xfId="3" applyFont="1" applyFill="1" applyAlignment="1"/>
    <xf numFmtId="0" fontId="1" fillId="0" borderId="0" xfId="6" applyFont="1" applyFill="1" applyBorder="1" applyAlignment="1">
      <alignment vertical="top"/>
    </xf>
    <xf numFmtId="0" fontId="4" fillId="0" borderId="13" xfId="9" applyFont="1" applyFill="1" applyBorder="1" applyAlignment="1">
      <alignment vertical="center"/>
    </xf>
    <xf numFmtId="0" fontId="4" fillId="0" borderId="0" xfId="9" quotePrefix="1" applyFont="1" applyFill="1" applyAlignment="1">
      <alignment vertical="center"/>
    </xf>
    <xf numFmtId="0" fontId="4" fillId="0" borderId="0" xfId="9" applyFont="1" applyFill="1" applyAlignment="1"/>
    <xf numFmtId="165" fontId="2" fillId="0" borderId="13" xfId="1" applyFont="1" applyBorder="1" applyAlignment="1">
      <alignment horizontal="center" vertical="center"/>
    </xf>
    <xf numFmtId="0" fontId="4" fillId="0" borderId="1" xfId="9" applyFont="1" applyFill="1" applyBorder="1" applyAlignment="1">
      <alignment horizontal="left" vertical="top"/>
    </xf>
    <xf numFmtId="174" fontId="13" fillId="0" borderId="0" xfId="1" applyNumberFormat="1" applyFont="1" applyFill="1" applyBorder="1" applyAlignment="1">
      <alignment horizontal="center"/>
    </xf>
    <xf numFmtId="174" fontId="13" fillId="0" borderId="0" xfId="1" applyNumberFormat="1" applyFont="1" applyFill="1" applyAlignment="1">
      <alignment horizontal="center"/>
    </xf>
    <xf numFmtId="174" fontId="13" fillId="0" borderId="0" xfId="1" applyNumberFormat="1" applyFont="1" applyFill="1" applyAlignment="1">
      <alignment horizontal="center" vertical="center"/>
    </xf>
    <xf numFmtId="174" fontId="14" fillId="0" borderId="2" xfId="1" applyNumberFormat="1" applyFont="1" applyFill="1" applyBorder="1" applyAlignment="1">
      <alignment horizontal="center" vertical="top"/>
    </xf>
    <xf numFmtId="174" fontId="14" fillId="0" borderId="0" xfId="1" applyNumberFormat="1" applyFont="1" applyFill="1" applyBorder="1" applyAlignment="1">
      <alignment horizontal="center" vertical="center"/>
    </xf>
    <xf numFmtId="174" fontId="13" fillId="0" borderId="10" xfId="1" applyNumberFormat="1" applyFont="1" applyFill="1" applyBorder="1" applyAlignment="1">
      <alignment horizontal="center" vertical="top"/>
    </xf>
    <xf numFmtId="174" fontId="14" fillId="0" borderId="12" xfId="1" applyNumberFormat="1" applyFont="1" applyFill="1" applyBorder="1" applyAlignment="1">
      <alignment horizontal="center" vertical="center"/>
    </xf>
    <xf numFmtId="174" fontId="2" fillId="0" borderId="13" xfId="1" applyNumberFormat="1" applyFont="1" applyBorder="1" applyAlignment="1">
      <alignment horizontal="right" vertical="center"/>
    </xf>
    <xf numFmtId="174" fontId="13" fillId="0" borderId="0" xfId="1" applyNumberFormat="1" applyFont="1" applyFill="1" applyBorder="1" applyAlignment="1">
      <alignment horizontal="center" vertical="center"/>
    </xf>
    <xf numFmtId="174" fontId="14" fillId="0" borderId="0" xfId="1" applyNumberFormat="1" applyFont="1" applyFill="1" applyAlignment="1">
      <alignment horizontal="center" vertical="center"/>
    </xf>
    <xf numFmtId="174" fontId="14" fillId="0" borderId="0" xfId="1" applyNumberFormat="1" applyFont="1" applyFill="1" applyAlignment="1">
      <alignment horizontal="center"/>
    </xf>
    <xf numFmtId="174" fontId="14" fillId="0" borderId="10" xfId="1" applyNumberFormat="1" applyFont="1" applyFill="1" applyBorder="1" applyAlignment="1">
      <alignment horizontal="center"/>
    </xf>
    <xf numFmtId="14" fontId="4" fillId="0" borderId="2" xfId="9" applyNumberFormat="1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center"/>
    </xf>
    <xf numFmtId="165" fontId="2" fillId="2" borderId="13" xfId="1" applyFont="1" applyFill="1" applyBorder="1" applyAlignment="1">
      <alignment horizontal="center" vertical="center"/>
    </xf>
    <xf numFmtId="0" fontId="4" fillId="2" borderId="0" xfId="9" applyFont="1" applyFill="1"/>
    <xf numFmtId="165" fontId="4" fillId="0" borderId="0" xfId="1" applyFont="1" applyFill="1" applyAlignment="1">
      <alignment horizontal="center" vertical="center"/>
    </xf>
    <xf numFmtId="172" fontId="2" fillId="0" borderId="13" xfId="1" applyNumberFormat="1" applyFont="1" applyBorder="1" applyAlignment="1">
      <alignment horizontal="right" vertical="center"/>
    </xf>
    <xf numFmtId="0" fontId="7" fillId="0" borderId="0" xfId="9" applyFont="1" applyFill="1" applyAlignment="1">
      <alignment horizontal="center" vertical="center"/>
    </xf>
    <xf numFmtId="172" fontId="7" fillId="0" borderId="0" xfId="1" applyNumberFormat="1" applyFont="1" applyFill="1" applyAlignment="1">
      <alignment horizontal="center" vertical="center"/>
    </xf>
    <xf numFmtId="0" fontId="4" fillId="0" borderId="1" xfId="9" applyFont="1" applyFill="1" applyBorder="1" applyAlignment="1">
      <alignment horizontal="left" vertical="top"/>
    </xf>
    <xf numFmtId="0" fontId="1" fillId="0" borderId="2" xfId="6" applyFont="1" applyFill="1" applyBorder="1" applyAlignment="1">
      <alignment horizontal="left" vertical="top"/>
    </xf>
    <xf numFmtId="0" fontId="11" fillId="0" borderId="12" xfId="9" applyFont="1" applyFill="1" applyBorder="1" applyAlignment="1">
      <alignment horizontal="center" vertical="center"/>
    </xf>
    <xf numFmtId="0" fontId="11" fillId="0" borderId="14" xfId="9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6" xfId="9" applyFont="1" applyFill="1" applyBorder="1" applyAlignment="1">
      <alignment horizontal="center" vertical="center"/>
    </xf>
    <xf numFmtId="0" fontId="4" fillId="0" borderId="11" xfId="9" applyFont="1" applyFill="1" applyBorder="1" applyAlignment="1">
      <alignment horizontal="center" vertical="center"/>
    </xf>
    <xf numFmtId="165" fontId="4" fillId="0" borderId="6" xfId="1" applyFont="1" applyFill="1" applyBorder="1" applyAlignment="1">
      <alignment horizontal="center" vertical="center"/>
    </xf>
    <xf numFmtId="165" fontId="4" fillId="0" borderId="11" xfId="1" applyFont="1" applyFill="1" applyBorder="1" applyAlignment="1">
      <alignment horizontal="center" vertical="center"/>
    </xf>
    <xf numFmtId="174" fontId="4" fillId="0" borderId="6" xfId="9" applyNumberFormat="1" applyFont="1" applyFill="1" applyBorder="1" applyAlignment="1">
      <alignment horizontal="center" vertical="center"/>
    </xf>
    <xf numFmtId="174" fontId="4" fillId="0" borderId="11" xfId="9" applyNumberFormat="1" applyFont="1" applyFill="1" applyBorder="1" applyAlignment="1">
      <alignment horizontal="center" vertical="center"/>
    </xf>
  </cellXfs>
  <cellStyles count="13">
    <cellStyle name="_x000a_386grabber=V" xfId="6" xr:uid="{00000000-0005-0000-0000-000000000000}"/>
    <cellStyle name="?" xfId="7" xr:uid="{00000000-0005-0000-0000-000001000000}"/>
    <cellStyle name="0,0_x000d__x000a_NA_x000d__x000a_" xfId="8" xr:uid="{00000000-0005-0000-0000-000002000000}"/>
    <cellStyle name="Comma" xfId="1" builtinId="3"/>
    <cellStyle name="Comma [0]" xfId="2" builtinId="6"/>
    <cellStyle name="Comma 2" xfId="12" xr:uid="{00000000-0005-0000-0000-000005000000}"/>
    <cellStyle name="Norm੎੎" xfId="10" xr:uid="{00000000-0005-0000-0000-000006000000}"/>
    <cellStyle name="Normal" xfId="0" builtinId="0"/>
    <cellStyle name="Normal 2" xfId="11" xr:uid="{00000000-0005-0000-0000-000008000000}"/>
    <cellStyle name="一般_Accounts and Statistics" xfId="3" xr:uid="{00000000-0005-0000-0000-000009000000}"/>
    <cellStyle name="一般_apl book" xfId="5" xr:uid="{00000000-0005-0000-0000-00000A000000}"/>
    <cellStyle name="一般_INV0720. new" xfId="9" xr:uid="{00000000-0005-0000-0000-00000B000000}"/>
    <cellStyle name="一般_INV0824--SDC7370" xfId="4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C351-8D24-4DB7-A0AB-7FDF5E76214B}">
  <dimension ref="A1:K39"/>
  <sheetViews>
    <sheetView tabSelected="1" topLeftCell="A4" zoomScale="80" zoomScaleNormal="80" workbookViewId="0">
      <selection activeCell="H26" sqref="H26"/>
    </sheetView>
  </sheetViews>
  <sheetFormatPr defaultColWidth="20.625" defaultRowHeight="15.75" x14ac:dyDescent="0.25"/>
  <cols>
    <col min="1" max="1" width="6.75" style="39" customWidth="1"/>
    <col min="2" max="2" width="19.75" style="39" customWidth="1"/>
    <col min="3" max="3" width="34.125" style="39" customWidth="1"/>
    <col min="4" max="4" width="17.25" style="90" customWidth="1"/>
    <col min="5" max="5" width="14" style="52" customWidth="1"/>
    <col min="6" max="6" width="12" style="52" customWidth="1"/>
    <col min="7" max="7" width="12.25" style="52" customWidth="1"/>
    <col min="8" max="8" width="13" style="60" customWidth="1"/>
    <col min="9" max="9" width="15.75" style="39" customWidth="1"/>
    <col min="10" max="10" width="15.125" style="94" customWidth="1"/>
    <col min="11" max="11" width="15.5" style="59" customWidth="1"/>
    <col min="12" max="16384" width="20.625" style="39"/>
  </cols>
  <sheetData>
    <row r="1" spans="1:11" s="2" customFormat="1" x14ac:dyDescent="0.25">
      <c r="A1" s="1"/>
      <c r="B1" s="1"/>
      <c r="C1" s="1"/>
      <c r="D1" s="85"/>
      <c r="E1" s="1"/>
      <c r="F1" s="1"/>
      <c r="G1" s="1"/>
      <c r="H1" s="1"/>
      <c r="I1" s="9"/>
      <c r="J1" s="93"/>
      <c r="K1" s="9"/>
    </row>
    <row r="2" spans="1:11" s="2" customFormat="1" x14ac:dyDescent="0.25">
      <c r="A2" s="3" t="s">
        <v>0</v>
      </c>
      <c r="B2" s="1"/>
      <c r="C2" s="1"/>
      <c r="D2" s="85"/>
      <c r="E2" s="1"/>
      <c r="F2" s="1"/>
      <c r="G2" s="1"/>
      <c r="H2" s="1"/>
      <c r="I2" s="9"/>
      <c r="J2" s="93"/>
      <c r="K2" s="9"/>
    </row>
    <row r="3" spans="1:11" s="2" customFormat="1" x14ac:dyDescent="0.25">
      <c r="A3" s="4" t="s">
        <v>1</v>
      </c>
      <c r="B3" s="5"/>
      <c r="C3" s="1"/>
      <c r="D3" s="85"/>
      <c r="E3" s="1"/>
      <c r="F3" s="1"/>
      <c r="G3" s="1"/>
      <c r="H3" s="1"/>
      <c r="I3" s="9"/>
      <c r="J3" s="93"/>
      <c r="K3" s="9"/>
    </row>
    <row r="4" spans="1:11" s="10" customFormat="1" x14ac:dyDescent="0.25">
      <c r="D4" s="86"/>
      <c r="E4" s="62"/>
      <c r="F4" s="62"/>
      <c r="G4" s="62"/>
      <c r="H4" s="11" t="s">
        <v>6</v>
      </c>
      <c r="J4" s="94"/>
      <c r="K4" s="12"/>
    </row>
    <row r="5" spans="1:11" s="13" customFormat="1" ht="25.5" x14ac:dyDescent="0.25">
      <c r="A5" s="111" t="s">
        <v>7</v>
      </c>
      <c r="B5" s="111"/>
      <c r="C5" s="111"/>
      <c r="D5" s="111"/>
      <c r="E5" s="111"/>
      <c r="F5" s="111"/>
      <c r="G5" s="111"/>
      <c r="H5" s="111"/>
      <c r="I5" s="111"/>
      <c r="J5" s="112"/>
      <c r="K5" s="111"/>
    </row>
    <row r="6" spans="1:11" s="13" customFormat="1" ht="18" customHeight="1" x14ac:dyDescent="0.25">
      <c r="E6" s="45"/>
      <c r="F6" s="45"/>
      <c r="G6" s="45"/>
      <c r="H6" s="15"/>
      <c r="I6" s="14" t="s">
        <v>8</v>
      </c>
      <c r="J6" s="95" t="s">
        <v>8</v>
      </c>
      <c r="K6" s="16" t="s">
        <v>8</v>
      </c>
    </row>
    <row r="7" spans="1:11" s="20" customFormat="1" ht="21.75" customHeight="1" x14ac:dyDescent="0.25">
      <c r="A7" s="92" t="s">
        <v>34</v>
      </c>
      <c r="B7" s="17"/>
      <c r="C7" s="18"/>
      <c r="D7" s="22"/>
      <c r="E7" s="63"/>
      <c r="F7" s="76" t="s">
        <v>30</v>
      </c>
      <c r="G7" s="77"/>
      <c r="H7" s="92" t="s">
        <v>37</v>
      </c>
      <c r="I7" s="6" t="s">
        <v>44</v>
      </c>
      <c r="J7" s="96"/>
      <c r="K7" s="19"/>
    </row>
    <row r="8" spans="1:11" s="20" customFormat="1" ht="21.75" customHeight="1" x14ac:dyDescent="0.25">
      <c r="A8" s="21" t="s">
        <v>32</v>
      </c>
      <c r="B8" s="61"/>
      <c r="C8" s="22"/>
      <c r="D8" s="22"/>
      <c r="E8" s="63"/>
      <c r="F8" s="76" t="s">
        <v>31</v>
      </c>
      <c r="G8" s="77"/>
      <c r="H8" s="92" t="s">
        <v>39</v>
      </c>
      <c r="I8" s="105">
        <v>44987</v>
      </c>
      <c r="J8" s="96"/>
      <c r="K8" s="19"/>
    </row>
    <row r="9" spans="1:11" s="13" customFormat="1" ht="21.75" customHeight="1" x14ac:dyDescent="0.25">
      <c r="A9" s="23" t="s">
        <v>9</v>
      </c>
      <c r="B9" s="24"/>
      <c r="C9" s="24"/>
      <c r="D9" s="29"/>
      <c r="E9" s="45"/>
      <c r="F9" s="45"/>
      <c r="G9" s="45"/>
      <c r="H9" s="25" t="s">
        <v>10</v>
      </c>
      <c r="I9" s="26"/>
      <c r="J9" s="97"/>
      <c r="K9" s="27"/>
    </row>
    <row r="10" spans="1:11" s="13" customFormat="1" ht="21.75" customHeight="1" x14ac:dyDescent="0.25">
      <c r="A10" s="7" t="s">
        <v>2</v>
      </c>
      <c r="B10" s="28"/>
      <c r="C10" s="29"/>
      <c r="D10" s="29"/>
      <c r="E10" s="45"/>
      <c r="F10" s="45"/>
      <c r="G10" s="45"/>
      <c r="H10" s="7" t="s">
        <v>2</v>
      </c>
      <c r="I10" s="30"/>
      <c r="J10" s="97"/>
      <c r="K10" s="27"/>
    </row>
    <row r="11" spans="1:11" s="13" customFormat="1" ht="21.75" customHeight="1" x14ac:dyDescent="0.25">
      <c r="A11" s="7" t="s">
        <v>3</v>
      </c>
      <c r="B11" s="28"/>
      <c r="C11" s="29"/>
      <c r="D11" s="29"/>
      <c r="E11" s="45"/>
      <c r="F11" s="45"/>
      <c r="G11" s="45"/>
      <c r="H11" s="7" t="s">
        <v>3</v>
      </c>
      <c r="I11" s="31"/>
      <c r="J11" s="97"/>
      <c r="K11" s="27"/>
    </row>
    <row r="12" spans="1:11" s="13" customFormat="1" ht="21.75" customHeight="1" x14ac:dyDescent="0.25">
      <c r="A12" s="7" t="s">
        <v>4</v>
      </c>
      <c r="B12" s="29"/>
      <c r="C12" s="29"/>
      <c r="D12" s="29"/>
      <c r="E12" s="45"/>
      <c r="F12" s="45"/>
      <c r="G12" s="45"/>
      <c r="H12" s="7" t="s">
        <v>4</v>
      </c>
      <c r="I12" s="30"/>
      <c r="J12" s="97"/>
      <c r="K12" s="27"/>
    </row>
    <row r="13" spans="1:11" s="13" customFormat="1" ht="21.75" customHeight="1" x14ac:dyDescent="0.25">
      <c r="A13" s="7" t="s">
        <v>40</v>
      </c>
      <c r="B13" s="29"/>
      <c r="D13" s="29"/>
      <c r="E13" s="45"/>
      <c r="F13" s="45"/>
      <c r="G13" s="45"/>
      <c r="H13" s="7" t="s">
        <v>40</v>
      </c>
      <c r="I13" s="30"/>
      <c r="J13" s="97"/>
      <c r="K13" s="27"/>
    </row>
    <row r="14" spans="1:11" s="13" customFormat="1" ht="21.75" customHeight="1" x14ac:dyDescent="0.25">
      <c r="A14" s="8" t="s">
        <v>41</v>
      </c>
      <c r="B14" s="29"/>
      <c r="D14" s="29"/>
      <c r="E14" s="45"/>
      <c r="F14" s="45"/>
      <c r="G14" s="45"/>
      <c r="H14" s="8" t="s">
        <v>41</v>
      </c>
      <c r="I14" s="30"/>
      <c r="J14" s="97"/>
      <c r="K14" s="27"/>
    </row>
    <row r="15" spans="1:11" s="33" customFormat="1" ht="21.75" customHeight="1" x14ac:dyDescent="0.25">
      <c r="A15" s="92" t="s">
        <v>11</v>
      </c>
      <c r="B15" s="17"/>
      <c r="C15" s="84"/>
      <c r="D15" s="22"/>
      <c r="E15" s="63"/>
      <c r="F15" s="70"/>
      <c r="G15" s="70"/>
      <c r="H15" s="32"/>
      <c r="I15" s="17"/>
      <c r="J15" s="96"/>
      <c r="K15" s="19"/>
    </row>
    <row r="16" spans="1:11" s="33" customFormat="1" ht="21.75" customHeight="1" x14ac:dyDescent="0.25">
      <c r="A16" s="113" t="s">
        <v>29</v>
      </c>
      <c r="B16" s="114"/>
      <c r="C16" s="114"/>
      <c r="D16" s="87"/>
      <c r="E16" s="64"/>
      <c r="F16" s="64"/>
      <c r="G16" s="64"/>
      <c r="H16" s="92" t="s">
        <v>12</v>
      </c>
      <c r="I16" s="74"/>
      <c r="J16" s="96"/>
      <c r="K16" s="19"/>
    </row>
    <row r="17" spans="1:11" s="37" customFormat="1" ht="21.75" customHeight="1" x14ac:dyDescent="0.25">
      <c r="A17" s="21" t="s">
        <v>43</v>
      </c>
      <c r="B17" s="22"/>
      <c r="C17" s="22"/>
      <c r="D17" s="22"/>
      <c r="E17" s="65" t="s">
        <v>13</v>
      </c>
      <c r="F17" s="70"/>
      <c r="G17" s="70"/>
      <c r="H17" s="34"/>
      <c r="I17" s="35" t="s">
        <v>38</v>
      </c>
      <c r="J17" s="98"/>
      <c r="K17" s="36"/>
    </row>
    <row r="18" spans="1:11" s="13" customFormat="1" ht="46.5" customHeight="1" x14ac:dyDescent="0.25">
      <c r="A18" s="75" t="s">
        <v>14</v>
      </c>
      <c r="B18" s="75" t="s">
        <v>15</v>
      </c>
      <c r="C18" s="79" t="s">
        <v>16</v>
      </c>
      <c r="D18" s="88" t="s">
        <v>28</v>
      </c>
      <c r="E18" s="75" t="s">
        <v>17</v>
      </c>
      <c r="F18" s="75" t="s">
        <v>26</v>
      </c>
      <c r="G18" s="75" t="s">
        <v>27</v>
      </c>
      <c r="H18" s="73" t="s">
        <v>18</v>
      </c>
      <c r="I18" s="79" t="s">
        <v>42</v>
      </c>
      <c r="J18" s="99" t="s">
        <v>19</v>
      </c>
      <c r="K18" s="38" t="s">
        <v>20</v>
      </c>
    </row>
    <row r="19" spans="1:11" s="108" customFormat="1" ht="19.5" customHeight="1" x14ac:dyDescent="0.25">
      <c r="A19" s="106">
        <v>1</v>
      </c>
      <c r="B19" s="71" t="s">
        <v>45</v>
      </c>
      <c r="C19" s="71" t="s">
        <v>46</v>
      </c>
      <c r="D19" s="83" t="s">
        <v>47</v>
      </c>
      <c r="E19" s="71" t="s">
        <v>48</v>
      </c>
      <c r="F19" s="71" t="s">
        <v>49</v>
      </c>
      <c r="G19" s="71" t="s">
        <v>50</v>
      </c>
      <c r="H19" s="82" t="s">
        <v>36</v>
      </c>
      <c r="I19" s="82">
        <v>52800</v>
      </c>
      <c r="J19" s="110">
        <v>1.04</v>
      </c>
      <c r="K19" s="107">
        <f t="shared" ref="K19" si="0">+J19*I19</f>
        <v>54912</v>
      </c>
    </row>
    <row r="20" spans="1:11" ht="19.5" customHeight="1" x14ac:dyDescent="0.25">
      <c r="A20" s="82"/>
      <c r="B20" s="71"/>
      <c r="C20" s="71"/>
      <c r="D20" s="83"/>
      <c r="E20" s="71"/>
      <c r="F20" s="71"/>
      <c r="G20" s="71"/>
      <c r="H20" s="82"/>
      <c r="I20" s="82"/>
      <c r="J20" s="100"/>
      <c r="K20" s="91"/>
    </row>
    <row r="21" spans="1:11" ht="24" customHeight="1" x14ac:dyDescent="0.25">
      <c r="A21" s="115"/>
      <c r="B21" s="117" t="s">
        <v>33</v>
      </c>
      <c r="C21" s="119"/>
      <c r="D21" s="83"/>
      <c r="E21" s="82"/>
      <c r="F21" s="82"/>
      <c r="G21" s="82"/>
      <c r="H21" s="82"/>
      <c r="I21" s="121">
        <f>SUM(I19:I20)</f>
        <v>52800</v>
      </c>
      <c r="J21" s="123"/>
      <c r="K21" s="121">
        <f>SUM(K19:K20)</f>
        <v>54912</v>
      </c>
    </row>
    <row r="22" spans="1:11" x14ac:dyDescent="0.25">
      <c r="A22" s="116"/>
      <c r="B22" s="118"/>
      <c r="C22" s="120"/>
      <c r="D22" s="83"/>
      <c r="E22" s="82"/>
      <c r="F22" s="82"/>
      <c r="G22" s="82"/>
      <c r="H22" s="82"/>
      <c r="I22" s="122"/>
      <c r="J22" s="124"/>
      <c r="K22" s="122"/>
    </row>
    <row r="23" spans="1:11" x14ac:dyDescent="0.25">
      <c r="A23" s="40"/>
      <c r="B23" s="41"/>
      <c r="C23" s="29"/>
      <c r="D23" s="29"/>
      <c r="E23" s="41"/>
      <c r="F23" s="67"/>
      <c r="G23" s="41"/>
      <c r="H23" s="42"/>
      <c r="I23" s="43"/>
      <c r="J23" s="101"/>
      <c r="K23" s="44"/>
    </row>
    <row r="24" spans="1:11" x14ac:dyDescent="0.25">
      <c r="A24" s="41"/>
      <c r="B24" s="81"/>
      <c r="C24" s="81"/>
      <c r="D24" s="13"/>
      <c r="E24" s="66"/>
      <c r="F24" s="66"/>
      <c r="G24" s="66"/>
      <c r="H24" s="42"/>
      <c r="I24" s="43"/>
      <c r="J24" s="101"/>
      <c r="K24" s="44"/>
    </row>
    <row r="25" spans="1:11" x14ac:dyDescent="0.25">
      <c r="A25" s="13"/>
      <c r="B25" s="13"/>
      <c r="C25" s="46"/>
      <c r="D25" s="13"/>
      <c r="E25" s="45"/>
      <c r="F25" s="45"/>
      <c r="G25" s="45"/>
      <c r="H25" s="46"/>
      <c r="I25" s="47"/>
      <c r="J25" s="102"/>
      <c r="K25" s="78"/>
    </row>
    <row r="26" spans="1:11" x14ac:dyDescent="0.25">
      <c r="A26" s="13"/>
      <c r="B26" s="13"/>
      <c r="C26" s="46" t="s">
        <v>21</v>
      </c>
      <c r="D26" s="13"/>
      <c r="E26" s="67"/>
      <c r="F26" s="67"/>
      <c r="G26" s="72"/>
      <c r="H26" s="49" t="s">
        <v>22</v>
      </c>
      <c r="I26" s="47"/>
      <c r="J26" s="97"/>
      <c r="K26" s="48"/>
    </row>
    <row r="27" spans="1:11" x14ac:dyDescent="0.25">
      <c r="A27" s="13"/>
      <c r="B27" s="13"/>
      <c r="C27" s="46"/>
      <c r="D27" s="89"/>
      <c r="E27" s="45"/>
      <c r="F27" s="45"/>
      <c r="G27" s="80"/>
      <c r="H27" s="49"/>
      <c r="I27" s="47"/>
      <c r="J27" s="102"/>
      <c r="K27" s="48"/>
    </row>
    <row r="28" spans="1:11" x14ac:dyDescent="0.25">
      <c r="A28" s="13"/>
      <c r="B28" s="13"/>
      <c r="C28" s="46" t="s">
        <v>23</v>
      </c>
      <c r="D28" s="13"/>
      <c r="E28" s="67"/>
      <c r="F28" s="67"/>
      <c r="G28" s="109"/>
      <c r="H28" s="49" t="s">
        <v>22</v>
      </c>
      <c r="I28" s="47"/>
      <c r="J28" s="102"/>
      <c r="K28" s="48"/>
    </row>
    <row r="29" spans="1:11" x14ac:dyDescent="0.25">
      <c r="A29" s="13"/>
      <c r="B29" s="13"/>
      <c r="C29" s="46"/>
      <c r="D29" s="13"/>
      <c r="E29" s="45"/>
      <c r="F29" s="45"/>
      <c r="G29" s="45"/>
      <c r="H29" s="49"/>
      <c r="I29" s="47"/>
      <c r="J29" s="102"/>
      <c r="K29" s="48"/>
    </row>
    <row r="30" spans="1:11" ht="16.5" x14ac:dyDescent="0.25">
      <c r="A30" s="13"/>
      <c r="B30" s="13"/>
      <c r="C30" s="46" t="s">
        <v>24</v>
      </c>
      <c r="D30" s="13"/>
      <c r="E30" s="69"/>
      <c r="F30" s="69"/>
      <c r="G30" s="69"/>
      <c r="H30" s="50" t="s">
        <v>35</v>
      </c>
      <c r="I30" s="47"/>
      <c r="J30" s="102"/>
      <c r="K30" s="48"/>
    </row>
    <row r="31" spans="1:11" x14ac:dyDescent="0.25">
      <c r="A31" s="13"/>
      <c r="B31" s="13"/>
      <c r="C31" s="46"/>
      <c r="D31" s="13"/>
      <c r="E31" s="68"/>
      <c r="F31" s="68"/>
      <c r="G31" s="68"/>
      <c r="H31" s="49"/>
      <c r="I31" s="47"/>
      <c r="J31" s="102"/>
      <c r="K31" s="48"/>
    </row>
    <row r="32" spans="1:11" x14ac:dyDescent="0.25">
      <c r="A32" s="13"/>
      <c r="B32" s="13"/>
      <c r="C32" s="46"/>
      <c r="D32" s="13"/>
      <c r="E32" s="45"/>
      <c r="F32" s="45"/>
      <c r="G32" s="45"/>
      <c r="H32" s="46"/>
      <c r="I32" s="47"/>
      <c r="J32" s="102"/>
      <c r="K32" s="51"/>
    </row>
    <row r="33" spans="1:11" x14ac:dyDescent="0.25">
      <c r="A33" s="52"/>
      <c r="B33" s="52"/>
      <c r="H33" s="53" t="s">
        <v>5</v>
      </c>
      <c r="J33" s="103"/>
      <c r="K33" s="51"/>
    </row>
    <row r="34" spans="1:11" x14ac:dyDescent="0.25">
      <c r="A34" s="52"/>
      <c r="B34" s="52"/>
      <c r="H34" s="54"/>
      <c r="J34" s="103"/>
      <c r="K34" s="51"/>
    </row>
    <row r="35" spans="1:11" x14ac:dyDescent="0.25">
      <c r="A35" s="52"/>
      <c r="B35" s="52"/>
      <c r="H35" s="55"/>
      <c r="I35" s="56"/>
      <c r="J35" s="104"/>
      <c r="K35" s="51"/>
    </row>
    <row r="36" spans="1:11" x14ac:dyDescent="0.25">
      <c r="A36" s="52"/>
      <c r="B36" s="52"/>
      <c r="H36" s="57" t="s">
        <v>25</v>
      </c>
      <c r="J36" s="103"/>
      <c r="K36" s="51"/>
    </row>
    <row r="37" spans="1:11" s="59" customFormat="1" x14ac:dyDescent="0.25">
      <c r="A37" s="52"/>
      <c r="B37" s="52"/>
      <c r="C37" s="39"/>
      <c r="D37" s="90"/>
      <c r="E37" s="52"/>
      <c r="F37" s="52"/>
      <c r="G37" s="52"/>
      <c r="H37" s="58"/>
      <c r="I37" s="39"/>
      <c r="J37" s="103"/>
    </row>
    <row r="38" spans="1:11" s="59" customFormat="1" x14ac:dyDescent="0.25">
      <c r="A38" s="52"/>
      <c r="B38" s="52"/>
      <c r="C38" s="39"/>
      <c r="D38" s="90"/>
      <c r="E38" s="52"/>
      <c r="F38" s="52"/>
      <c r="G38" s="52"/>
      <c r="H38" s="60"/>
      <c r="I38" s="39"/>
      <c r="J38" s="94"/>
    </row>
    <row r="39" spans="1:11" s="59" customFormat="1" x14ac:dyDescent="0.25">
      <c r="A39" s="52"/>
      <c r="B39" s="52"/>
      <c r="C39" s="39"/>
      <c r="D39" s="90"/>
      <c r="E39" s="52"/>
      <c r="F39" s="52"/>
      <c r="G39" s="52"/>
      <c r="H39" s="60"/>
      <c r="I39" s="39"/>
      <c r="J39" s="94"/>
    </row>
  </sheetData>
  <mergeCells count="8">
    <mergeCell ref="A5:K5"/>
    <mergeCell ref="A16:C16"/>
    <mergeCell ref="A21:A22"/>
    <mergeCell ref="B21:B22"/>
    <mergeCell ref="C21:C22"/>
    <mergeCell ref="I21:I22"/>
    <mergeCell ref="J21:J22"/>
    <mergeCell ref="K21:K22"/>
  </mergeCells>
  <printOptions horizontalCentered="1"/>
  <pageMargins left="0.19685039370078741" right="0.11811023622047245" top="0.27559055118110237" bottom="0.19685039370078741" header="0.27559055118110237" footer="0.15748031496062992"/>
  <pageSetup paperSize="9" scale="7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Wei Lin</dc:creator>
  <cp:lastModifiedBy>阮氏香</cp:lastModifiedBy>
  <dcterms:created xsi:type="dcterms:W3CDTF">2020-05-08T06:20:44Z</dcterms:created>
  <dcterms:modified xsi:type="dcterms:W3CDTF">2023-03-02T10:06:51Z</dcterms:modified>
</cp:coreProperties>
</file>