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巴西代工\invoices--to 富士康\"/>
    </mc:Choice>
  </mc:AlternateContent>
  <bookViews>
    <workbookView xWindow="0" yWindow="0" windowWidth="21600" windowHeight="9210" tabRatio="599"/>
  </bookViews>
  <sheets>
    <sheet name="发票--代工厂" sheetId="2" r:id="rId1"/>
    <sheet name="代工厂PK" sheetId="6" r:id="rId2"/>
    <sheet name="Box No. and Pallet No. " sheetId="7" r:id="rId3"/>
  </sheets>
  <definedNames>
    <definedName name="_xlnm._FilterDatabase" localSheetId="2" hidden="1">'Box No. and Pallet No. '!$A$1:$B$312</definedName>
    <definedName name="_xlnm._FilterDatabase" localSheetId="1" hidden="1">代工厂PK!$G$21:$I$206</definedName>
    <definedName name="_xlnm._FilterDatabase" localSheetId="0" hidden="1">'发票--代工厂'!$A$21:$H$125</definedName>
    <definedName name="_xlnm.Print_Area" localSheetId="1">代工厂PK!$A$1:$L$217</definedName>
    <definedName name="_xlnm.Print_Area" localSheetId="0">'发票--代工厂'!$A$1:$J$135</definedName>
    <definedName name="_xlnm.Print_Titles" localSheetId="1">代工厂PK!$1:$21</definedName>
    <definedName name="_xlnm.Print_Titles" localSheetId="0">'发票--代工厂'!$1:$21</definedName>
  </definedNames>
  <calcPr calcId="162913" refMode="R1C1"/>
</workbook>
</file>

<file path=xl/calcChain.xml><?xml version="1.0" encoding="utf-8"?>
<calcChain xmlns="http://schemas.openxmlformats.org/spreadsheetml/2006/main">
  <c r="B205" i="6" l="1"/>
  <c r="F206" i="6"/>
  <c r="H206" i="6"/>
  <c r="D130" i="2" s="1"/>
  <c r="J125" i="2"/>
  <c r="G125" i="2"/>
</calcChain>
</file>

<file path=xl/sharedStrings.xml><?xml version="1.0" encoding="utf-8"?>
<sst xmlns="http://schemas.openxmlformats.org/spreadsheetml/2006/main" count="1586" uniqueCount="886">
  <si>
    <t>TP-Link Lianzhou Co., Ltd.</t>
  </si>
  <si>
    <t>TVC23000180</t>
  </si>
  <si>
    <t>DATE:</t>
  </si>
  <si>
    <t>2023/05/03</t>
  </si>
  <si>
    <t>CIF MANAUS</t>
  </si>
  <si>
    <t>O/A 120 days from on board date</t>
  </si>
  <si>
    <t>1903800073</t>
  </si>
  <si>
    <t>China</t>
  </si>
  <si>
    <t>2050502174</t>
  </si>
  <si>
    <t>2101500099</t>
  </si>
  <si>
    <t>QUALCOMM TECHNOLOGIES INTERNATIONAL, LTD.</t>
  </si>
  <si>
    <t>Taiwan,China</t>
  </si>
  <si>
    <t>2103500212</t>
  </si>
  <si>
    <t>2150500142</t>
  </si>
  <si>
    <t>2156500350</t>
  </si>
  <si>
    <t>2156500400</t>
  </si>
  <si>
    <t>2160500626</t>
  </si>
  <si>
    <t>2162500678</t>
  </si>
  <si>
    <t>2200500001</t>
  </si>
  <si>
    <t>2200500005</t>
  </si>
  <si>
    <t>2200500010</t>
  </si>
  <si>
    <t>2200500024</t>
  </si>
  <si>
    <t>2200500025</t>
  </si>
  <si>
    <t>2200500027</t>
  </si>
  <si>
    <t>2200500031</t>
  </si>
  <si>
    <t>2200500084</t>
  </si>
  <si>
    <t>2200500101</t>
  </si>
  <si>
    <t>2201500004</t>
  </si>
  <si>
    <t>2202500001</t>
  </si>
  <si>
    <t>2300500014</t>
  </si>
  <si>
    <t>2300500016</t>
  </si>
  <si>
    <t>2300500017</t>
  </si>
  <si>
    <t>2300500021</t>
  </si>
  <si>
    <t>2300500025</t>
  </si>
  <si>
    <t>2300500031</t>
  </si>
  <si>
    <t>HONG KONG TAIYO YUDEN COMPANY LIMITED</t>
  </si>
  <si>
    <t>Malaysia</t>
  </si>
  <si>
    <t>2300500033</t>
  </si>
  <si>
    <t>2300500139</t>
  </si>
  <si>
    <t>MURATA COMPANY LIMITED</t>
  </si>
  <si>
    <t>Japan</t>
  </si>
  <si>
    <t>2300500140</t>
  </si>
  <si>
    <t>2300500142</t>
  </si>
  <si>
    <t>2300500162</t>
  </si>
  <si>
    <t>2300500167</t>
  </si>
  <si>
    <t>2300500169</t>
  </si>
  <si>
    <t>2300500175</t>
  </si>
  <si>
    <t>2301500075</t>
  </si>
  <si>
    <t>2301500255</t>
  </si>
  <si>
    <t>2301500324</t>
  </si>
  <si>
    <t>2301500349</t>
  </si>
  <si>
    <t>Philippines</t>
  </si>
  <si>
    <t>2302500152</t>
  </si>
  <si>
    <t>2302500154</t>
  </si>
  <si>
    <t>2302500185</t>
  </si>
  <si>
    <t>2303500195</t>
  </si>
  <si>
    <t>2303500204</t>
  </si>
  <si>
    <t>2320500276</t>
  </si>
  <si>
    <t>2401500305</t>
  </si>
  <si>
    <t>2401500329</t>
  </si>
  <si>
    <t>2401500335</t>
  </si>
  <si>
    <t>2401500339</t>
  </si>
  <si>
    <t>2401500341</t>
  </si>
  <si>
    <t>2401500350</t>
  </si>
  <si>
    <t>2401500357</t>
  </si>
  <si>
    <t>2401500372</t>
  </si>
  <si>
    <t>2401500414</t>
  </si>
  <si>
    <t>2401500415</t>
  </si>
  <si>
    <t>2401500642</t>
  </si>
  <si>
    <t>2403500049</t>
  </si>
  <si>
    <t>2411500333</t>
  </si>
  <si>
    <t>2516500263</t>
  </si>
  <si>
    <t>2530500065</t>
  </si>
  <si>
    <t>2530500071</t>
  </si>
  <si>
    <t>2601500291</t>
  </si>
  <si>
    <t>2601500302</t>
  </si>
  <si>
    <t>2704500185</t>
  </si>
  <si>
    <t>2901500637</t>
  </si>
  <si>
    <t>2906500144</t>
  </si>
  <si>
    <t>3004500182</t>
  </si>
  <si>
    <t>3110500057</t>
  </si>
  <si>
    <t>3165500012</t>
  </si>
  <si>
    <t>3171500105</t>
  </si>
  <si>
    <t>WT TECHNOLOGY PTE. LTD.</t>
  </si>
  <si>
    <t>3171500145</t>
  </si>
  <si>
    <t>3185500081</t>
  </si>
  <si>
    <t>CHINA ACHIEVE LIMITED</t>
  </si>
  <si>
    <t>3530501962</t>
  </si>
  <si>
    <t>6023500023</t>
  </si>
  <si>
    <t>6065501455</t>
  </si>
  <si>
    <t>6065501456</t>
  </si>
  <si>
    <t>6065501592</t>
  </si>
  <si>
    <t>6065501593</t>
  </si>
  <si>
    <t>6121500227</t>
  </si>
  <si>
    <t>6142504435</t>
  </si>
  <si>
    <t>6142507305</t>
  </si>
  <si>
    <t>6142507521</t>
  </si>
  <si>
    <t>6202500229</t>
  </si>
  <si>
    <t>6202500255</t>
  </si>
  <si>
    <t>6208500008</t>
  </si>
  <si>
    <t>7005501171</t>
  </si>
  <si>
    <t>7005501265</t>
  </si>
  <si>
    <t>7005501381</t>
  </si>
  <si>
    <t>7009501167</t>
  </si>
  <si>
    <t>7009501171</t>
  </si>
  <si>
    <t>7022510428</t>
  </si>
  <si>
    <t>7022510429</t>
  </si>
  <si>
    <t>7042502887</t>
  </si>
  <si>
    <t>7042502888</t>
  </si>
  <si>
    <t>7106510001</t>
  </si>
  <si>
    <t>7202508611</t>
  </si>
  <si>
    <t>7210500032</t>
  </si>
  <si>
    <t>7210500266</t>
  </si>
  <si>
    <t>7232500123</t>
  </si>
  <si>
    <t xml:space="preserve">Address : 6/F, East Wing, South Section, Factory Building 24,Science&amp;Technology Park, Shennan Rd, Nanshan district, Shenzhen </t>
  </si>
  <si>
    <t>Name : Tate.Wu</t>
  </si>
  <si>
    <t>Tel : +86 0755-23422436</t>
  </si>
  <si>
    <t>Mail : tate.wu@tp-link.com</t>
  </si>
  <si>
    <t>INVOICE</t>
  </si>
  <si>
    <t>Po No.:</t>
  </si>
  <si>
    <t/>
  </si>
  <si>
    <t>CONTAINER NO.:</t>
  </si>
  <si>
    <t>InvoiceNo.:</t>
  </si>
  <si>
    <t>ETA DATE:</t>
  </si>
  <si>
    <t>2023/07/01</t>
  </si>
  <si>
    <t>Brazilian format date:</t>
  </si>
  <si>
    <t>01/07/2023</t>
  </si>
  <si>
    <t>SHIP TO:</t>
  </si>
  <si>
    <t>BILL TO:</t>
  </si>
  <si>
    <t>FOXCONN MOEBG INDUSTRIA DE ELETRONICOS LTDA</t>
  </si>
  <si>
    <t xml:space="preserve">FOXCONN MOEBG INDUSTRIA DE ELETRONICOS LTDA </t>
  </si>
  <si>
    <t>AV. ACAI 1580 A DISTRITO INDUSTRIAL MANAUS AM - BRAZIL</t>
  </si>
  <si>
    <t>AV. ACAI 1580 A DISTRITO INDUSTRIAL MANAUS AM-BRAZIL</t>
  </si>
  <si>
    <t xml:space="preserve">CEP: 69.075-020  CNPJ:  08.986.284/0001-49 </t>
  </si>
  <si>
    <t>CEP: 69.075-020  CNPJ:  08.986.284/0001-49</t>
  </si>
  <si>
    <t>Attn: Ms. Maria Clara Buzanello  Tel: +55 11 3308-2091</t>
  </si>
  <si>
    <t>SHIPPED PER S.S.:</t>
  </si>
  <si>
    <t>Hamburg Süd</t>
  </si>
  <si>
    <t>SHIPPED FROM:</t>
  </si>
  <si>
    <t>YANTIAN</t>
  </si>
  <si>
    <t>TO:</t>
  </si>
  <si>
    <t>MANAUS, BRAZIL</t>
  </si>
  <si>
    <t>INCOTERMS:</t>
  </si>
  <si>
    <t>PAYMENT TERMS:</t>
  </si>
  <si>
    <t>Item</t>
  </si>
  <si>
    <t>Part Number</t>
  </si>
  <si>
    <t>DESCRIPTION OF GOODS</t>
  </si>
  <si>
    <t>Manufacturer</t>
  </si>
  <si>
    <t>Manufacturer’s address</t>
  </si>
  <si>
    <t>Country of Origin</t>
  </si>
  <si>
    <t>Qty</t>
  </si>
  <si>
    <t>Unit</t>
  </si>
  <si>
    <t>U/P(US$)</t>
  </si>
  <si>
    <t>AMOUNT</t>
  </si>
  <si>
    <t>1</t>
  </si>
  <si>
    <t>housing assembly/PC-V0|white</t>
  </si>
  <si>
    <t>TP-LINK TECHNOLOGIES CO.,LTD</t>
  </si>
  <si>
    <t>Dongguan Ecological Industrial Park, Guangdong Province</t>
  </si>
  <si>
    <t>PCS</t>
  </si>
  <si>
    <t>2</t>
  </si>
  <si>
    <t>PCB/138.01*82.40*1.6mm|FR-4|1.14||OSP|8|DQFN</t>
  </si>
  <si>
    <t>Jiangxi Fuchangfa Circuit Technology Co.,Ltd</t>
  </si>
  <si>
    <t>Ganzhou City,Jiangxi Province</t>
  </si>
  <si>
    <t>3</t>
  </si>
  <si>
    <t>chip/DQFN-100|Cu</t>
  </si>
  <si>
    <t>shanghai city ,China</t>
  </si>
  <si>
    <t>4</t>
  </si>
  <si>
    <t>5</t>
  </si>
  <si>
    <t>chip/DRQFN148|Cu-Pd</t>
  </si>
  <si>
    <t>6</t>
  </si>
  <si>
    <t>chip/Dual-Row QFN 164pin|Cu</t>
  </si>
  <si>
    <t>7</t>
  </si>
  <si>
    <t>chip/Buck|Converter|4.5-17V|0.765V|2A|500KHz|SOT-23-6|Ag</t>
  </si>
  <si>
    <t>RYCHIP Semiconducor Inc.</t>
  </si>
  <si>
    <t>Chengdu, Sichuan Province</t>
  </si>
  <si>
    <t>8</t>
  </si>
  <si>
    <t>chip/4.5-18V|1|0.765V|2A|PSM&amp;PFM|SOT-23-6|Cu</t>
  </si>
  <si>
    <t>Fitipower Integrated Technology Inc.</t>
  </si>
  <si>
    <t>Dongguan City, Guangdong Province</t>
  </si>
  <si>
    <t>9</t>
  </si>
  <si>
    <t>chip/1Gbit|8Mbit*16Bit*8Banks|FBGA84|12.5*8.0mm|Au</t>
  </si>
  <si>
    <t>Zhejiang Liji Storage Technology Co., Ltd</t>
  </si>
  <si>
    <t>HSINCHU city,Taiwan</t>
  </si>
  <si>
    <t>10</t>
  </si>
  <si>
    <t>11</t>
  </si>
  <si>
    <t>chip/128Mbit|SPI|3.3V|SOIC8|Cu</t>
  </si>
  <si>
    <t>Elite Semiconductor Memory Technology Inc.</t>
  </si>
  <si>
    <t>12</t>
  </si>
  <si>
    <t>resistance/0201|120R|F|1/20W</t>
  </si>
  <si>
    <t>Guangdong Fenghua Advanced Technology(Holding) Co.,Ltd</t>
  </si>
  <si>
    <t>Zhaoqing City, Guangdong Province</t>
  </si>
  <si>
    <t>13</t>
  </si>
  <si>
    <t>resistance/0201|49.9R|F|1/20W</t>
  </si>
  <si>
    <t>14</t>
  </si>
  <si>
    <t>resistance/0201|0R|J|1/20W</t>
  </si>
  <si>
    <t>Shenzhen branch of Housheng International trade Kunshan Co.,Ltd</t>
  </si>
  <si>
    <t>Shenzhen City, Guangdong Province</t>
  </si>
  <si>
    <t>15</t>
  </si>
  <si>
    <t>resistance/0201|6.19K|F|1/20W</t>
  </si>
  <si>
    <t>16</t>
  </si>
  <si>
    <t>resistance/0201|10K|F|1/20W</t>
  </si>
  <si>
    <t>17</t>
  </si>
  <si>
    <t>18</t>
  </si>
  <si>
    <t>resistance/0201|22R|J|1/20W</t>
  </si>
  <si>
    <t>19</t>
  </si>
  <si>
    <t>resistance/0201|1K|F|1/20W</t>
  </si>
  <si>
    <t>20</t>
  </si>
  <si>
    <t>resistance/0201|2.43K|F|1/20W</t>
  </si>
  <si>
    <t>21</t>
  </si>
  <si>
    <t>resistance/0201|300R|F|1/20W</t>
  </si>
  <si>
    <t>22</t>
  </si>
  <si>
    <t>resistance/0402|0R|J|1/16W</t>
  </si>
  <si>
    <t>23</t>
  </si>
  <si>
    <t>resistance/0603|0R|J|1/10W</t>
  </si>
  <si>
    <t>24</t>
  </si>
  <si>
    <t>capacitance/0201|22pF|J|50V</t>
  </si>
  <si>
    <t>25</t>
  </si>
  <si>
    <t>capacitance/0201|0.1uF|K|6.3V</t>
  </si>
  <si>
    <t>ChaoZhou Three-circle(Group) Co.,Ltd</t>
  </si>
  <si>
    <t>Chaozhou City, Guangdong Province</t>
  </si>
  <si>
    <t>26</t>
  </si>
  <si>
    <t>capacitance/0201|0.01uF|K|10V</t>
  </si>
  <si>
    <t>27</t>
  </si>
  <si>
    <t>capacitance/0201|1000pF|K|25V</t>
  </si>
  <si>
    <t>28</t>
  </si>
  <si>
    <t>capacitance/0201|470pF|K|25V</t>
  </si>
  <si>
    <t>29</t>
  </si>
  <si>
    <t>capacitance/0201|1uF|M|6.3V</t>
  </si>
  <si>
    <t>Sarawak，Malaysia</t>
  </si>
  <si>
    <t>30</t>
  </si>
  <si>
    <t>capacitance/0201|10pF|D|50V</t>
  </si>
  <si>
    <t>Eyang Technology Development Co.,Ltd</t>
  </si>
  <si>
    <t>31</t>
  </si>
  <si>
    <t>capacitance/0201|0.3pF|B|50V</t>
  </si>
  <si>
    <t>lzumo city， Japan</t>
  </si>
  <si>
    <t>32</t>
  </si>
  <si>
    <t>capacitance/0201|0.6pF|B|50V</t>
  </si>
  <si>
    <t>33</t>
  </si>
  <si>
    <t>capacitance/0201|1.2pF|B|50V</t>
  </si>
  <si>
    <t>34</t>
  </si>
  <si>
    <t>capacitance/0201|1pF|C|25V</t>
  </si>
  <si>
    <t>35</t>
  </si>
  <si>
    <t>capacitance/0201|8.2pF|D|25V</t>
  </si>
  <si>
    <t>36</t>
  </si>
  <si>
    <t>capacitance/0201|3.3pF|C|25V</t>
  </si>
  <si>
    <t>37</t>
  </si>
  <si>
    <t>capacitance/0201|0.2pF|B|50V</t>
  </si>
  <si>
    <t>38</t>
  </si>
  <si>
    <t>capacitance/0402|0.1uF|K|10V</t>
  </si>
  <si>
    <t>39</t>
  </si>
  <si>
    <t>capacitance/0402|2.2uF|M|6.3V</t>
  </si>
  <si>
    <t>Wuxi City, Jiangsu Province</t>
  </si>
  <si>
    <t>40</t>
  </si>
  <si>
    <t>capacitance/0402|0.1uF|K|25V</t>
  </si>
  <si>
    <t>41</t>
  </si>
  <si>
    <t>capacitance/0402|1uF|K|10V</t>
  </si>
  <si>
    <t>Samsung Electro-Mechanics</t>
  </si>
  <si>
    <t>Tianjin city China</t>
  </si>
  <si>
    <t>42</t>
  </si>
  <si>
    <t>capacitance/0603|10uF|M|6.3V</t>
  </si>
  <si>
    <t>Lambaka, Philippines</t>
  </si>
  <si>
    <t>43</t>
  </si>
  <si>
    <t>capacitance/0603|22uF|M|6.3V</t>
  </si>
  <si>
    <t>44</t>
  </si>
  <si>
    <t>capacitance/0603|10uF|K|10V</t>
  </si>
  <si>
    <t>45</t>
  </si>
  <si>
    <t>capacitance/0805|10uF|K|25V</t>
  </si>
  <si>
    <t>46</t>
  </si>
  <si>
    <t>capacitance/0805|22uF|M|10V</t>
  </si>
  <si>
    <t>47</t>
  </si>
  <si>
    <t>capacitance/220uF|M|16V|340mA@100kHZ|N|5000H|P|D6.3*H11TYP/H12.5MAX|3.2mm</t>
  </si>
  <si>
    <t>48</t>
  </si>
  <si>
    <t>Hunan Aihua Group Co.,Ltd</t>
  </si>
  <si>
    <t>Yiyang City, Hunan Province</t>
  </si>
  <si>
    <t>49</t>
  </si>
  <si>
    <t>inductance/606028|3.3uH|N|4.15A/3.48A</t>
  </si>
  <si>
    <t>Shenzhen Cenker Enterprise Ltd.</t>
  </si>
  <si>
    <t>Nanning City, Guangxi Autonomous Region</t>
  </si>
  <si>
    <t>50</t>
  </si>
  <si>
    <t>inductance/0201|1.0nH|B|600mA|Film</t>
  </si>
  <si>
    <t>51</t>
  </si>
  <si>
    <t>inductance/0201|2.4nH|B|450mA|Film</t>
  </si>
  <si>
    <t>52</t>
  </si>
  <si>
    <t>inductance/0201|3.3nH|B|400mA|Film</t>
  </si>
  <si>
    <t>53</t>
  </si>
  <si>
    <t>inductance/0201|3.9nH|B|350mA|Film</t>
  </si>
  <si>
    <t>54</t>
  </si>
  <si>
    <t>inductance/0201|12nH|H|180mA|Film</t>
  </si>
  <si>
    <t>55</t>
  </si>
  <si>
    <t>inductance/252012|1.5uH|M|2.10A/1.40A</t>
  </si>
  <si>
    <t>56</t>
  </si>
  <si>
    <t>inductance/606045|4.7uH|M|4.97A/3.30A</t>
  </si>
  <si>
    <t>57</t>
  </si>
  <si>
    <t>inductance/252012|2.2uH|M|1.8A/1.8A</t>
  </si>
  <si>
    <t>58</t>
  </si>
  <si>
    <t>Shenzhen Sunlord Electronics Co.,Ltd</t>
  </si>
  <si>
    <t>59</t>
  </si>
  <si>
    <t>inductance/0201|0.6nH|B|850mA|Film</t>
  </si>
  <si>
    <t>60</t>
  </si>
  <si>
    <t>inductance/303015|4.7uH|M|1.10A/1.09A</t>
  </si>
  <si>
    <t>61</t>
  </si>
  <si>
    <t>magnetic bead/0603|60R@100MHZ|3A</t>
  </si>
  <si>
    <t>Tai-Tech Advanced Electronics(Kunshan) Co.,Ltd</t>
  </si>
  <si>
    <t>Kunshan City, Jiangsu Province</t>
  </si>
  <si>
    <t>62</t>
  </si>
  <si>
    <t>transformer/1000BASE-T|Dual|8|DIP</t>
  </si>
  <si>
    <t>Shenzhen Liantaixing Electronic Technology Co., Ltd</t>
  </si>
  <si>
    <t>63</t>
  </si>
  <si>
    <t>LED/D5*8.7|blue</t>
  </si>
  <si>
    <t>Guangdong Mason Techonlogies Co.,Ltd</t>
  </si>
  <si>
    <t>64</t>
  </si>
  <si>
    <t>Triode/PNP|SOT-23</t>
  </si>
  <si>
    <t>Foshan Blue Rocket electronics Co.,Ltd</t>
  </si>
  <si>
    <t>Foshan City, Guangdong Province</t>
  </si>
  <si>
    <t>65</t>
  </si>
  <si>
    <t>Triode/NPN|SOT-23</t>
  </si>
  <si>
    <t>66</t>
  </si>
  <si>
    <t>crystal/25MHz|N5P5|18pF|N15P15|-20℃~+100℃|Fundamental</t>
  </si>
  <si>
    <t>Hefei Jingweite Electronics Co.,Ltd</t>
  </si>
  <si>
    <t>Hefei City, Anhui Province</t>
  </si>
  <si>
    <t>67</t>
  </si>
  <si>
    <t>crystal/40MHz|N9P9|14pF|N9P9|-30~+85℃</t>
  </si>
  <si>
    <t>Guangdong FaiLong Crystal Technology Co.,Ltd</t>
  </si>
  <si>
    <t>68</t>
  </si>
  <si>
    <t>switch/TC|SMD|1P1T|12V/50mA|2.05mm</t>
  </si>
  <si>
    <t>Shenzhen Dongqiang Precision Plastic Electronics Co., Ltd.</t>
  </si>
  <si>
    <t>69</t>
  </si>
  <si>
    <t>UTP interface/8pin|11.50*15.20*12.00|UnSh|DIP</t>
  </si>
  <si>
    <t>Shenzhen Directional Electronics Co., Ltd</t>
  </si>
  <si>
    <t>70</t>
  </si>
  <si>
    <t>power interface/16V/2A|DC-005|D2.0</t>
  </si>
  <si>
    <t>71</t>
  </si>
  <si>
    <t>network cable/8P8C+8|30AWG|PANTONE gray 1C|1.2m</t>
  </si>
  <si>
    <t>Anfu yexiang Precision Electronics Co.,Ltd</t>
  </si>
  <si>
    <t>Anfu County Industrial Park, Ji'an City, Jiangsu Province</t>
  </si>
  <si>
    <t>72</t>
  </si>
  <si>
    <t>RFConnector/mini CCWS|DC-11GHz</t>
  </si>
  <si>
    <t>73</t>
  </si>
  <si>
    <t>Directional coupler/LTC-0605-25GS1-A3|0.65*0.5|2.4-2.5GHz&amp;4.9-5.85GHz|21.5dB@2.4-2.5GHz&amp;15dB@4.9-5.85GHz|0.20dB@2.4-2.5GHz&amp;0.55dB@4.9-5.85GHz|16dB@2.4-2.5GHz&amp;15dB@4.9-5.85GHz|3W</t>
  </si>
  <si>
    <t>Shenzhen Qilixin Electronics Co., Ltd</t>
  </si>
  <si>
    <t>74</t>
  </si>
  <si>
    <t>chip/5.15-5.85GHz|QFN16-2.5X2.5|Au</t>
  </si>
  <si>
    <t>Taichung city,Taiwan</t>
  </si>
  <si>
    <t>75</t>
  </si>
  <si>
    <t>chip/2.4-2.5GHz|QFN16-2.5X2.5|Au</t>
  </si>
  <si>
    <t>76</t>
  </si>
  <si>
    <t>diplexer/1608|2.4-2.5GHz&amp;4.9-5.95GHz|DIP|0.58dB&amp;0.78dB|30dB&amp;20dB</t>
  </si>
  <si>
    <t>77</t>
  </si>
  <si>
    <t>power adapter/100-240V/50-60Hz|12VDC/1.5A|2.1*5.5*9.0mm</t>
  </si>
  <si>
    <t>78</t>
  </si>
  <si>
    <t>iron sheet/t3 SPCC|Black|90g</t>
  </si>
  <si>
    <t>Dongguan Fangteng Hardware Products Co., Ltd.</t>
  </si>
  <si>
    <t>79</t>
  </si>
  <si>
    <t>Stainless steel shield cover/t0.2 stainless steel</t>
  </si>
  <si>
    <t>Dongguan TP-LINK TECHNOLOGIES CO.,LTD</t>
  </si>
  <si>
    <t>shenzhen City, Guangdong Province</t>
  </si>
  <si>
    <t>80</t>
  </si>
  <si>
    <t>component base for shield cover/t0.3 cupronickel</t>
  </si>
  <si>
    <t>81</t>
  </si>
  <si>
    <t>82</t>
  </si>
  <si>
    <t>83</t>
  </si>
  <si>
    <t>mat/black|17.38*5.57*1.5</t>
  </si>
  <si>
    <t>Dongguan Kemei Packaging Materials Co., Ltd</t>
  </si>
  <si>
    <t>84</t>
  </si>
  <si>
    <t>sleeve/ABS-HB|white</t>
  </si>
  <si>
    <t>Dongguan Lianzhou Technology Co., LTD</t>
  </si>
  <si>
    <t>85</t>
  </si>
  <si>
    <t>bottom case/ABS-HB|Black</t>
  </si>
  <si>
    <t>86</t>
  </si>
  <si>
    <t>trimming/ABS-HB|black</t>
  </si>
  <si>
    <t>87</t>
  </si>
  <si>
    <t>screw/ST2.3*12|D4.0*1.5</t>
  </si>
  <si>
    <t>Dongguan Dixing Electronic Hardware Co., Ltd.</t>
  </si>
  <si>
    <t>88</t>
  </si>
  <si>
    <t>screw/ST2.6*6|D7*1.7</t>
  </si>
  <si>
    <t>89</t>
  </si>
  <si>
    <t>screw/M2.5*8|D4.4*1.5</t>
  </si>
  <si>
    <t>90</t>
  </si>
  <si>
    <t>plastic packing bag/430*350*0.019</t>
  </si>
  <si>
    <t>Shenzhen Zhixin Pack Material Co.,Ltd</t>
  </si>
  <si>
    <t>91</t>
  </si>
  <si>
    <t>plastic packing bag/350*155*0.05|CPE</t>
  </si>
  <si>
    <t>Dongguan Zijun Plasticbag Products Co.,Ltd</t>
  </si>
  <si>
    <t>92</t>
  </si>
  <si>
    <t>plastic packing bag/580*375*0.019|POF</t>
  </si>
  <si>
    <t>93</t>
  </si>
  <si>
    <t>Inside box/White|356*236*101mm|150g</t>
  </si>
  <si>
    <t>Dongguan Aosen Packaging Materials Co., Ltd.</t>
  </si>
  <si>
    <t>94</t>
  </si>
  <si>
    <t>Inside box/White|237.5*218*101mm|110g</t>
  </si>
  <si>
    <t>95</t>
  </si>
  <si>
    <t>Color box/365*241*105mm</t>
  </si>
  <si>
    <t>Dongguan Zhouquan Printing Co., Ltd.</t>
  </si>
  <si>
    <t>96</t>
  </si>
  <si>
    <t>Color box/241*225*105mm</t>
  </si>
  <si>
    <t>Dongguan Xiehe Color Printing Co., Ltd.</t>
  </si>
  <si>
    <t>97</t>
  </si>
  <si>
    <t>carton/K=A|460*250*425mm</t>
  </si>
  <si>
    <t>Xi Drawing Printing (Shenzhen) Co., Ltd</t>
  </si>
  <si>
    <t>Liaobu Town, Dongguan City, Guangdong Province</t>
  </si>
  <si>
    <t>98</t>
  </si>
  <si>
    <t>carton/K=A|495*375*320mm</t>
  </si>
  <si>
    <t>AMB Packing Pte LTD</t>
  </si>
  <si>
    <t>99</t>
  </si>
  <si>
    <t>manual/120*56mm|8P</t>
  </si>
  <si>
    <t>Good Century</t>
  </si>
  <si>
    <t>100</t>
  </si>
  <si>
    <t>label/58.66*24.78mm</t>
  </si>
  <si>
    <t>Zhixing Printing Shenzhen Co.,Ltd</t>
  </si>
  <si>
    <t>101</t>
  </si>
  <si>
    <t>label/150*100</t>
  </si>
  <si>
    <t>102</t>
  </si>
  <si>
    <t>label/35*15</t>
  </si>
  <si>
    <t>103</t>
  </si>
  <si>
    <t>label/35*15mm</t>
  </si>
  <si>
    <t>Guangdong Juncheng Printing Co., Ltd.</t>
  </si>
  <si>
    <t>Total:</t>
  </si>
  <si>
    <t>SAY TOTAL: FORTY-TWO THOUSAND AND TWO HUNDRED THREE US DOLLARS,THIRTY ONE CENTS ONLY</t>
  </si>
  <si>
    <t>NET WEIGHT:</t>
  </si>
  <si>
    <t xml:space="preserve"> KGS</t>
  </si>
  <si>
    <t>GROSS WEIGHT:</t>
  </si>
  <si>
    <t xml:space="preserve">TOTAL PACKAGES: </t>
  </si>
  <si>
    <t xml:space="preserve"> CARTONS</t>
  </si>
  <si>
    <t>MEASURES:</t>
  </si>
  <si>
    <t>m³</t>
  </si>
  <si>
    <t>CTNS</t>
  </si>
  <si>
    <t>m3</t>
  </si>
  <si>
    <t>P/NO.:</t>
  </si>
  <si>
    <t>MANAUS</t>
  </si>
  <si>
    <t>FOXCONN</t>
  </si>
  <si>
    <t>SHIPPING MARK</t>
  </si>
  <si>
    <t>THIS SHIPMENT CONTAINS NOSOLID WOOD PACKING MATERIALS</t>
  </si>
  <si>
    <t>SAY TOTAL:(311)THREE HUNDRED ELEVEN CARTONS PACKED IN(8)EIGHT PALLETS ONLY</t>
  </si>
  <si>
    <t>PALLETS:</t>
  </si>
  <si>
    <t>CARTONS:</t>
  </si>
  <si>
    <t>43.5*31.5*21.5*1ctn</t>
  </si>
  <si>
    <t>BRZ-cTN22345L6227-BRZ-cTN22345L6227</t>
  </si>
  <si>
    <t>34*27*21*1ctn</t>
  </si>
  <si>
    <t>BRZ-cTN22345L6226-BRZ-cTN22345L6226</t>
  </si>
  <si>
    <t>56*43*27*1ctn</t>
  </si>
  <si>
    <t>BRZ-cTN22345L6225-BRZ-cTN22345L6225</t>
  </si>
  <si>
    <t>BRZ-cTN22345L6224-BRZ-cTN22345L6224</t>
  </si>
  <si>
    <t>BRZ-cTN22345L6223-BRZ-cTN22345L6223</t>
  </si>
  <si>
    <t>BRZ-cTN22345L6222-BRZ-cTN22345L6222</t>
  </si>
  <si>
    <t>34*27*21*4ctns</t>
  </si>
  <si>
    <t>BRZ-cTN22345L6218-BRZ-cTN22345L6221</t>
  </si>
  <si>
    <t>36*31*20*1ctn</t>
  </si>
  <si>
    <t>BRZ-cTN22345L6217-BRZ-cTN22345L6217</t>
  </si>
  <si>
    <t>38*38*20*1ctn</t>
  </si>
  <si>
    <t>BRZ-cTN22345L6216-BRZ-cTN22345L6216</t>
  </si>
  <si>
    <t>45*34*20*1ctn</t>
  </si>
  <si>
    <t>BRZ-cTN22345L6215-BRZ-cTN22345L6215</t>
  </si>
  <si>
    <t>44*32*22*1ctn</t>
  </si>
  <si>
    <t>BRZ-cTN22345L6214-BRZ-cTN22345L6214</t>
  </si>
  <si>
    <t>56*47*34.5*1ctn</t>
  </si>
  <si>
    <t>BRZ-cTN22345L6213-BRZ-cTN22345L6213</t>
  </si>
  <si>
    <t>BRZ-cTN22345L6212-BRZ-cTN22345L6212</t>
  </si>
  <si>
    <t>45*35*35*1ctn</t>
  </si>
  <si>
    <t>BRZ-cTN22345L6211-BRZ-cTN22345L6211</t>
  </si>
  <si>
    <t>88*72*13*1ctn</t>
  </si>
  <si>
    <t>BRZ-cTN22345L6210-BRZ-cTN22345L6210</t>
  </si>
  <si>
    <t>88*72*13*16ctns</t>
  </si>
  <si>
    <t>BRZ-cTN22345L6194-BRZ-cTN22345L6209</t>
  </si>
  <si>
    <t>64*22*36*20ctns</t>
  </si>
  <si>
    <t>BRZ-cTN22345L6174-BRZ-cTN22345L6193</t>
  </si>
  <si>
    <t>102*31*23*40ctns</t>
  </si>
  <si>
    <t>BRZ-cTN22345L6134-BRZ-cTN22345L6173</t>
  </si>
  <si>
    <t>36*30*12*1ctn</t>
  </si>
  <si>
    <t>BRZ-cTN22345L6133-BRZ-cTN22345L6133</t>
  </si>
  <si>
    <t>42*40*26.5*1ctn</t>
  </si>
  <si>
    <t>BRZ-cTN22345L6132-BRZ-cTN22345L6132</t>
  </si>
  <si>
    <t>41*33*37*22ctns</t>
  </si>
  <si>
    <t>BRZ-cTN22345L6110-BRZ-cTN22345L6131</t>
  </si>
  <si>
    <t>47*30*18*1ctn</t>
  </si>
  <si>
    <t>BRZ-cTN22345L6109-BRZ-cTN22345L6109</t>
  </si>
  <si>
    <t>47*30*18*3ctns</t>
  </si>
  <si>
    <t>BRZ-cTN22345L6106-BRZ-cTN22345L6108</t>
  </si>
  <si>
    <t>51*34*33*2ctns</t>
  </si>
  <si>
    <t>BRZ-cTN22345L6104-BRZ-cTN22345L6105</t>
  </si>
  <si>
    <t>56*47*34.5*7ctns</t>
  </si>
  <si>
    <t>BRZ-cTN22345L6097-BRZ-cTN22345L6103</t>
  </si>
  <si>
    <t>56*47*34.5*11ctns</t>
  </si>
  <si>
    <t>BRZ-cTN22345L6086-BRZ-cTN22345L6096</t>
  </si>
  <si>
    <t>56.5*48*21.5*1ctn</t>
  </si>
  <si>
    <t>BRZ-cTN22345L6085-BRZ-cTN22345L6085</t>
  </si>
  <si>
    <t>56.5*48*21.5*66ctns</t>
  </si>
  <si>
    <t>BRZ-cTN22345L6019-BRZ-cTN22345L6084</t>
  </si>
  <si>
    <t>26*20*9*1ctn</t>
  </si>
  <si>
    <t>BRZ-cTN22345L6018-BRZ-cTN22345L6018</t>
  </si>
  <si>
    <t>26*20*8*13ctns</t>
  </si>
  <si>
    <t>BRZ-cTN22345L6005-BRZ-cTN22345L6017</t>
  </si>
  <si>
    <t>BRZ-cTN22345L6004-BRZ-cTN22345L6004</t>
  </si>
  <si>
    <t>BRZ-cTN22345L6003-BRZ-cTN22345L6003</t>
  </si>
  <si>
    <t>35*30*16*1ctn</t>
  </si>
  <si>
    <t>BRZ-cTN22345L6002-BRZ-cTN22345L6002</t>
  </si>
  <si>
    <t>55*26*17*1ctn</t>
  </si>
  <si>
    <t>BRZ-cTN22345L6001-BRZ-cTN22345L6001</t>
  </si>
  <si>
    <t>BRZ-cTN22345L5084-BRZ-cTN22345L5084</t>
  </si>
  <si>
    <t>BRZ-cTN22345L5083-BRZ-cTN22345L5083</t>
  </si>
  <si>
    <t>BRZ-cTN22345L5082-BRZ-cTN22345L5082</t>
  </si>
  <si>
    <t>42.5*29*30*1ctn</t>
  </si>
  <si>
    <t>BRZ-cTN22345L5081-BRZ-cTN22345L5081</t>
  </si>
  <si>
    <t>BRZ-cTN22345L5080-BRZ-cTN22345L5080</t>
  </si>
  <si>
    <t>27*27*25*1ctn</t>
  </si>
  <si>
    <t>BRZ-cTN22345L5079-BRZ-cTN22345L5079</t>
  </si>
  <si>
    <t>BRZ-cTN22345L5078-BRZ-cTN22345L5078</t>
  </si>
  <si>
    <t>42*38*22*1ctn</t>
  </si>
  <si>
    <t>BRZ-cTN22345L5077-BRZ-cTN22345L5077</t>
  </si>
  <si>
    <t>BRZ-cTN22345L5076-BRZ-cTN22345L5076</t>
  </si>
  <si>
    <t>BRZ-cTN22345L5075-BRZ-cTN22345L5075</t>
  </si>
  <si>
    <t>BRZ-cTN22345L5074-BRZ-cTN22345L5074</t>
  </si>
  <si>
    <t>BRZ-cTN22345L5073-BRZ-cTN22345L5073</t>
  </si>
  <si>
    <t>46*32*22*1ctn</t>
  </si>
  <si>
    <t>BRZ-cTN22345L5072-BRZ-cTN22345L5072</t>
  </si>
  <si>
    <t>72*70*13*1ctn</t>
  </si>
  <si>
    <t>BRZ-cTN22345L5071-BRZ-cTN22345L5071</t>
  </si>
  <si>
    <t>72*70*13*7ctns</t>
  </si>
  <si>
    <t>BRZ-cTN22345L5064-BRZ-cTN22345L5070</t>
  </si>
  <si>
    <t>53*42*39*6ctns</t>
  </si>
  <si>
    <t>BRZ-cTN22345L5058-BRZ-cTN22345L5063</t>
  </si>
  <si>
    <t>92*47*21*15ctns</t>
  </si>
  <si>
    <t>BRZ-cTN22345L5043-BRZ-cTN22345L5057</t>
  </si>
  <si>
    <t>51*34*33*1ctn</t>
  </si>
  <si>
    <t>BRZ-cTN22345L5042-BRZ-cTN22345L5042</t>
  </si>
  <si>
    <t>56*47*34.5*2ctns</t>
  </si>
  <si>
    <t>BRZ-cTN22345L5040-BRZ-cTN22345L5041</t>
  </si>
  <si>
    <t>56*47*34.5*3ctns</t>
  </si>
  <si>
    <t>BRZ-cTN22345L5037-BRZ-cTN22345L5039</t>
  </si>
  <si>
    <t>56.5*48*21.5*20ctns</t>
  </si>
  <si>
    <t>BRZ-cTN22345L5017-BRZ-cTN22345L5036</t>
  </si>
  <si>
    <t>27*20*9*1ctn</t>
  </si>
  <si>
    <t>BRZ-cTN22345L5016-BRZ-cTN22345L5016</t>
  </si>
  <si>
    <t>27*20*9*4ctns</t>
  </si>
  <si>
    <t>BRZ-cTN22345L5012-BRZ-cTN22345L5015</t>
  </si>
  <si>
    <t>BRZ-cTN22345L5011-BRZ-cTN22345L5011</t>
  </si>
  <si>
    <t>42*40*26.5*6ctns</t>
  </si>
  <si>
    <t>BRZ-cTN22345L5005-BRZ-cTN22345L5010</t>
  </si>
  <si>
    <t>47*30*18*2ctns</t>
  </si>
  <si>
    <t>BRZ-cTN22345L5003-BRZ-cTN22345L5004</t>
  </si>
  <si>
    <t>32*29*14*1ctn</t>
  </si>
  <si>
    <t>BRZ-cTN22345L5002-BRZ-cTN22345L5002</t>
  </si>
  <si>
    <t>57*17*13*1ctn</t>
  </si>
  <si>
    <t>BRZ-cTN22345L5001-BRZ-cTN22345L5001</t>
  </si>
  <si>
    <t>(CM)</t>
  </si>
  <si>
    <t>TTL</t>
  </si>
  <si>
    <t>@KGS</t>
  </si>
  <si>
    <t>@PCS</t>
  </si>
  <si>
    <t>Measurement</t>
  </si>
  <si>
    <t>GROSSWEIGHT</t>
  </si>
  <si>
    <t>NETWEIGHT</t>
  </si>
  <si>
    <t>QTY</t>
  </si>
  <si>
    <t>C/NO.</t>
  </si>
  <si>
    <t>P/NO.</t>
  </si>
  <si>
    <t xml:space="preserve">PAYMENTTERMS: </t>
  </si>
  <si>
    <t>TO: MANAUS, BRAZIL</t>
  </si>
  <si>
    <t>SHIPPED PER S.S:</t>
  </si>
  <si>
    <t>PACKING  LIST</t>
  </si>
  <si>
    <t>Mail:tate.wu@tp-link.com</t>
  </si>
  <si>
    <t>Tel:+86 0755-23422436</t>
  </si>
  <si>
    <t>Name:Tate.Wu</t>
  </si>
  <si>
    <t>Address:6/F, East Wing, South Section, Factory Building 24,Science&amp;Technology Park, Shennan Rd, Nanshan district, Shenzhen</t>
  </si>
  <si>
    <t>MODEL1:</t>
    <phoneticPr fontId="32" type="noConversion"/>
  </si>
  <si>
    <t>QTY1:</t>
    <phoneticPr fontId="32" type="noConversion"/>
  </si>
  <si>
    <t>MODEL2:</t>
    <phoneticPr fontId="32" type="noConversion"/>
  </si>
  <si>
    <t>QTY2:</t>
    <phoneticPr fontId="32" type="noConversion"/>
  </si>
  <si>
    <t>Deco M4(1-pack)(BR)|2.8.0</t>
  </si>
  <si>
    <t>Deco M4(2-pack)(BR)|2.8.0</t>
  </si>
  <si>
    <t>MSKU1478155</t>
  </si>
  <si>
    <t>MSKU1478155</t>
    <phoneticPr fontId="32" type="noConversion"/>
  </si>
  <si>
    <t>Shenzhen Jinghongzhi Electronics Co., Ltd.</t>
  </si>
  <si>
    <t>Dongguan Chengxing Electronics Co., Ltd.</t>
  </si>
  <si>
    <t>Hangzhou City, Zhejiang Province</t>
  </si>
  <si>
    <t>Tianjin city China</t>
    <phoneticPr fontId="32" type="noConversion"/>
  </si>
  <si>
    <t>BRZ-cTN22345L5006</t>
    <phoneticPr fontId="39" type="noConversion"/>
  </si>
  <si>
    <t>BRZ-cTN22345L5008</t>
    <phoneticPr fontId="39" type="noConversion"/>
  </si>
  <si>
    <t>BRZ-cTN22345L6128</t>
    <phoneticPr fontId="39" type="noConversion"/>
  </si>
  <si>
    <t>BRZ-cTN22345L6120</t>
    <phoneticPr fontId="39" type="noConversion"/>
  </si>
  <si>
    <t>BRZ-cTN22345L6124</t>
    <phoneticPr fontId="39" type="noConversion"/>
  </si>
  <si>
    <t>BRZ-cTN22345L5072</t>
    <phoneticPr fontId="39" type="noConversion"/>
  </si>
  <si>
    <t>BRZ-cTN22345L5004</t>
    <phoneticPr fontId="39" type="noConversion"/>
  </si>
  <si>
    <t>BRZ-cTN22345L5074</t>
    <phoneticPr fontId="39" type="noConversion"/>
  </si>
  <si>
    <t>BRZ-cTN22345L6215</t>
    <phoneticPr fontId="39" type="noConversion"/>
  </si>
  <si>
    <t>BRZ-cTN22345L6004</t>
    <phoneticPr fontId="39" type="noConversion"/>
  </si>
  <si>
    <t>BRZ-cTN22345L5076</t>
    <phoneticPr fontId="39" type="noConversion"/>
  </si>
  <si>
    <t>BRZ-cTN22345L6126</t>
    <phoneticPr fontId="39" type="noConversion"/>
  </si>
  <si>
    <t>BRZ-cTN22345L6111</t>
    <phoneticPr fontId="39" type="noConversion"/>
  </si>
  <si>
    <t>BRZ-cTN22345L5007</t>
    <phoneticPr fontId="39" type="noConversion"/>
  </si>
  <si>
    <t>BRZ-cTN22345L5011</t>
    <phoneticPr fontId="39" type="noConversion"/>
  </si>
  <si>
    <t>BRZ-cTN22345L5005</t>
    <phoneticPr fontId="39" type="noConversion"/>
  </si>
  <si>
    <t>BRZ-cTN22345L6119</t>
    <phoneticPr fontId="39" type="noConversion"/>
  </si>
  <si>
    <t>BRZ-cTN22345L5009</t>
    <phoneticPr fontId="39" type="noConversion"/>
  </si>
  <si>
    <t>BRZ-cTN22345L5010</t>
    <phoneticPr fontId="39" type="noConversion"/>
  </si>
  <si>
    <t>BRZ-cTN22345L6122</t>
    <phoneticPr fontId="39" type="noConversion"/>
  </si>
  <si>
    <t>BRZ-cTN22345L6129</t>
    <phoneticPr fontId="39" type="noConversion"/>
  </si>
  <si>
    <t>BRZ-cTN22345L5066</t>
    <phoneticPr fontId="39" type="noConversion"/>
  </si>
  <si>
    <t>BRZ-cTN22345L5002</t>
    <phoneticPr fontId="39" type="noConversion"/>
  </si>
  <si>
    <t>BRZ-cTN22345L5067</t>
    <phoneticPr fontId="39" type="noConversion"/>
  </si>
  <si>
    <t>BRZ-cTN22345L5068</t>
    <phoneticPr fontId="39" type="noConversion"/>
  </si>
  <si>
    <t>BRZ-cTN22345L6209</t>
    <phoneticPr fontId="39" type="noConversion"/>
  </si>
  <si>
    <t>BRZ-cTN22345L6198</t>
    <phoneticPr fontId="39" type="noConversion"/>
  </si>
  <si>
    <t>BRZ-cTN22345L6197</t>
    <phoneticPr fontId="39" type="noConversion"/>
  </si>
  <si>
    <t>BRZ-cTN22345L6200</t>
    <phoneticPr fontId="39" type="noConversion"/>
  </si>
  <si>
    <t>BRZ-cTN22345L6199</t>
    <phoneticPr fontId="39" type="noConversion"/>
  </si>
  <si>
    <t>BRZ-cTN22345L6202</t>
    <phoneticPr fontId="39" type="noConversion"/>
  </si>
  <si>
    <t>BRZ-cTN22345L6201</t>
    <phoneticPr fontId="39" type="noConversion"/>
  </si>
  <si>
    <t>BRZ-cTN22345L6203</t>
    <phoneticPr fontId="39" type="noConversion"/>
  </si>
  <si>
    <t>BRZ-cTN22345L6204</t>
    <phoneticPr fontId="39" type="noConversion"/>
  </si>
  <si>
    <t>BRZ-cTN22345L6205</t>
    <phoneticPr fontId="39" type="noConversion"/>
  </si>
  <si>
    <t>BRZ-cTN22345L6207</t>
    <phoneticPr fontId="39" type="noConversion"/>
  </si>
  <si>
    <t>BRZ-cTN22345L6206</t>
    <phoneticPr fontId="39" type="noConversion"/>
  </si>
  <si>
    <t>BRZ-cTN22345L6196</t>
    <phoneticPr fontId="39" type="noConversion"/>
  </si>
  <si>
    <t>BRZ-cTN22345L6195</t>
    <phoneticPr fontId="39" type="noConversion"/>
  </si>
  <si>
    <t>BRZ-cTN22345L6194</t>
    <phoneticPr fontId="39" type="noConversion"/>
  </si>
  <si>
    <t>BRZ-cTN22345L6210</t>
    <phoneticPr fontId="39" type="noConversion"/>
  </si>
  <si>
    <t>BRZ-cTN22345L6208</t>
    <phoneticPr fontId="39" type="noConversion"/>
  </si>
  <si>
    <t>BRZ-cTN22345L5070</t>
    <phoneticPr fontId="39" type="noConversion"/>
  </si>
  <si>
    <t>BRZ-cTN22345L5071</t>
    <phoneticPr fontId="39" type="noConversion"/>
  </si>
  <si>
    <t>BRZ-cTN22345L5069</t>
    <phoneticPr fontId="39" type="noConversion"/>
  </si>
  <si>
    <t>BRZ-cTN22345L6110</t>
    <phoneticPr fontId="39" type="noConversion"/>
  </si>
  <si>
    <t>BRZ-cTN22345L6118</t>
    <phoneticPr fontId="39" type="noConversion"/>
  </si>
  <si>
    <t>BRZ-cTN22345L6113</t>
    <phoneticPr fontId="39" type="noConversion"/>
  </si>
  <si>
    <t>BRZ-cTN22345L6116</t>
    <phoneticPr fontId="39" type="noConversion"/>
  </si>
  <si>
    <t>BRZ-cTN22345L6115</t>
    <phoneticPr fontId="39" type="noConversion"/>
  </si>
  <si>
    <t>BRZ-cTN22345L6130</t>
    <phoneticPr fontId="39" type="noConversion"/>
  </si>
  <si>
    <t>BRZ-cTN22345L6121</t>
    <phoneticPr fontId="39" type="noConversion"/>
  </si>
  <si>
    <t>BRZ-cTN22345L6112</t>
    <phoneticPr fontId="39" type="noConversion"/>
  </si>
  <si>
    <t>BRZ-cTN22345L6017</t>
    <phoneticPr fontId="39" type="noConversion"/>
  </si>
  <si>
    <t>BRZ-cTN22345L6016</t>
    <phoneticPr fontId="39" type="noConversion"/>
  </si>
  <si>
    <t>BRZ-cTN22345L6015</t>
    <phoneticPr fontId="39" type="noConversion"/>
  </si>
  <si>
    <t>BRZ-cTN22345L6010</t>
    <phoneticPr fontId="39" type="noConversion"/>
  </si>
  <si>
    <t>BRZ-cTN22345L6009</t>
    <phoneticPr fontId="39" type="noConversion"/>
  </si>
  <si>
    <t>BRZ-cTN22345L6132</t>
    <phoneticPr fontId="39" type="noConversion"/>
  </si>
  <si>
    <t>BRZ-cTN22345L6002</t>
    <phoneticPr fontId="39" type="noConversion"/>
  </si>
  <si>
    <t>BRZ-cTN22345L5075</t>
    <phoneticPr fontId="39" type="noConversion"/>
  </si>
  <si>
    <t>BRZ-cTN22345L6133</t>
    <phoneticPr fontId="39" type="noConversion"/>
  </si>
  <si>
    <t>BRZ-cTN22345L6148</t>
    <phoneticPr fontId="39" type="noConversion"/>
  </si>
  <si>
    <t>BRZ-cTN22345L6154</t>
    <phoneticPr fontId="39" type="noConversion"/>
  </si>
  <si>
    <t>BRZ-cTN22345L6139</t>
    <phoneticPr fontId="39" type="noConversion"/>
  </si>
  <si>
    <t>BRZ-cTN22345L6146</t>
    <phoneticPr fontId="39" type="noConversion"/>
  </si>
  <si>
    <t>BRZ-cTN22345L6138</t>
    <phoneticPr fontId="39" type="noConversion"/>
  </si>
  <si>
    <t>BRZ-cTN22345L6160</t>
    <phoneticPr fontId="39" type="noConversion"/>
  </si>
  <si>
    <t>BRZ-cTN22345L6125</t>
    <phoneticPr fontId="39" type="noConversion"/>
  </si>
  <si>
    <t>BRZ-cTN22345L6117</t>
    <phoneticPr fontId="39" type="noConversion"/>
  </si>
  <si>
    <t>BRZ-cTN22345L6114</t>
    <phoneticPr fontId="39" type="noConversion"/>
  </si>
  <si>
    <t>BRZ-cTN22345L6123</t>
    <phoneticPr fontId="39" type="noConversion"/>
  </si>
  <si>
    <t>BRZ-cTN22345L6178</t>
    <phoneticPr fontId="39" type="noConversion"/>
  </si>
  <si>
    <t>BRZ-cTN22345L6177</t>
    <phoneticPr fontId="39" type="noConversion"/>
  </si>
  <si>
    <t>BRZ-cTN22345L6181</t>
    <phoneticPr fontId="39" type="noConversion"/>
  </si>
  <si>
    <t>BRZ-cTN22345L6189</t>
    <phoneticPr fontId="39" type="noConversion"/>
  </si>
  <si>
    <t>BRZ-cTN22345L6190</t>
    <phoneticPr fontId="39" type="noConversion"/>
  </si>
  <si>
    <t>BRZ-cTN22345L6188</t>
    <phoneticPr fontId="39" type="noConversion"/>
  </si>
  <si>
    <t>BRZ-cTN22345L6176</t>
    <phoneticPr fontId="39" type="noConversion"/>
  </si>
  <si>
    <t>BRZ-cTN22345L6186</t>
    <phoneticPr fontId="39" type="noConversion"/>
  </si>
  <si>
    <t>BRZ-cTN22345L6187</t>
    <phoneticPr fontId="39" type="noConversion"/>
  </si>
  <si>
    <t>BRZ-cTN22345L6192</t>
    <phoneticPr fontId="39" type="noConversion"/>
  </si>
  <si>
    <t>BRZ-cTN22345L6183</t>
    <phoneticPr fontId="39" type="noConversion"/>
  </si>
  <si>
    <t>BRZ-cTN22345L6180</t>
    <phoneticPr fontId="39" type="noConversion"/>
  </si>
  <si>
    <t>BRZ-cTN22345L6191</t>
    <phoneticPr fontId="39" type="noConversion"/>
  </si>
  <si>
    <t>BRZ-cTN22345L6182</t>
    <phoneticPr fontId="39" type="noConversion"/>
  </si>
  <si>
    <t>BRZ-cTN22345L6174</t>
    <phoneticPr fontId="39" type="noConversion"/>
  </si>
  <si>
    <t>BRZ-cTN22345L6184</t>
    <phoneticPr fontId="39" type="noConversion"/>
  </si>
  <si>
    <t>BRZ-cTN22345L6179</t>
    <phoneticPr fontId="39" type="noConversion"/>
  </si>
  <si>
    <t>BRZ-cTN22345L6193</t>
    <phoneticPr fontId="39" type="noConversion"/>
  </si>
  <si>
    <t>BRZ-cTN22345L6175</t>
    <phoneticPr fontId="39" type="noConversion"/>
  </si>
  <si>
    <t>BRZ-cTN22345L6185</t>
    <phoneticPr fontId="39" type="noConversion"/>
  </si>
  <si>
    <t>BRZ-cTN22345L5042</t>
    <phoneticPr fontId="39" type="noConversion"/>
  </si>
  <si>
    <t>BRZ-cTN22345L5001</t>
    <phoneticPr fontId="39" type="noConversion"/>
  </si>
  <si>
    <t>BRZ-cTN22345L6100</t>
    <phoneticPr fontId="39" type="noConversion"/>
  </si>
  <si>
    <t>BRZ-cTN22345L6103</t>
    <phoneticPr fontId="39" type="noConversion"/>
  </si>
  <si>
    <t>BRZ-cTN22345L6127</t>
    <phoneticPr fontId="39" type="noConversion"/>
  </si>
  <si>
    <t>BRZ-cTN22345L6131</t>
    <phoneticPr fontId="39" type="noConversion"/>
  </si>
  <si>
    <t>BRZ-cTN22345L6105</t>
    <phoneticPr fontId="39" type="noConversion"/>
  </si>
  <si>
    <t>BRZ-cTN22345L6003</t>
    <phoneticPr fontId="39" type="noConversion"/>
  </si>
  <si>
    <t>BRZ-cTN22345L6107</t>
    <phoneticPr fontId="39" type="noConversion"/>
  </si>
  <si>
    <t>BRZ-cTN22345L6104</t>
    <phoneticPr fontId="39" type="noConversion"/>
  </si>
  <si>
    <t>BRZ-cTN22345L6211</t>
    <phoneticPr fontId="39" type="noConversion"/>
  </si>
  <si>
    <t>BRZ-cTN22345L6101</t>
    <phoneticPr fontId="39" type="noConversion"/>
  </si>
  <si>
    <t>BRZ-cTN22345L5029</t>
    <phoneticPr fontId="39" type="noConversion"/>
  </si>
  <si>
    <t>BRZ-cTN22345L6077</t>
    <phoneticPr fontId="39" type="noConversion"/>
  </si>
  <si>
    <t>BRZ-cTN22345L6092</t>
    <phoneticPr fontId="39" type="noConversion"/>
  </si>
  <si>
    <t>BRZ-cTN22345L5027</t>
    <phoneticPr fontId="39" type="noConversion"/>
  </si>
  <si>
    <t>BRZ-cTN22345L6081</t>
    <phoneticPr fontId="39" type="noConversion"/>
  </si>
  <si>
    <t>BRZ-cTN22345L6080</t>
    <phoneticPr fontId="39" type="noConversion"/>
  </si>
  <si>
    <t>BRZ-cTN22345L5028</t>
    <phoneticPr fontId="39" type="noConversion"/>
  </si>
  <si>
    <t>BRZ-cTN22345L5034</t>
    <phoneticPr fontId="39" type="noConversion"/>
  </si>
  <si>
    <t>BRZ-cTN22345L5017</t>
    <phoneticPr fontId="39" type="noConversion"/>
  </si>
  <si>
    <t>BRZ-cTN22345L6102</t>
    <phoneticPr fontId="39" type="noConversion"/>
  </si>
  <si>
    <t>BRZ-cTN22345L6099</t>
    <phoneticPr fontId="39" type="noConversion"/>
  </si>
  <si>
    <t>BRZ-cTN22345L5041</t>
    <phoneticPr fontId="39" type="noConversion"/>
  </si>
  <si>
    <t>BRZ-cTN22345L6085</t>
    <phoneticPr fontId="39" type="noConversion"/>
  </si>
  <si>
    <t>BRZ-cTN22345L6075</t>
    <phoneticPr fontId="39" type="noConversion"/>
  </si>
  <si>
    <t>BRZ-cTN22345L5033</t>
    <phoneticPr fontId="39" type="noConversion"/>
  </si>
  <si>
    <t>BRZ-cTN22345L5019</t>
    <phoneticPr fontId="39" type="noConversion"/>
  </si>
  <si>
    <t>BRZ-cTN22345L5036</t>
    <phoneticPr fontId="39" type="noConversion"/>
  </si>
  <si>
    <t>BRZ-cTN22345L6097</t>
    <phoneticPr fontId="39" type="noConversion"/>
  </si>
  <si>
    <t>BRZ-cTN22345L6098</t>
    <phoneticPr fontId="39" type="noConversion"/>
  </si>
  <si>
    <t>BRZ-cTN22345L5040</t>
    <phoneticPr fontId="39" type="noConversion"/>
  </si>
  <si>
    <t>BRZ-cTN22345L6001</t>
    <phoneticPr fontId="39" type="noConversion"/>
  </si>
  <si>
    <t>BRZ-cTN22345L6078</t>
    <phoneticPr fontId="39" type="noConversion"/>
  </si>
  <si>
    <t>BRZ-cTN22345L5018</t>
    <phoneticPr fontId="39" type="noConversion"/>
  </si>
  <si>
    <t>BRZ-cTN22345L6083</t>
    <phoneticPr fontId="39" type="noConversion"/>
  </si>
  <si>
    <t>BRZ-cTN22345L5035</t>
    <phoneticPr fontId="39" type="noConversion"/>
  </si>
  <si>
    <t>BRZ-cTN22345L6108</t>
    <phoneticPr fontId="39" type="noConversion"/>
  </si>
  <si>
    <t>BRZ-cTN22345L5003</t>
    <phoneticPr fontId="39" type="noConversion"/>
  </si>
  <si>
    <t>BRZ-cTN22345L6106</t>
    <phoneticPr fontId="39" type="noConversion"/>
  </si>
  <si>
    <t>BRZ-cTN22345L6157</t>
    <phoneticPr fontId="39" type="noConversion"/>
  </si>
  <si>
    <t>BRZ-cTN22345L6161</t>
    <phoneticPr fontId="39" type="noConversion"/>
  </si>
  <si>
    <t>BRZ-cTN22345L6158</t>
    <phoneticPr fontId="39" type="noConversion"/>
  </si>
  <si>
    <t>BRZ-cTN22345L6159</t>
    <phoneticPr fontId="39" type="noConversion"/>
  </si>
  <si>
    <t>BRZ-cTN22345L6163</t>
    <phoneticPr fontId="39" type="noConversion"/>
  </si>
  <si>
    <t>BRZ-cTN22345L6153</t>
    <phoneticPr fontId="39" type="noConversion"/>
  </si>
  <si>
    <t>BRZ-cTN22345L6144</t>
    <phoneticPr fontId="39" type="noConversion"/>
  </si>
  <si>
    <t>BRZ-cTN22345L6147</t>
    <phoneticPr fontId="39" type="noConversion"/>
  </si>
  <si>
    <t>BRZ-cTN22345L6156</t>
    <phoneticPr fontId="39" type="noConversion"/>
  </si>
  <si>
    <t>BRZ-cTN22345L6134</t>
    <phoneticPr fontId="39" type="noConversion"/>
  </si>
  <si>
    <t>BRZ-cTN22345L6155</t>
    <phoneticPr fontId="39" type="noConversion"/>
  </si>
  <si>
    <t>BRZ-cTN22345L6135</t>
    <phoneticPr fontId="39" type="noConversion"/>
  </si>
  <si>
    <t>BRZ-cTN22345L6137</t>
    <phoneticPr fontId="39" type="noConversion"/>
  </si>
  <si>
    <t>BRZ-cTN22345L6151</t>
    <phoneticPr fontId="39" type="noConversion"/>
  </si>
  <si>
    <t>BRZ-cTN22345L6150</t>
    <phoneticPr fontId="39" type="noConversion"/>
  </si>
  <si>
    <t>BRZ-cTN22345L6140</t>
    <phoneticPr fontId="39" type="noConversion"/>
  </si>
  <si>
    <t>BRZ-cTN22345L6152</t>
    <phoneticPr fontId="39" type="noConversion"/>
  </si>
  <si>
    <t>BRZ-cTN22345L6145</t>
    <phoneticPr fontId="39" type="noConversion"/>
  </si>
  <si>
    <t>BRZ-cTN22345L6162</t>
    <phoneticPr fontId="39" type="noConversion"/>
  </si>
  <si>
    <t>BRZ-cTN22345L6136</t>
    <phoneticPr fontId="39" type="noConversion"/>
  </si>
  <si>
    <t>BRZ-cTN22345L6005</t>
    <phoneticPr fontId="39" type="noConversion"/>
  </si>
  <si>
    <t>BRZ-cTN22345L5014</t>
    <phoneticPr fontId="39" type="noConversion"/>
  </si>
  <si>
    <t>BRZ-cTN22345L6012</t>
    <phoneticPr fontId="39" type="noConversion"/>
  </si>
  <si>
    <t>BRZ-cTN22345L6014</t>
    <phoneticPr fontId="39" type="noConversion"/>
  </si>
  <si>
    <t>BRZ-cTN22345L5015</t>
    <phoneticPr fontId="39" type="noConversion"/>
  </si>
  <si>
    <t>BRZ-cTN22345L6013</t>
    <phoneticPr fontId="39" type="noConversion"/>
  </si>
  <si>
    <t>BRZ-cTN22345L6008</t>
    <phoneticPr fontId="39" type="noConversion"/>
  </si>
  <si>
    <t>BRZ-cTN22345L5013</t>
    <phoneticPr fontId="39" type="noConversion"/>
  </si>
  <si>
    <t>BRZ-cTN22345L6007</t>
    <phoneticPr fontId="39" type="noConversion"/>
  </si>
  <si>
    <t>BRZ-cTN22345L6011</t>
    <phoneticPr fontId="39" type="noConversion"/>
  </si>
  <si>
    <t>BRZ-cTN22345L6006</t>
    <phoneticPr fontId="39" type="noConversion"/>
  </si>
  <si>
    <t>BRZ-cTN22345L5012</t>
    <phoneticPr fontId="39" type="noConversion"/>
  </si>
  <si>
    <t>BRZ-cTN22345L5062</t>
    <phoneticPr fontId="39" type="noConversion"/>
  </si>
  <si>
    <t>BRZ-cTN22345L6093</t>
    <phoneticPr fontId="39" type="noConversion"/>
  </si>
  <si>
    <t>BRZ-cTN22345L5038</t>
    <phoneticPr fontId="39" type="noConversion"/>
  </si>
  <si>
    <t>BRZ-cTN22345L6090</t>
    <phoneticPr fontId="39" type="noConversion"/>
  </si>
  <si>
    <t>BRZ-cTN22345L5048</t>
    <phoneticPr fontId="39" type="noConversion"/>
  </si>
  <si>
    <t>BRZ-cTN22345L5049</t>
    <phoneticPr fontId="39" type="noConversion"/>
  </si>
  <si>
    <t>BRZ-cTN22345L5047</t>
    <phoneticPr fontId="39" type="noConversion"/>
  </si>
  <si>
    <t>BRZ-cTN22345L5057</t>
    <phoneticPr fontId="39" type="noConversion"/>
  </si>
  <si>
    <t>BRZ-cTN22345L6096</t>
    <phoneticPr fontId="39" type="noConversion"/>
  </si>
  <si>
    <t>BRZ-cTN22345L6091</t>
    <phoneticPr fontId="39" type="noConversion"/>
  </si>
  <si>
    <t>BRZ-cTN22345L5061</t>
    <phoneticPr fontId="39" type="noConversion"/>
  </si>
  <si>
    <t>BRZ-cTN22345L5060</t>
    <phoneticPr fontId="39" type="noConversion"/>
  </si>
  <si>
    <t>BRZ-cTN22345L6094</t>
    <phoneticPr fontId="39" type="noConversion"/>
  </si>
  <si>
    <t>BRZ-cTN22345L6213</t>
    <phoneticPr fontId="39" type="noConversion"/>
  </si>
  <si>
    <t>BRZ-cTN22345L6086</t>
    <phoneticPr fontId="39" type="noConversion"/>
  </si>
  <si>
    <t>BRZ-cTN22345L5073</t>
    <phoneticPr fontId="39" type="noConversion"/>
  </si>
  <si>
    <t>BRZ-cTN22345L6087</t>
    <phoneticPr fontId="39" type="noConversion"/>
  </si>
  <si>
    <t>BRZ-cTN22345L6089</t>
    <phoneticPr fontId="39" type="noConversion"/>
  </si>
  <si>
    <t>BRZ-cTN22345L5058</t>
    <phoneticPr fontId="39" type="noConversion"/>
  </si>
  <si>
    <t>BRZ-cTN22345L5059</t>
    <phoneticPr fontId="39" type="noConversion"/>
  </si>
  <si>
    <t>BRZ-cTN22345L5063</t>
    <phoneticPr fontId="39" type="noConversion"/>
  </si>
  <si>
    <t>BRZ-cTN22345L5037</t>
    <phoneticPr fontId="39" type="noConversion"/>
  </si>
  <si>
    <t>BRZ-cTN22345L5039</t>
    <phoneticPr fontId="39" type="noConversion"/>
  </si>
  <si>
    <t>BRZ-cTN22345L6088</t>
    <phoneticPr fontId="39" type="noConversion"/>
  </si>
  <si>
    <t>BRZ-cTN22345L6095</t>
    <phoneticPr fontId="39" type="noConversion"/>
  </si>
  <si>
    <t>BRZ-cTN22345L6076</t>
    <phoneticPr fontId="39" type="noConversion"/>
  </si>
  <si>
    <t>BRZ-cTN22345L6214</t>
    <phoneticPr fontId="39" type="noConversion"/>
  </si>
  <si>
    <t>BRZ-cTN22345L6226</t>
    <phoneticPr fontId="39" type="noConversion"/>
  </si>
  <si>
    <t>BRZ-cTN22345L5022</t>
    <phoneticPr fontId="39" type="noConversion"/>
  </si>
  <si>
    <t>BRZ-cTN22345L5023</t>
    <phoneticPr fontId="39" type="noConversion"/>
  </si>
  <si>
    <t>BRZ-cTN22345L5032</t>
    <phoneticPr fontId="39" type="noConversion"/>
  </si>
  <si>
    <t>BRZ-cTN22345L6073</t>
    <phoneticPr fontId="39" type="noConversion"/>
  </si>
  <si>
    <t>BRZ-cTN22345L6068</t>
    <phoneticPr fontId="39" type="noConversion"/>
  </si>
  <si>
    <t>BRZ-cTN22345L6058</t>
    <phoneticPr fontId="39" type="noConversion"/>
  </si>
  <si>
    <t>BRZ-cTN22345L6055</t>
    <phoneticPr fontId="39" type="noConversion"/>
  </si>
  <si>
    <t>BRZ-cTN22345L6053</t>
    <phoneticPr fontId="39" type="noConversion"/>
  </si>
  <si>
    <t>BRZ-cTN22345L6047</t>
    <phoneticPr fontId="39" type="noConversion"/>
  </si>
  <si>
    <t>BRZ-cTN22345L6050</t>
    <phoneticPr fontId="39" type="noConversion"/>
  </si>
  <si>
    <t>BRZ-cTN22345L6033</t>
    <phoneticPr fontId="39" type="noConversion"/>
  </si>
  <si>
    <t>BRZ-cTN22345L6051</t>
    <phoneticPr fontId="39" type="noConversion"/>
  </si>
  <si>
    <t>BRZ-cTN22345L6060</t>
    <phoneticPr fontId="39" type="noConversion"/>
  </si>
  <si>
    <t>BRZ-cTN22345L5025</t>
    <phoneticPr fontId="39" type="noConversion"/>
  </si>
  <si>
    <t>BRZ-cTN22345L6109</t>
    <phoneticPr fontId="39" type="noConversion"/>
  </si>
  <si>
    <t>BRZ-cTN22345L5030</t>
    <phoneticPr fontId="39" type="noConversion"/>
  </si>
  <si>
    <t>BRZ-cTN22345L5026</t>
    <phoneticPr fontId="39" type="noConversion"/>
  </si>
  <si>
    <t>BRZ-cTN22345L5024</t>
    <phoneticPr fontId="39" type="noConversion"/>
  </si>
  <si>
    <t>BRZ-cTN22345L6072</t>
    <phoneticPr fontId="39" type="noConversion"/>
  </si>
  <si>
    <t>BRZ-cTN22345L6062</t>
    <phoneticPr fontId="39" type="noConversion"/>
  </si>
  <si>
    <t>BRZ-cTN22345L6071</t>
    <phoneticPr fontId="39" type="noConversion"/>
  </si>
  <si>
    <t>BRZ-cTN22345L6069</t>
    <phoneticPr fontId="39" type="noConversion"/>
  </si>
  <si>
    <t>BRZ-cTN22345L6063</t>
    <phoneticPr fontId="39" type="noConversion"/>
  </si>
  <si>
    <t>BRZ-cTN22345L6048</t>
    <phoneticPr fontId="39" type="noConversion"/>
  </si>
  <si>
    <t>BRZ-cTN22345L6034</t>
    <phoneticPr fontId="39" type="noConversion"/>
  </si>
  <si>
    <t>BRZ-cTN22345L6082</t>
    <phoneticPr fontId="39" type="noConversion"/>
  </si>
  <si>
    <t>BRZ-cTN22345L5021</t>
    <phoneticPr fontId="39" type="noConversion"/>
  </si>
  <si>
    <t>BRZ-cTN22345L5031</t>
    <phoneticPr fontId="39" type="noConversion"/>
  </si>
  <si>
    <t>BRZ-cTN22345L6070</t>
    <phoneticPr fontId="39" type="noConversion"/>
  </si>
  <si>
    <t>BRZ-cTN22345L6065</t>
    <phoneticPr fontId="39" type="noConversion"/>
  </si>
  <si>
    <t>BRZ-cTN22345L6074</t>
    <phoneticPr fontId="39" type="noConversion"/>
  </si>
  <si>
    <t>BRZ-cTN22345L6066</t>
    <phoneticPr fontId="39" type="noConversion"/>
  </si>
  <si>
    <t>BRZ-cTN22345L6061</t>
    <phoneticPr fontId="39" type="noConversion"/>
  </si>
  <si>
    <t>BRZ-cTN22345L6020</t>
    <phoneticPr fontId="39" type="noConversion"/>
  </si>
  <si>
    <t>BRZ-cTN22345L6054</t>
    <phoneticPr fontId="39" type="noConversion"/>
  </si>
  <si>
    <t>BRZ-cTN22345L6079</t>
    <phoneticPr fontId="39" type="noConversion"/>
  </si>
  <si>
    <t>BRZ-cTN22345L6084</t>
    <phoneticPr fontId="39" type="noConversion"/>
  </si>
  <si>
    <t>BRZ-cTN22345L5020</t>
    <phoneticPr fontId="39" type="noConversion"/>
  </si>
  <si>
    <t>BRZ-cTN22345L6059</t>
    <phoneticPr fontId="39" type="noConversion"/>
  </si>
  <si>
    <t>BRZ-cTN22345L6064</t>
    <phoneticPr fontId="39" type="noConversion"/>
  </si>
  <si>
    <t>BRZ-cTN22345L6057</t>
    <phoneticPr fontId="39" type="noConversion"/>
  </si>
  <si>
    <t>BRZ-cTN22345L6067</t>
    <phoneticPr fontId="39" type="noConversion"/>
  </si>
  <si>
    <t>BRZ-cTN22345L6049</t>
    <phoneticPr fontId="39" type="noConversion"/>
  </si>
  <si>
    <t>BRZ-cTN22345L6056</t>
    <phoneticPr fontId="39" type="noConversion"/>
  </si>
  <si>
    <t>BRZ-cTN22345L6052</t>
    <phoneticPr fontId="39" type="noConversion"/>
  </si>
  <si>
    <t>BRZ-cTN22345L5016</t>
    <phoneticPr fontId="39" type="noConversion"/>
  </si>
  <si>
    <t>BRZ-cTN22345L6045</t>
    <phoneticPr fontId="39" type="noConversion"/>
  </si>
  <si>
    <t>BRZ-cTN22345L6043</t>
    <phoneticPr fontId="39" type="noConversion"/>
  </si>
  <si>
    <t>BRZ-cTN22345L6041</t>
    <phoneticPr fontId="39" type="noConversion"/>
  </si>
  <si>
    <t>BRZ-cTN22345L6036</t>
    <phoneticPr fontId="39" type="noConversion"/>
  </si>
  <si>
    <t>BRZ-cTN22345L6024</t>
    <phoneticPr fontId="39" type="noConversion"/>
  </si>
  <si>
    <t>BRZ-cTN22345L6164</t>
    <phoneticPr fontId="39" type="noConversion"/>
  </si>
  <si>
    <t>BRZ-cTN22345L6149</t>
    <phoneticPr fontId="39" type="noConversion"/>
  </si>
  <si>
    <t>BRZ-cTN22345L6142</t>
    <phoneticPr fontId="39" type="noConversion"/>
  </si>
  <si>
    <t>BRZ-cTN22345L6143</t>
    <phoneticPr fontId="39" type="noConversion"/>
  </si>
  <si>
    <t>BRZ-cTN22345L6173</t>
    <phoneticPr fontId="39" type="noConversion"/>
  </si>
  <si>
    <t>BRZ-cTN22345L6165</t>
    <phoneticPr fontId="39" type="noConversion"/>
  </si>
  <si>
    <t>BRZ-cTN22345L6141</t>
    <phoneticPr fontId="39" type="noConversion"/>
  </si>
  <si>
    <t>BRZ-cTN22345L6212</t>
    <phoneticPr fontId="39" type="noConversion"/>
  </si>
  <si>
    <t>BRZ-cTN22345L6046</t>
    <phoneticPr fontId="39" type="noConversion"/>
  </si>
  <si>
    <t>BRZ-cTN22345L5064</t>
    <phoneticPr fontId="39" type="noConversion"/>
  </si>
  <si>
    <t>BRZ-cTN22345L5065</t>
    <phoneticPr fontId="39" type="noConversion"/>
  </si>
  <si>
    <t>BRZ-cTN22345L6029</t>
    <phoneticPr fontId="39" type="noConversion"/>
  </si>
  <si>
    <t>BRZ-cTN22345L6027</t>
    <phoneticPr fontId="39" type="noConversion"/>
  </si>
  <si>
    <t>BRZ-cTN22345L6023</t>
    <phoneticPr fontId="39" type="noConversion"/>
  </si>
  <si>
    <t>BRZ-cTN22345L6038</t>
    <phoneticPr fontId="39" type="noConversion"/>
  </si>
  <si>
    <t>BRZ-cTN22345L6022</t>
    <phoneticPr fontId="39" type="noConversion"/>
  </si>
  <si>
    <t>BRZ-cTN22345L6030</t>
    <phoneticPr fontId="39" type="noConversion"/>
  </si>
  <si>
    <t>BRZ-cTN22345L6028</t>
    <phoneticPr fontId="39" type="noConversion"/>
  </si>
  <si>
    <t>BRZ-cTN22345L6021</t>
    <phoneticPr fontId="39" type="noConversion"/>
  </si>
  <si>
    <t>BRZ-cTN22345L6026</t>
    <phoneticPr fontId="39" type="noConversion"/>
  </si>
  <si>
    <t>BRZ-cTN22345L6019</t>
    <phoneticPr fontId="39" type="noConversion"/>
  </si>
  <si>
    <t>BRZ-cTN22345L6035</t>
    <phoneticPr fontId="39" type="noConversion"/>
  </si>
  <si>
    <t>BRZ-cTN22345L6025</t>
    <phoneticPr fontId="39" type="noConversion"/>
  </si>
  <si>
    <t>BRZ-cTN22345L6037</t>
    <phoneticPr fontId="39" type="noConversion"/>
  </si>
  <si>
    <t>BRZ-cTN22345L6039</t>
    <phoneticPr fontId="39" type="noConversion"/>
  </si>
  <si>
    <t>BRZ-cTN22345L6040</t>
    <phoneticPr fontId="39" type="noConversion"/>
  </si>
  <si>
    <t>BRZ-cTN22345L6042</t>
    <phoneticPr fontId="39" type="noConversion"/>
  </si>
  <si>
    <t>BRZ-cTN22345L6044</t>
    <phoneticPr fontId="39" type="noConversion"/>
  </si>
  <si>
    <t>BRZ-cTN22345L6032</t>
    <phoneticPr fontId="39" type="noConversion"/>
  </si>
  <si>
    <t>BRZ-cTN22345L6031</t>
    <phoneticPr fontId="39" type="noConversion"/>
  </si>
  <si>
    <t>BRZ-cTN22345L5079</t>
    <phoneticPr fontId="39" type="noConversion"/>
  </si>
  <si>
    <t>BRZ-cTN22345L5083</t>
    <phoneticPr fontId="39" type="noConversion"/>
  </si>
  <si>
    <t>BRZ-cTN22345L6223</t>
    <phoneticPr fontId="39" type="noConversion"/>
  </si>
  <si>
    <t>BRZ-cTN22345L5081</t>
    <phoneticPr fontId="39" type="noConversion"/>
  </si>
  <si>
    <t>BRZ-cTN22345L5078</t>
    <phoneticPr fontId="39" type="noConversion"/>
  </si>
  <si>
    <t>BRZ-cTN22345L6166</t>
    <phoneticPr fontId="39" type="noConversion"/>
  </si>
  <si>
    <t>BRZ-cTN22345L6168</t>
    <phoneticPr fontId="39" type="noConversion"/>
  </si>
  <si>
    <t>BRZ-cTN22345L6172</t>
    <phoneticPr fontId="39" type="noConversion"/>
  </si>
  <si>
    <t>BRZ-cTN22345L5044</t>
    <phoneticPr fontId="39" type="noConversion"/>
  </si>
  <si>
    <t>BRZ-cTN22345L5046</t>
    <phoneticPr fontId="39" type="noConversion"/>
  </si>
  <si>
    <t>BRZ-cTN22345L5056</t>
    <phoneticPr fontId="39" type="noConversion"/>
  </si>
  <si>
    <t>BRZ-cTN22345L5045</t>
    <phoneticPr fontId="39" type="noConversion"/>
  </si>
  <si>
    <t>BRZ-cTN22345L5055</t>
    <phoneticPr fontId="39" type="noConversion"/>
  </si>
  <si>
    <t>BRZ-cTN22345L5052</t>
    <phoneticPr fontId="39" type="noConversion"/>
  </si>
  <si>
    <t>BRZ-cTN22345L5051</t>
    <phoneticPr fontId="39" type="noConversion"/>
  </si>
  <si>
    <t>BRZ-cTN22345L6167</t>
    <phoneticPr fontId="39" type="noConversion"/>
  </si>
  <si>
    <t>BRZ-cTN22345L6170</t>
    <phoneticPr fontId="39" type="noConversion"/>
  </si>
  <si>
    <t>BRZ-cTN22345L5043</t>
    <phoneticPr fontId="39" type="noConversion"/>
  </si>
  <si>
    <t>BRZ-cTN22345L5054</t>
    <phoneticPr fontId="39" type="noConversion"/>
  </si>
  <si>
    <t>BRZ-cTN22345L5050</t>
    <phoneticPr fontId="39" type="noConversion"/>
  </si>
  <si>
    <t>BRZ-cTN22345L5053</t>
    <phoneticPr fontId="39" type="noConversion"/>
  </si>
  <si>
    <t>BRZ-cTN22345L6169</t>
    <phoneticPr fontId="39" type="noConversion"/>
  </si>
  <si>
    <t>BRZ-cTN22345L6171</t>
    <phoneticPr fontId="39" type="noConversion"/>
  </si>
  <si>
    <t>BRZ-cTN22345L5082</t>
    <phoneticPr fontId="39" type="noConversion"/>
  </si>
  <si>
    <t>BRZ-cTN22345L6225</t>
    <phoneticPr fontId="39" type="noConversion"/>
  </si>
  <si>
    <t>BRZ-cTN22345L6227</t>
    <phoneticPr fontId="39" type="noConversion"/>
  </si>
  <si>
    <t>BRZ-cTN22345L6224</t>
    <phoneticPr fontId="39" type="noConversion"/>
  </si>
  <si>
    <t>BRZ-cTN22345L5080</t>
    <phoneticPr fontId="39" type="noConversion"/>
  </si>
  <si>
    <t>BRZ-cTN22345L6222</t>
    <phoneticPr fontId="39" type="noConversion"/>
  </si>
  <si>
    <t>BRZ-cTN22345L6219</t>
    <phoneticPr fontId="39" type="noConversion"/>
  </si>
  <si>
    <t>BRZ-cTN22345L6217</t>
    <phoneticPr fontId="39" type="noConversion"/>
  </si>
  <si>
    <t>BRZ-cTN22345L6018</t>
    <phoneticPr fontId="39" type="noConversion"/>
  </si>
  <si>
    <t>BRZ-cTN22345L6220</t>
    <phoneticPr fontId="39" type="noConversion"/>
  </si>
  <si>
    <t>BRZ-cTN22345L6218</t>
    <phoneticPr fontId="39" type="noConversion"/>
  </si>
  <si>
    <t>BRZ-cTN22345L5084</t>
    <phoneticPr fontId="39" type="noConversion"/>
  </si>
  <si>
    <t>BRZ-cTN22345L6216</t>
    <phoneticPr fontId="39" type="noConversion"/>
  </si>
  <si>
    <t>BRZ-cTN22345L5077</t>
    <phoneticPr fontId="39" type="noConversion"/>
  </si>
  <si>
    <t>BRZ-cTN22345L6221</t>
    <phoneticPr fontId="39" type="noConversion"/>
  </si>
  <si>
    <t xml:space="preserve">Pallet No. </t>
  </si>
  <si>
    <t xml:space="preserve">Box No. 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</si>
</sst>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0.00_);[Red]\(0.00\)"/>
    <numFmt numFmtId="184" formatCode="0.00_ "/>
    <numFmt numFmtId="185" formatCode="0.000000_ "/>
    <numFmt numFmtId="186" formatCode="0.0000"/>
    <numFmt numFmtId="187" formatCode="0.000"/>
    <numFmt numFmtId="188" formatCode="0.00000"/>
  </numFmts>
  <fonts count="40" x14ac:knownFonts="1">
    <font>
      <sz val="11"/>
      <color indexed="8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0.5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sz val="10.5"/>
      <color indexed="8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u/>
      <sz val="10.5"/>
      <name val="Arial"/>
      <family val="2"/>
    </font>
    <font>
      <sz val="10.5"/>
      <name val="Arial"/>
      <family val="2"/>
    </font>
    <font>
      <b/>
      <sz val="14"/>
      <name val="Arial"/>
      <family val="2"/>
    </font>
    <font>
      <u/>
      <sz val="24"/>
      <color indexed="8"/>
      <name val="Arial"/>
      <family val="2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8" fillId="0" borderId="0">
      <alignment vertical="center"/>
    </xf>
    <xf numFmtId="0" fontId="18" fillId="0" borderId="0"/>
  </cellStyleXfs>
  <cellXfs count="8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18" fillId="0" borderId="10" xfId="43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185" fontId="0" fillId="0" borderId="10" xfId="0" applyNumberFormat="1" applyFont="1" applyFill="1" applyBorder="1" applyAlignment="1">
      <alignment horizontal="left" vertical="center" wrapText="1"/>
    </xf>
    <xf numFmtId="184" fontId="0" fillId="0" borderId="10" xfId="0" applyNumberFormat="1" applyFont="1" applyFill="1" applyBorder="1" applyAlignment="1">
      <alignment horizontal="left" vertical="center" wrapText="1"/>
    </xf>
    <xf numFmtId="58" fontId="27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84" fontId="24" fillId="0" borderId="0" xfId="0" applyNumberFormat="1" applyFont="1" applyFill="1" applyBorder="1" applyAlignment="1">
      <alignment horizontal="left" vertical="center" wrapText="1"/>
    </xf>
    <xf numFmtId="0" fontId="19" fillId="0" borderId="0" xfId="42" applyFont="1" applyFill="1" applyAlignment="1">
      <alignment vertical="center"/>
    </xf>
    <xf numFmtId="0" fontId="19" fillId="0" borderId="0" xfId="42" applyFont="1" applyFill="1" applyAlignment="1">
      <alignment horizontal="center" vertical="center"/>
    </xf>
    <xf numFmtId="177" fontId="19" fillId="0" borderId="0" xfId="42" applyNumberFormat="1" applyFont="1" applyFill="1" applyAlignment="1">
      <alignment horizontal="center" vertical="center"/>
    </xf>
    <xf numFmtId="2" fontId="19" fillId="0" borderId="0" xfId="42" applyNumberFormat="1" applyFont="1" applyFill="1" applyAlignment="1">
      <alignment horizontal="center" vertical="center"/>
    </xf>
    <xf numFmtId="186" fontId="18" fillId="0" borderId="0" xfId="44" applyNumberFormat="1" applyFill="1" applyAlignment="1">
      <alignment horizontal="center" vertical="center"/>
    </xf>
    <xf numFmtId="0" fontId="18" fillId="0" borderId="0" xfId="44" applyFill="1" applyAlignment="1">
      <alignment horizontal="center" vertical="center"/>
    </xf>
    <xf numFmtId="0" fontId="18" fillId="0" borderId="0" xfId="44" applyFill="1">
      <alignment vertical="center"/>
    </xf>
    <xf numFmtId="0" fontId="18" fillId="0" borderId="0" xfId="44" applyFill="1" applyAlignment="1">
      <alignment horizontal="left" vertical="center"/>
    </xf>
    <xf numFmtId="0" fontId="19" fillId="0" borderId="0" xfId="44" applyFont="1" applyFill="1" applyAlignment="1">
      <alignment vertical="center"/>
    </xf>
    <xf numFmtId="0" fontId="19" fillId="0" borderId="0" xfId="44" applyFont="1" applyFill="1" applyAlignment="1">
      <alignment vertical="top" wrapText="1"/>
    </xf>
    <xf numFmtId="0" fontId="33" fillId="0" borderId="0" xfId="44" applyFont="1" applyFill="1" applyAlignment="1">
      <alignment horizontal="center" vertical="center" wrapText="1"/>
    </xf>
    <xf numFmtId="177" fontId="33" fillId="0" borderId="0" xfId="44" applyNumberFormat="1" applyFont="1" applyFill="1" applyAlignment="1">
      <alignment horizontal="center" vertical="center" wrapText="1"/>
    </xf>
    <xf numFmtId="184" fontId="33" fillId="0" borderId="0" xfId="44" applyNumberFormat="1" applyFont="1" applyFill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0" fontId="18" fillId="0" borderId="10" xfId="44" applyFont="1" applyFill="1" applyBorder="1" applyAlignment="1">
      <alignment horizontal="center" vertical="center"/>
    </xf>
    <xf numFmtId="187" fontId="18" fillId="0" borderId="10" xfId="44" applyNumberFormat="1" applyFont="1" applyFill="1" applyBorder="1" applyAlignment="1">
      <alignment horizontal="center" vertical="center"/>
    </xf>
    <xf numFmtId="177" fontId="0" fillId="0" borderId="10" xfId="45" applyNumberFormat="1" applyFont="1" applyFill="1" applyBorder="1" applyAlignment="1">
      <alignment horizontal="center" vertical="center"/>
    </xf>
    <xf numFmtId="184" fontId="18" fillId="0" borderId="10" xfId="44" applyNumberFormat="1" applyFont="1" applyFill="1" applyBorder="1" applyAlignment="1">
      <alignment horizontal="center" vertical="center"/>
    </xf>
    <xf numFmtId="0" fontId="18" fillId="0" borderId="10" xfId="44" applyFill="1" applyBorder="1" applyAlignment="1">
      <alignment horizontal="center" vertical="center"/>
    </xf>
    <xf numFmtId="0" fontId="22" fillId="0" borderId="10" xfId="42" applyFont="1" applyFill="1" applyBorder="1" applyAlignment="1">
      <alignment horizontal="center" vertical="center" wrapText="1"/>
    </xf>
    <xf numFmtId="2" fontId="22" fillId="0" borderId="10" xfId="42" applyNumberFormat="1" applyFont="1" applyFill="1" applyBorder="1" applyAlignment="1">
      <alignment horizontal="center" vertical="center" wrapText="1"/>
    </xf>
    <xf numFmtId="177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horizontal="center" vertical="center" wrapText="1"/>
    </xf>
    <xf numFmtId="2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vertical="top" wrapText="1"/>
    </xf>
    <xf numFmtId="14" fontId="34" fillId="0" borderId="0" xfId="42" applyNumberFormat="1" applyFont="1" applyFill="1" applyAlignment="1">
      <alignment horizontal="center" vertical="center" wrapText="1"/>
    </xf>
    <xf numFmtId="177" fontId="19" fillId="0" borderId="0" xfId="42" applyNumberFormat="1" applyFont="1" applyFill="1" applyAlignment="1">
      <alignment horizontal="center" vertical="center" wrapText="1"/>
    </xf>
    <xf numFmtId="0" fontId="23" fillId="0" borderId="0" xfId="42" applyFont="1" applyFill="1" applyAlignment="1">
      <alignment horizontal="center" vertical="center" wrapText="1"/>
    </xf>
    <xf numFmtId="0" fontId="35" fillId="0" borderId="0" xfId="42" applyFont="1" applyFill="1" applyAlignment="1">
      <alignment horizontal="center" vertical="center" wrapText="1"/>
    </xf>
    <xf numFmtId="2" fontId="35" fillId="0" borderId="0" xfId="42" applyNumberFormat="1" applyFont="1" applyFill="1" applyAlignment="1">
      <alignment horizontal="center" vertical="center" wrapText="1"/>
    </xf>
    <xf numFmtId="0" fontId="35" fillId="0" borderId="0" xfId="42" applyFont="1" applyFill="1" applyAlignment="1">
      <alignment vertical="top" wrapText="1"/>
    </xf>
    <xf numFmtId="0" fontId="19" fillId="0" borderId="0" xfId="42" applyFont="1" applyFill="1" applyAlignment="1">
      <alignment vertical="top" wrapText="1"/>
    </xf>
    <xf numFmtId="0" fontId="36" fillId="0" borderId="0" xfId="42" applyFont="1" applyFill="1" applyAlignment="1">
      <alignment horizontal="center" vertical="center" wrapText="1"/>
    </xf>
    <xf numFmtId="188" fontId="18" fillId="0" borderId="10" xfId="44" applyNumberFormat="1" applyFont="1" applyFill="1" applyBorder="1" applyAlignment="1">
      <alignment horizontal="center" vertical="center"/>
    </xf>
    <xf numFmtId="0" fontId="31" fillId="0" borderId="0" xfId="44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9" fillId="0" borderId="0" xfId="0" applyFont="1" applyFill="1" applyAlignment="1">
      <alignment horizontal="center" vertical="center" wrapText="1"/>
    </xf>
    <xf numFmtId="0" fontId="37" fillId="0" borderId="0" xfId="44" applyFont="1" applyFill="1" applyAlignment="1">
      <alignment horizontal="center" wrapText="1"/>
    </xf>
    <xf numFmtId="0" fontId="30" fillId="0" borderId="0" xfId="44" applyFont="1" applyFill="1" applyAlignment="1">
      <alignment horizontal="center" vertical="top" wrapText="1"/>
    </xf>
    <xf numFmtId="0" fontId="31" fillId="0" borderId="0" xfId="44" applyFont="1" applyFill="1" applyAlignment="1">
      <alignment horizontal="left" vertical="top" wrapText="1"/>
    </xf>
    <xf numFmtId="0" fontId="19" fillId="0" borderId="0" xfId="42" applyFont="1" applyFill="1" applyBorder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0" fontId="0" fillId="0" borderId="0" xfId="0" applyFill="1" applyAlignment="1">
      <alignment vertical="center"/>
    </xf>
    <xf numFmtId="14" fontId="0" fillId="0" borderId="0" xfId="0" applyNumberFormat="1" applyFont="1" applyFill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31" fillId="0" borderId="0" xfId="0" applyFont="1" applyFill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2" fontId="26" fillId="0" borderId="10" xfId="0" applyNumberFormat="1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18" fillId="0" borderId="10" xfId="44" applyFont="1" applyFill="1" applyBorder="1" applyAlignment="1">
      <alignment horizontal="left" vertical="center" wrapText="1"/>
    </xf>
    <xf numFmtId="0" fontId="22" fillId="0" borderId="10" xfId="42" applyFont="1" applyFill="1" applyBorder="1" applyAlignment="1">
      <alignment horizontal="left" vertical="center" wrapText="1"/>
    </xf>
    <xf numFmtId="0" fontId="22" fillId="0" borderId="10" xfId="42" applyFont="1" applyFill="1" applyBorder="1" applyAlignment="1">
      <alignment horizontal="center" vertical="center" wrapText="1"/>
    </xf>
    <xf numFmtId="0" fontId="18" fillId="0" borderId="10" xfId="44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vertical="center"/>
    </xf>
    <xf numFmtId="0" fontId="33" fillId="0" borderId="10" xfId="44" applyFont="1" applyFill="1" applyBorder="1" applyAlignment="1">
      <alignment horizontal="justify" vertical="top" wrapText="1"/>
    </xf>
    <xf numFmtId="0" fontId="33" fillId="0" borderId="10" xfId="44" applyFont="1" applyFill="1" applyBorder="1" applyAlignment="1">
      <alignment horizontal="justify" vertical="top" wrapText="1"/>
    </xf>
    <xf numFmtId="0" fontId="33" fillId="0" borderId="10" xfId="44" applyFont="1" applyFill="1" applyBorder="1" applyAlignment="1">
      <alignment horizontal="center" vertical="center" wrapText="1"/>
    </xf>
    <xf numFmtId="0" fontId="19" fillId="0" borderId="10" xfId="44" applyFont="1" applyFill="1" applyBorder="1" applyAlignment="1">
      <alignment vertical="top" wrapText="1"/>
    </xf>
    <xf numFmtId="184" fontId="33" fillId="0" borderId="10" xfId="44" applyNumberFormat="1" applyFont="1" applyFill="1" applyBorder="1" applyAlignment="1">
      <alignment horizontal="center" vertical="center" wrapText="1"/>
    </xf>
    <xf numFmtId="184" fontId="19" fillId="0" borderId="0" xfId="42" applyNumberFormat="1" applyFont="1" applyFill="1" applyAlignment="1">
      <alignment vertical="center"/>
    </xf>
    <xf numFmtId="0" fontId="0" fillId="0" borderId="0" xfId="0" applyAlignment="1"/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2" xfId="44"/>
    <cellStyle name="常规 2 2 2" xfId="42"/>
    <cellStyle name="常规 3" xfId="43"/>
    <cellStyle name="常规 4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5"/>
  <sheetViews>
    <sheetView showGridLines="0" tabSelected="1" topLeftCell="A113" zoomScaleNormal="100" zoomScaleSheetLayoutView="85" workbookViewId="0">
      <selection activeCell="C124" sqref="C124"/>
    </sheetView>
  </sheetViews>
  <sheetFormatPr defaultColWidth="9" defaultRowHeight="13.5" customHeight="1" x14ac:dyDescent="0.2"/>
  <cols>
    <col min="1" max="1" width="10.375" style="1" customWidth="1"/>
    <col min="2" max="2" width="24.25" style="1" customWidth="1"/>
    <col min="3" max="5" width="32" style="1" customWidth="1"/>
    <col min="6" max="6" width="19.5" style="1" customWidth="1"/>
    <col min="7" max="7" width="10.875" style="1" customWidth="1"/>
    <col min="8" max="8" width="8.375" style="1" customWidth="1"/>
    <col min="9" max="9" width="10.875" style="1" customWidth="1"/>
    <col min="10" max="10" width="11.625" style="1" customWidth="1"/>
    <col min="11" max="11" width="10.875" style="1" customWidth="1"/>
    <col min="12" max="16384" width="9" style="56"/>
  </cols>
  <sheetData>
    <row r="1" spans="1:11" ht="31.5" customHeight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11" ht="25.5" customHeight="1" x14ac:dyDescent="0.2">
      <c r="A2" s="57" t="s">
        <v>114</v>
      </c>
      <c r="B2" s="57"/>
      <c r="C2" s="57"/>
      <c r="D2" s="57"/>
      <c r="E2" s="57"/>
      <c r="F2" s="57"/>
      <c r="G2" s="57"/>
      <c r="H2" s="57"/>
      <c r="I2" s="57"/>
    </row>
    <row r="3" spans="1:11" ht="18" customHeight="1" x14ac:dyDescent="0.2">
      <c r="A3" s="57" t="s">
        <v>115</v>
      </c>
      <c r="B3" s="57"/>
      <c r="C3" s="57"/>
      <c r="D3" s="57"/>
      <c r="E3" s="57"/>
      <c r="F3" s="57"/>
      <c r="G3" s="57"/>
      <c r="H3" s="57"/>
      <c r="I3" s="57"/>
    </row>
    <row r="4" spans="1:11" ht="18" customHeight="1" x14ac:dyDescent="0.2">
      <c r="A4" s="57" t="s">
        <v>116</v>
      </c>
      <c r="B4" s="57"/>
      <c r="C4" s="57"/>
      <c r="D4" s="57"/>
      <c r="E4" s="57"/>
      <c r="F4" s="57"/>
      <c r="G4" s="57"/>
      <c r="H4" s="57"/>
      <c r="I4" s="57"/>
    </row>
    <row r="5" spans="1:11" ht="18" customHeight="1" x14ac:dyDescent="0.2">
      <c r="A5" s="57" t="s">
        <v>117</v>
      </c>
      <c r="B5" s="57"/>
      <c r="C5" s="57"/>
      <c r="D5" s="57"/>
      <c r="E5" s="57"/>
      <c r="F5" s="57"/>
      <c r="G5" s="57"/>
      <c r="H5" s="57"/>
      <c r="I5" s="57"/>
    </row>
    <row r="6" spans="1:11" ht="31.5" customHeight="1" x14ac:dyDescent="0.2">
      <c r="A6" s="50" t="s">
        <v>118</v>
      </c>
      <c r="B6" s="50"/>
      <c r="C6" s="50"/>
      <c r="D6" s="50"/>
      <c r="E6" s="50"/>
      <c r="F6" s="50"/>
      <c r="G6" s="50"/>
      <c r="H6" s="50"/>
      <c r="I6" s="50"/>
    </row>
    <row r="7" spans="1:11" ht="15" hidden="1" customHeight="1" x14ac:dyDescent="0.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1" ht="15" customHeight="1" x14ac:dyDescent="0.2">
      <c r="A8" s="63" t="s">
        <v>561</v>
      </c>
      <c r="B8" s="3" t="s">
        <v>565</v>
      </c>
      <c r="C8" s="63" t="s">
        <v>562</v>
      </c>
      <c r="D8" s="64">
        <v>600</v>
      </c>
      <c r="E8" s="3"/>
      <c r="F8" s="3"/>
      <c r="G8" s="3"/>
      <c r="H8" s="3"/>
      <c r="I8" s="3"/>
      <c r="J8" s="3"/>
      <c r="K8" s="3"/>
    </row>
    <row r="9" spans="1:11" ht="15" customHeight="1" x14ac:dyDescent="0.2">
      <c r="A9" s="63" t="s">
        <v>563</v>
      </c>
      <c r="B9" s="3" t="s">
        <v>566</v>
      </c>
      <c r="C9" s="63" t="s">
        <v>564</v>
      </c>
      <c r="D9" s="64">
        <v>1000</v>
      </c>
      <c r="E9" s="3"/>
      <c r="F9" s="3"/>
      <c r="G9" s="3"/>
      <c r="H9" s="3"/>
      <c r="I9" s="3"/>
      <c r="J9" s="3"/>
      <c r="K9" s="3"/>
    </row>
    <row r="10" spans="1:11" ht="18" customHeight="1" x14ac:dyDescent="0.2">
      <c r="A10" s="58" t="s">
        <v>119</v>
      </c>
      <c r="B10" s="58"/>
      <c r="C10" s="2" t="s">
        <v>120</v>
      </c>
      <c r="D10" s="2" t="s">
        <v>121</v>
      </c>
      <c r="E10" s="2" t="s">
        <v>567</v>
      </c>
      <c r="F10" s="2" t="s">
        <v>122</v>
      </c>
      <c r="G10" s="58" t="s">
        <v>1</v>
      </c>
      <c r="H10" s="58"/>
      <c r="I10" s="58"/>
    </row>
    <row r="11" spans="1:11" ht="22.5" customHeight="1" x14ac:dyDescent="0.2">
      <c r="A11" s="58" t="s">
        <v>123</v>
      </c>
      <c r="B11" s="58"/>
      <c r="C11" s="2" t="s">
        <v>124</v>
      </c>
      <c r="D11" s="2" t="s">
        <v>125</v>
      </c>
      <c r="E11" s="2" t="s">
        <v>126</v>
      </c>
      <c r="F11" s="2" t="s">
        <v>2</v>
      </c>
      <c r="G11" s="58" t="s">
        <v>3</v>
      </c>
      <c r="H11" s="58"/>
      <c r="I11" s="58"/>
    </row>
    <row r="12" spans="1:11" ht="15.75" customHeight="1" x14ac:dyDescent="0.2">
      <c r="A12" s="58" t="s">
        <v>127</v>
      </c>
      <c r="B12" s="58"/>
      <c r="C12" s="59" t="s">
        <v>120</v>
      </c>
      <c r="D12" s="59"/>
      <c r="E12" s="2" t="s">
        <v>128</v>
      </c>
      <c r="F12" s="57" t="s">
        <v>120</v>
      </c>
      <c r="G12" s="57"/>
    </row>
    <row r="13" spans="1:11" ht="15.75" customHeight="1" x14ac:dyDescent="0.2">
      <c r="A13" s="60" t="s">
        <v>129</v>
      </c>
      <c r="B13" s="60"/>
      <c r="C13" s="60"/>
      <c r="D13" s="60"/>
      <c r="E13" s="60" t="s">
        <v>130</v>
      </c>
      <c r="F13" s="60"/>
      <c r="G13" s="60"/>
    </row>
    <row r="14" spans="1:11" ht="15.75" customHeight="1" x14ac:dyDescent="0.2">
      <c r="A14" s="60" t="s">
        <v>131</v>
      </c>
      <c r="B14" s="60"/>
      <c r="C14" s="60"/>
      <c r="D14" s="60"/>
      <c r="E14" s="60" t="s">
        <v>132</v>
      </c>
      <c r="F14" s="60"/>
      <c r="G14" s="60"/>
    </row>
    <row r="15" spans="1:11" ht="15.75" customHeight="1" x14ac:dyDescent="0.2">
      <c r="A15" s="60" t="s">
        <v>133</v>
      </c>
      <c r="B15" s="60"/>
      <c r="C15" s="60"/>
      <c r="D15" s="60"/>
      <c r="E15" s="60" t="s">
        <v>134</v>
      </c>
      <c r="F15" s="60"/>
      <c r="G15" s="60"/>
    </row>
    <row r="16" spans="1:11" ht="15.75" customHeight="1" x14ac:dyDescent="0.2">
      <c r="A16" s="60" t="s">
        <v>135</v>
      </c>
      <c r="B16" s="60"/>
      <c r="C16" s="60"/>
      <c r="D16" s="60"/>
      <c r="E16" s="60" t="s">
        <v>135</v>
      </c>
      <c r="F16" s="60"/>
      <c r="G16" s="60"/>
    </row>
    <row r="17" spans="1:10" ht="15.75" customHeight="1" x14ac:dyDescent="0.2">
      <c r="A17" s="58" t="s">
        <v>136</v>
      </c>
      <c r="B17" s="58"/>
      <c r="C17" s="59" t="s">
        <v>137</v>
      </c>
      <c r="D17" s="59"/>
      <c r="E17" s="59"/>
      <c r="F17" s="59"/>
      <c r="G17" s="57" t="s">
        <v>120</v>
      </c>
      <c r="H17" s="57"/>
    </row>
    <row r="18" spans="1:10" ht="15.75" customHeight="1" x14ac:dyDescent="0.2">
      <c r="A18" s="58" t="s">
        <v>138</v>
      </c>
      <c r="B18" s="58"/>
      <c r="C18" s="57" t="s">
        <v>139</v>
      </c>
      <c r="D18" s="57"/>
      <c r="E18" s="2" t="s">
        <v>140</v>
      </c>
      <c r="F18" s="57" t="s">
        <v>141</v>
      </c>
      <c r="G18" s="57"/>
    </row>
    <row r="19" spans="1:10" ht="15.75" customHeight="1" x14ac:dyDescent="0.2">
      <c r="A19" s="58" t="s">
        <v>142</v>
      </c>
      <c r="B19" s="58"/>
      <c r="C19" s="59" t="s">
        <v>4</v>
      </c>
      <c r="D19" s="59"/>
      <c r="E19" s="2" t="s">
        <v>143</v>
      </c>
      <c r="F19" s="57" t="s">
        <v>5</v>
      </c>
      <c r="G19" s="57"/>
    </row>
    <row r="20" spans="1:10" ht="15" customHeight="1" x14ac:dyDescent="0.2">
      <c r="A20" s="49"/>
      <c r="B20" s="49"/>
      <c r="C20" s="49"/>
      <c r="D20" s="49"/>
      <c r="E20" s="49"/>
      <c r="F20" s="49"/>
      <c r="G20" s="49"/>
      <c r="H20" s="49"/>
      <c r="I20" s="49"/>
      <c r="J20" s="49"/>
    </row>
    <row r="21" spans="1:10" ht="42.75" customHeight="1" x14ac:dyDescent="0.2">
      <c r="A21" s="4" t="s">
        <v>144</v>
      </c>
      <c r="B21" s="4" t="s">
        <v>145</v>
      </c>
      <c r="C21" s="4" t="s">
        <v>146</v>
      </c>
      <c r="D21" s="4" t="s">
        <v>147</v>
      </c>
      <c r="E21" s="4" t="s">
        <v>148</v>
      </c>
      <c r="F21" s="4" t="s">
        <v>149</v>
      </c>
      <c r="G21" s="4" t="s">
        <v>150</v>
      </c>
      <c r="H21" s="4" t="s">
        <v>151</v>
      </c>
      <c r="I21" s="4" t="s">
        <v>152</v>
      </c>
      <c r="J21" s="4" t="s">
        <v>153</v>
      </c>
    </row>
    <row r="22" spans="1:10" s="5" customFormat="1" ht="28.5" x14ac:dyDescent="0.2">
      <c r="A22" s="6" t="s">
        <v>154</v>
      </c>
      <c r="B22" s="6" t="s">
        <v>6</v>
      </c>
      <c r="C22" s="7" t="s">
        <v>155</v>
      </c>
      <c r="D22" s="7" t="s">
        <v>156</v>
      </c>
      <c r="E22" s="7" t="s">
        <v>157</v>
      </c>
      <c r="F22" s="12" t="s">
        <v>7</v>
      </c>
      <c r="G22" s="12">
        <v>2600</v>
      </c>
      <c r="H22" s="12" t="s">
        <v>158</v>
      </c>
      <c r="I22" s="8">
        <v>0.260523</v>
      </c>
      <c r="J22" s="9">
        <v>677.36</v>
      </c>
    </row>
    <row r="23" spans="1:10" s="5" customFormat="1" ht="28.5" x14ac:dyDescent="0.2">
      <c r="A23" s="6" t="s">
        <v>159</v>
      </c>
      <c r="B23" s="6" t="s">
        <v>8</v>
      </c>
      <c r="C23" s="7" t="s">
        <v>160</v>
      </c>
      <c r="D23" s="7" t="s">
        <v>161</v>
      </c>
      <c r="E23" s="7" t="s">
        <v>162</v>
      </c>
      <c r="F23" s="12" t="s">
        <v>7</v>
      </c>
      <c r="G23" s="12">
        <v>2604</v>
      </c>
      <c r="H23" s="12" t="s">
        <v>158</v>
      </c>
      <c r="I23" s="8">
        <v>1.0229299999999999</v>
      </c>
      <c r="J23" s="9">
        <v>2663.71</v>
      </c>
    </row>
    <row r="24" spans="1:10" s="5" customFormat="1" ht="28.5" x14ac:dyDescent="0.2">
      <c r="A24" s="6" t="s">
        <v>163</v>
      </c>
      <c r="B24" s="6" t="s">
        <v>9</v>
      </c>
      <c r="C24" s="7" t="s">
        <v>164</v>
      </c>
      <c r="D24" s="7" t="s">
        <v>10</v>
      </c>
      <c r="E24" s="7" t="s">
        <v>165</v>
      </c>
      <c r="F24" s="12" t="s">
        <v>7</v>
      </c>
      <c r="G24" s="12">
        <v>600</v>
      </c>
      <c r="H24" s="12" t="s">
        <v>158</v>
      </c>
      <c r="I24" s="8">
        <v>2.0841460000000001</v>
      </c>
      <c r="J24" s="9">
        <v>1250.49</v>
      </c>
    </row>
    <row r="25" spans="1:10" s="5" customFormat="1" ht="28.5" x14ac:dyDescent="0.2">
      <c r="A25" s="6" t="s">
        <v>166</v>
      </c>
      <c r="B25" s="6" t="s">
        <v>9</v>
      </c>
      <c r="C25" s="7" t="s">
        <v>164</v>
      </c>
      <c r="D25" s="7" t="s">
        <v>10</v>
      </c>
      <c r="E25" s="7" t="s">
        <v>182</v>
      </c>
      <c r="F25" s="12" t="s">
        <v>11</v>
      </c>
      <c r="G25" s="12">
        <v>2000</v>
      </c>
      <c r="H25" s="12" t="s">
        <v>158</v>
      </c>
      <c r="I25" s="8">
        <v>2.0841460000000001</v>
      </c>
      <c r="J25" s="9">
        <v>4168.29</v>
      </c>
    </row>
    <row r="26" spans="1:10" s="5" customFormat="1" ht="28.5" x14ac:dyDescent="0.2">
      <c r="A26" s="6" t="s">
        <v>167</v>
      </c>
      <c r="B26" s="6" t="s">
        <v>12</v>
      </c>
      <c r="C26" s="7" t="s">
        <v>168</v>
      </c>
      <c r="D26" s="7" t="s">
        <v>10</v>
      </c>
      <c r="E26" s="7" t="s">
        <v>182</v>
      </c>
      <c r="F26" s="12" t="s">
        <v>11</v>
      </c>
      <c r="G26" s="12">
        <v>2600</v>
      </c>
      <c r="H26" s="12" t="s">
        <v>158</v>
      </c>
      <c r="I26" s="8">
        <v>1.439462</v>
      </c>
      <c r="J26" s="9">
        <v>3742.6</v>
      </c>
    </row>
    <row r="27" spans="1:10" s="5" customFormat="1" ht="28.5" x14ac:dyDescent="0.2">
      <c r="A27" s="6" t="s">
        <v>169</v>
      </c>
      <c r="B27" s="6" t="s">
        <v>13</v>
      </c>
      <c r="C27" s="7" t="s">
        <v>170</v>
      </c>
      <c r="D27" s="7" t="s">
        <v>10</v>
      </c>
      <c r="E27" s="7" t="s">
        <v>165</v>
      </c>
      <c r="F27" s="12" t="s">
        <v>7</v>
      </c>
      <c r="G27" s="12">
        <v>2600</v>
      </c>
      <c r="H27" s="12" t="s">
        <v>158</v>
      </c>
      <c r="I27" s="8">
        <v>2.5031150000000002</v>
      </c>
      <c r="J27" s="9">
        <v>6508.1</v>
      </c>
    </row>
    <row r="28" spans="1:10" s="5" customFormat="1" ht="28.5" x14ac:dyDescent="0.2">
      <c r="A28" s="6" t="s">
        <v>171</v>
      </c>
      <c r="B28" s="6" t="s">
        <v>14</v>
      </c>
      <c r="C28" s="7" t="s">
        <v>172</v>
      </c>
      <c r="D28" s="7" t="s">
        <v>173</v>
      </c>
      <c r="E28" s="7" t="s">
        <v>174</v>
      </c>
      <c r="F28" s="12" t="s">
        <v>7</v>
      </c>
      <c r="G28" s="12">
        <v>2600</v>
      </c>
      <c r="H28" s="12" t="s">
        <v>158</v>
      </c>
      <c r="I28" s="8">
        <v>3.7499999999999999E-2</v>
      </c>
      <c r="J28" s="9">
        <v>97.5</v>
      </c>
    </row>
    <row r="29" spans="1:10" s="5" customFormat="1" ht="42.75" x14ac:dyDescent="0.2">
      <c r="A29" s="6" t="s">
        <v>175</v>
      </c>
      <c r="B29" s="6" t="s">
        <v>15</v>
      </c>
      <c r="C29" s="7" t="s">
        <v>176</v>
      </c>
      <c r="D29" s="7" t="s">
        <v>177</v>
      </c>
      <c r="E29" s="7" t="s">
        <v>178</v>
      </c>
      <c r="F29" s="12" t="s">
        <v>7</v>
      </c>
      <c r="G29" s="12">
        <v>2600</v>
      </c>
      <c r="H29" s="12" t="s">
        <v>158</v>
      </c>
      <c r="I29" s="8">
        <v>4.2881000000000002E-2</v>
      </c>
      <c r="J29" s="9">
        <v>111.49</v>
      </c>
    </row>
    <row r="30" spans="1:10" s="5" customFormat="1" ht="28.5" x14ac:dyDescent="0.2">
      <c r="A30" s="6" t="s">
        <v>179</v>
      </c>
      <c r="B30" s="6" t="s">
        <v>16</v>
      </c>
      <c r="C30" s="7" t="s">
        <v>180</v>
      </c>
      <c r="D30" s="7" t="s">
        <v>181</v>
      </c>
      <c r="E30" s="7" t="s">
        <v>571</v>
      </c>
      <c r="F30" s="12" t="s">
        <v>7</v>
      </c>
      <c r="G30" s="12">
        <v>600</v>
      </c>
      <c r="H30" s="12" t="s">
        <v>158</v>
      </c>
      <c r="I30" s="8">
        <v>0.99519599999999997</v>
      </c>
      <c r="J30" s="9">
        <v>597.12</v>
      </c>
    </row>
    <row r="31" spans="1:10" s="5" customFormat="1" ht="28.5" x14ac:dyDescent="0.2">
      <c r="A31" s="6" t="s">
        <v>183</v>
      </c>
      <c r="B31" s="6" t="s">
        <v>16</v>
      </c>
      <c r="C31" s="7" t="s">
        <v>180</v>
      </c>
      <c r="D31" s="7" t="s">
        <v>181</v>
      </c>
      <c r="E31" s="7" t="s">
        <v>182</v>
      </c>
      <c r="F31" s="12" t="s">
        <v>11</v>
      </c>
      <c r="G31" s="12">
        <v>2000</v>
      </c>
      <c r="H31" s="12" t="s">
        <v>158</v>
      </c>
      <c r="I31" s="8">
        <v>0.99519599999999997</v>
      </c>
      <c r="J31" s="9">
        <v>1990.39</v>
      </c>
    </row>
    <row r="32" spans="1:10" s="5" customFormat="1" ht="28.5" x14ac:dyDescent="0.2">
      <c r="A32" s="6" t="s">
        <v>184</v>
      </c>
      <c r="B32" s="6" t="s">
        <v>17</v>
      </c>
      <c r="C32" s="7" t="s">
        <v>185</v>
      </c>
      <c r="D32" s="7" t="s">
        <v>186</v>
      </c>
      <c r="E32" s="7" t="s">
        <v>182</v>
      </c>
      <c r="F32" s="12" t="s">
        <v>11</v>
      </c>
      <c r="G32" s="12">
        <v>2600</v>
      </c>
      <c r="H32" s="12" t="s">
        <v>158</v>
      </c>
      <c r="I32" s="8">
        <v>0.410327</v>
      </c>
      <c r="J32" s="9">
        <v>1066.8499999999999</v>
      </c>
    </row>
    <row r="33" spans="1:10" s="5" customFormat="1" ht="28.5" x14ac:dyDescent="0.2">
      <c r="A33" s="6" t="s">
        <v>187</v>
      </c>
      <c r="B33" s="6" t="s">
        <v>18</v>
      </c>
      <c r="C33" s="7" t="s">
        <v>188</v>
      </c>
      <c r="D33" s="7" t="s">
        <v>189</v>
      </c>
      <c r="E33" s="7" t="s">
        <v>190</v>
      </c>
      <c r="F33" s="12" t="s">
        <v>7</v>
      </c>
      <c r="G33" s="12">
        <v>15000</v>
      </c>
      <c r="H33" s="12" t="s">
        <v>158</v>
      </c>
      <c r="I33" s="8">
        <v>2.6400000000000002E-4</v>
      </c>
      <c r="J33" s="9">
        <v>3.96</v>
      </c>
    </row>
    <row r="34" spans="1:10" s="5" customFormat="1" ht="28.5" x14ac:dyDescent="0.2">
      <c r="A34" s="6" t="s">
        <v>191</v>
      </c>
      <c r="B34" s="6" t="s">
        <v>19</v>
      </c>
      <c r="C34" s="7" t="s">
        <v>192</v>
      </c>
      <c r="D34" s="7" t="s">
        <v>189</v>
      </c>
      <c r="E34" s="7" t="s">
        <v>190</v>
      </c>
      <c r="F34" s="12" t="s">
        <v>7</v>
      </c>
      <c r="G34" s="12">
        <v>45000</v>
      </c>
      <c r="H34" s="12" t="s">
        <v>158</v>
      </c>
      <c r="I34" s="8">
        <v>2.61E-4</v>
      </c>
      <c r="J34" s="9">
        <v>11.75</v>
      </c>
    </row>
    <row r="35" spans="1:10" s="5" customFormat="1" ht="28.5" x14ac:dyDescent="0.2">
      <c r="A35" s="6" t="s">
        <v>193</v>
      </c>
      <c r="B35" s="6" t="s">
        <v>20</v>
      </c>
      <c r="C35" s="7" t="s">
        <v>194</v>
      </c>
      <c r="D35" s="7" t="s">
        <v>195</v>
      </c>
      <c r="E35" s="7" t="s">
        <v>196</v>
      </c>
      <c r="F35" s="12" t="s">
        <v>7</v>
      </c>
      <c r="G35" s="12">
        <v>60000</v>
      </c>
      <c r="H35" s="12" t="s">
        <v>158</v>
      </c>
      <c r="I35" s="8">
        <v>2.1800000000000001E-4</v>
      </c>
      <c r="J35" s="9">
        <v>13.08</v>
      </c>
    </row>
    <row r="36" spans="1:10" s="5" customFormat="1" ht="28.5" x14ac:dyDescent="0.2">
      <c r="A36" s="6" t="s">
        <v>197</v>
      </c>
      <c r="B36" s="6" t="s">
        <v>21</v>
      </c>
      <c r="C36" s="7" t="s">
        <v>198</v>
      </c>
      <c r="D36" s="7" t="s">
        <v>189</v>
      </c>
      <c r="E36" s="7" t="s">
        <v>190</v>
      </c>
      <c r="F36" s="12" t="s">
        <v>7</v>
      </c>
      <c r="G36" s="12">
        <v>15000</v>
      </c>
      <c r="H36" s="12" t="s">
        <v>158</v>
      </c>
      <c r="I36" s="8">
        <v>2.6899999999999998E-4</v>
      </c>
      <c r="J36" s="9">
        <v>4.04</v>
      </c>
    </row>
    <row r="37" spans="1:10" s="5" customFormat="1" ht="28.5" x14ac:dyDescent="0.2">
      <c r="A37" s="6" t="s">
        <v>199</v>
      </c>
      <c r="B37" s="6" t="s">
        <v>22</v>
      </c>
      <c r="C37" s="7" t="s">
        <v>200</v>
      </c>
      <c r="D37" s="7" t="s">
        <v>195</v>
      </c>
      <c r="E37" s="7" t="s">
        <v>196</v>
      </c>
      <c r="F37" s="12" t="s">
        <v>7</v>
      </c>
      <c r="G37" s="12">
        <v>30000</v>
      </c>
      <c r="H37" s="12" t="s">
        <v>158</v>
      </c>
      <c r="I37" s="8">
        <v>2.61E-4</v>
      </c>
      <c r="J37" s="9">
        <v>7.83</v>
      </c>
    </row>
    <row r="38" spans="1:10" s="5" customFormat="1" ht="28.5" x14ac:dyDescent="0.2">
      <c r="A38" s="6" t="s">
        <v>201</v>
      </c>
      <c r="B38" s="6" t="s">
        <v>22</v>
      </c>
      <c r="C38" s="7" t="s">
        <v>200</v>
      </c>
      <c r="D38" s="7" t="s">
        <v>189</v>
      </c>
      <c r="E38" s="7" t="s">
        <v>190</v>
      </c>
      <c r="F38" s="12" t="s">
        <v>7</v>
      </c>
      <c r="G38" s="12">
        <v>75000</v>
      </c>
      <c r="H38" s="12" t="s">
        <v>158</v>
      </c>
      <c r="I38" s="8">
        <v>2.61E-4</v>
      </c>
      <c r="J38" s="9">
        <v>19.59</v>
      </c>
    </row>
    <row r="39" spans="1:10" s="5" customFormat="1" ht="28.5" x14ac:dyDescent="0.2">
      <c r="A39" s="6" t="s">
        <v>202</v>
      </c>
      <c r="B39" s="6" t="s">
        <v>23</v>
      </c>
      <c r="C39" s="7" t="s">
        <v>203</v>
      </c>
      <c r="D39" s="7" t="s">
        <v>189</v>
      </c>
      <c r="E39" s="7" t="s">
        <v>190</v>
      </c>
      <c r="F39" s="12" t="s">
        <v>7</v>
      </c>
      <c r="G39" s="12">
        <v>60000</v>
      </c>
      <c r="H39" s="12" t="s">
        <v>158</v>
      </c>
      <c r="I39" s="8">
        <v>2.1599999999999999E-4</v>
      </c>
      <c r="J39" s="9">
        <v>12.96</v>
      </c>
    </row>
    <row r="40" spans="1:10" s="5" customFormat="1" ht="28.5" x14ac:dyDescent="0.2">
      <c r="A40" s="6" t="s">
        <v>204</v>
      </c>
      <c r="B40" s="6" t="s">
        <v>24</v>
      </c>
      <c r="C40" s="7" t="s">
        <v>205</v>
      </c>
      <c r="D40" s="7" t="s">
        <v>195</v>
      </c>
      <c r="E40" s="7" t="s">
        <v>196</v>
      </c>
      <c r="F40" s="12" t="s">
        <v>7</v>
      </c>
      <c r="G40" s="12">
        <v>15000</v>
      </c>
      <c r="H40" s="12" t="s">
        <v>158</v>
      </c>
      <c r="I40" s="8">
        <v>2.61E-4</v>
      </c>
      <c r="J40" s="9">
        <v>3.92</v>
      </c>
    </row>
    <row r="41" spans="1:10" s="5" customFormat="1" ht="28.5" x14ac:dyDescent="0.2">
      <c r="A41" s="6" t="s">
        <v>206</v>
      </c>
      <c r="B41" s="6" t="s">
        <v>25</v>
      </c>
      <c r="C41" s="7" t="s">
        <v>207</v>
      </c>
      <c r="D41" s="7" t="s">
        <v>189</v>
      </c>
      <c r="E41" s="7" t="s">
        <v>190</v>
      </c>
      <c r="F41" s="12" t="s">
        <v>7</v>
      </c>
      <c r="G41" s="12">
        <v>15000</v>
      </c>
      <c r="H41" s="12" t="s">
        <v>158</v>
      </c>
      <c r="I41" s="8">
        <v>2.5999999999999998E-4</v>
      </c>
      <c r="J41" s="9">
        <v>3.9</v>
      </c>
    </row>
    <row r="42" spans="1:10" s="5" customFormat="1" ht="28.5" x14ac:dyDescent="0.2">
      <c r="A42" s="6" t="s">
        <v>208</v>
      </c>
      <c r="B42" s="6" t="s">
        <v>26</v>
      </c>
      <c r="C42" s="7" t="s">
        <v>209</v>
      </c>
      <c r="D42" s="7" t="s">
        <v>195</v>
      </c>
      <c r="E42" s="7" t="s">
        <v>196</v>
      </c>
      <c r="F42" s="12" t="s">
        <v>7</v>
      </c>
      <c r="G42" s="12">
        <v>15000</v>
      </c>
      <c r="H42" s="12" t="s">
        <v>158</v>
      </c>
      <c r="I42" s="8">
        <v>2.6400000000000002E-4</v>
      </c>
      <c r="J42" s="9">
        <v>3.96</v>
      </c>
    </row>
    <row r="43" spans="1:10" s="5" customFormat="1" ht="28.5" x14ac:dyDescent="0.2">
      <c r="A43" s="6" t="s">
        <v>210</v>
      </c>
      <c r="B43" s="6" t="s">
        <v>27</v>
      </c>
      <c r="C43" s="7" t="s">
        <v>211</v>
      </c>
      <c r="D43" s="7" t="s">
        <v>189</v>
      </c>
      <c r="E43" s="7" t="s">
        <v>190</v>
      </c>
      <c r="F43" s="12" t="s">
        <v>7</v>
      </c>
      <c r="G43" s="12">
        <v>10000</v>
      </c>
      <c r="H43" s="12" t="s">
        <v>158</v>
      </c>
      <c r="I43" s="8">
        <v>1.7899999999999999E-4</v>
      </c>
      <c r="J43" s="9">
        <v>1.79</v>
      </c>
    </row>
    <row r="44" spans="1:10" s="5" customFormat="1" ht="28.5" x14ac:dyDescent="0.2">
      <c r="A44" s="6" t="s">
        <v>212</v>
      </c>
      <c r="B44" s="6" t="s">
        <v>28</v>
      </c>
      <c r="C44" s="7" t="s">
        <v>213</v>
      </c>
      <c r="D44" s="7" t="s">
        <v>189</v>
      </c>
      <c r="E44" s="7" t="s">
        <v>190</v>
      </c>
      <c r="F44" s="12" t="s">
        <v>7</v>
      </c>
      <c r="G44" s="12">
        <v>10000</v>
      </c>
      <c r="H44" s="12" t="s">
        <v>158</v>
      </c>
      <c r="I44" s="8">
        <v>3.7500000000000001E-4</v>
      </c>
      <c r="J44" s="9">
        <v>3.75</v>
      </c>
    </row>
    <row r="45" spans="1:10" s="5" customFormat="1" ht="28.5" x14ac:dyDescent="0.2">
      <c r="A45" s="6" t="s">
        <v>214</v>
      </c>
      <c r="B45" s="6" t="s">
        <v>29</v>
      </c>
      <c r="C45" s="7" t="s">
        <v>215</v>
      </c>
      <c r="D45" s="7" t="s">
        <v>189</v>
      </c>
      <c r="E45" s="7" t="s">
        <v>190</v>
      </c>
      <c r="F45" s="12" t="s">
        <v>7</v>
      </c>
      <c r="G45" s="12">
        <v>15000</v>
      </c>
      <c r="H45" s="12" t="s">
        <v>158</v>
      </c>
      <c r="I45" s="8">
        <v>2.7599999999999999E-4</v>
      </c>
      <c r="J45" s="9">
        <v>4.1399999999999997</v>
      </c>
    </row>
    <row r="46" spans="1:10" s="5" customFormat="1" ht="23.25" customHeight="1" x14ac:dyDescent="0.2">
      <c r="A46" s="6" t="s">
        <v>216</v>
      </c>
      <c r="B46" s="6" t="s">
        <v>30</v>
      </c>
      <c r="C46" s="7" t="s">
        <v>217</v>
      </c>
      <c r="D46" s="7" t="s">
        <v>218</v>
      </c>
      <c r="E46" s="7" t="s">
        <v>219</v>
      </c>
      <c r="F46" s="12" t="s">
        <v>7</v>
      </c>
      <c r="G46" s="12">
        <v>375000</v>
      </c>
      <c r="H46" s="12" t="s">
        <v>158</v>
      </c>
      <c r="I46" s="8">
        <v>2.7E-4</v>
      </c>
      <c r="J46" s="9">
        <v>101.25</v>
      </c>
    </row>
    <row r="47" spans="1:10" s="5" customFormat="1" ht="28.5" x14ac:dyDescent="0.2">
      <c r="A47" s="6" t="s">
        <v>220</v>
      </c>
      <c r="B47" s="6" t="s">
        <v>31</v>
      </c>
      <c r="C47" s="7" t="s">
        <v>221</v>
      </c>
      <c r="D47" s="7" t="s">
        <v>189</v>
      </c>
      <c r="E47" s="7" t="s">
        <v>190</v>
      </c>
      <c r="F47" s="12" t="s">
        <v>7</v>
      </c>
      <c r="G47" s="12">
        <v>30000</v>
      </c>
      <c r="H47" s="12" t="s">
        <v>158</v>
      </c>
      <c r="I47" s="8">
        <v>2.7300000000000002E-4</v>
      </c>
      <c r="J47" s="9">
        <v>8.1999999999999993</v>
      </c>
    </row>
    <row r="48" spans="1:10" s="5" customFormat="1" ht="28.5" x14ac:dyDescent="0.2">
      <c r="A48" s="6" t="s">
        <v>222</v>
      </c>
      <c r="B48" s="6" t="s">
        <v>32</v>
      </c>
      <c r="C48" s="7" t="s">
        <v>223</v>
      </c>
      <c r="D48" s="7" t="s">
        <v>189</v>
      </c>
      <c r="E48" s="7" t="s">
        <v>190</v>
      </c>
      <c r="F48" s="12" t="s">
        <v>7</v>
      </c>
      <c r="G48" s="12">
        <v>30000</v>
      </c>
      <c r="H48" s="12" t="s">
        <v>158</v>
      </c>
      <c r="I48" s="8">
        <v>2.7599999999999999E-4</v>
      </c>
      <c r="J48" s="9">
        <v>8.2799999999999994</v>
      </c>
    </row>
    <row r="49" spans="1:10" s="5" customFormat="1" ht="28.5" x14ac:dyDescent="0.2">
      <c r="A49" s="6" t="s">
        <v>224</v>
      </c>
      <c r="B49" s="6" t="s">
        <v>33</v>
      </c>
      <c r="C49" s="7" t="s">
        <v>225</v>
      </c>
      <c r="D49" s="7" t="s">
        <v>189</v>
      </c>
      <c r="E49" s="7" t="s">
        <v>190</v>
      </c>
      <c r="F49" s="12" t="s">
        <v>7</v>
      </c>
      <c r="G49" s="12">
        <v>15000</v>
      </c>
      <c r="H49" s="12" t="s">
        <v>158</v>
      </c>
      <c r="I49" s="8">
        <v>2.7599999999999999E-4</v>
      </c>
      <c r="J49" s="9">
        <v>4.1399999999999997</v>
      </c>
    </row>
    <row r="50" spans="1:10" s="5" customFormat="1" ht="28.5" x14ac:dyDescent="0.2">
      <c r="A50" s="6" t="s">
        <v>226</v>
      </c>
      <c r="B50" s="6" t="s">
        <v>34</v>
      </c>
      <c r="C50" s="7" t="s">
        <v>227</v>
      </c>
      <c r="D50" s="7" t="s">
        <v>35</v>
      </c>
      <c r="E50" s="7" t="s">
        <v>228</v>
      </c>
      <c r="F50" s="12" t="s">
        <v>36</v>
      </c>
      <c r="G50" s="12">
        <v>45000</v>
      </c>
      <c r="H50" s="12" t="s">
        <v>158</v>
      </c>
      <c r="I50" s="8">
        <v>8.4599999999999996E-4</v>
      </c>
      <c r="J50" s="9">
        <v>38.07</v>
      </c>
    </row>
    <row r="51" spans="1:10" s="5" customFormat="1" ht="28.5" x14ac:dyDescent="0.2">
      <c r="A51" s="6" t="s">
        <v>229</v>
      </c>
      <c r="B51" s="6" t="s">
        <v>37</v>
      </c>
      <c r="C51" s="7" t="s">
        <v>230</v>
      </c>
      <c r="D51" s="7" t="s">
        <v>231</v>
      </c>
      <c r="E51" s="7" t="s">
        <v>178</v>
      </c>
      <c r="F51" s="12" t="s">
        <v>7</v>
      </c>
      <c r="G51" s="12">
        <v>30000</v>
      </c>
      <c r="H51" s="12" t="s">
        <v>158</v>
      </c>
      <c r="I51" s="8">
        <v>2.7E-4</v>
      </c>
      <c r="J51" s="9">
        <v>8.1</v>
      </c>
    </row>
    <row r="52" spans="1:10" s="5" customFormat="1" ht="20.100000000000001" customHeight="1" x14ac:dyDescent="0.2">
      <c r="A52" s="6" t="s">
        <v>232</v>
      </c>
      <c r="B52" s="6" t="s">
        <v>38</v>
      </c>
      <c r="C52" s="7" t="s">
        <v>233</v>
      </c>
      <c r="D52" s="7" t="s">
        <v>39</v>
      </c>
      <c r="E52" s="7" t="s">
        <v>234</v>
      </c>
      <c r="F52" s="12" t="s">
        <v>40</v>
      </c>
      <c r="G52" s="12">
        <v>15000</v>
      </c>
      <c r="H52" s="12" t="s">
        <v>158</v>
      </c>
      <c r="I52" s="8">
        <v>1.3649999999999999E-3</v>
      </c>
      <c r="J52" s="9">
        <v>20.48</v>
      </c>
    </row>
    <row r="53" spans="1:10" s="5" customFormat="1" ht="20.100000000000001" customHeight="1" x14ac:dyDescent="0.2">
      <c r="A53" s="6" t="s">
        <v>235</v>
      </c>
      <c r="B53" s="6" t="s">
        <v>41</v>
      </c>
      <c r="C53" s="7" t="s">
        <v>236</v>
      </c>
      <c r="D53" s="7" t="s">
        <v>39</v>
      </c>
      <c r="E53" s="7" t="s">
        <v>234</v>
      </c>
      <c r="F53" s="12" t="s">
        <v>40</v>
      </c>
      <c r="G53" s="12">
        <v>15000</v>
      </c>
      <c r="H53" s="12" t="s">
        <v>158</v>
      </c>
      <c r="I53" s="8">
        <v>1.3649999999999999E-3</v>
      </c>
      <c r="J53" s="9">
        <v>20.48</v>
      </c>
    </row>
    <row r="54" spans="1:10" s="5" customFormat="1" ht="20.100000000000001" customHeight="1" x14ac:dyDescent="0.2">
      <c r="A54" s="6" t="s">
        <v>237</v>
      </c>
      <c r="B54" s="6" t="s">
        <v>42</v>
      </c>
      <c r="C54" s="7" t="s">
        <v>238</v>
      </c>
      <c r="D54" s="7" t="s">
        <v>39</v>
      </c>
      <c r="E54" s="7" t="s">
        <v>234</v>
      </c>
      <c r="F54" s="12" t="s">
        <v>40</v>
      </c>
      <c r="G54" s="12">
        <v>15000</v>
      </c>
      <c r="H54" s="12" t="s">
        <v>158</v>
      </c>
      <c r="I54" s="8">
        <v>1.364E-3</v>
      </c>
      <c r="J54" s="9">
        <v>20.46</v>
      </c>
    </row>
    <row r="55" spans="1:10" s="5" customFormat="1" ht="20.100000000000001" customHeight="1" x14ac:dyDescent="0.2">
      <c r="A55" s="6" t="s">
        <v>239</v>
      </c>
      <c r="B55" s="6" t="s">
        <v>43</v>
      </c>
      <c r="C55" s="7" t="s">
        <v>240</v>
      </c>
      <c r="D55" s="7" t="s">
        <v>39</v>
      </c>
      <c r="E55" s="7" t="s">
        <v>234</v>
      </c>
      <c r="F55" s="12" t="s">
        <v>40</v>
      </c>
      <c r="G55" s="12">
        <v>30000</v>
      </c>
      <c r="H55" s="12" t="s">
        <v>158</v>
      </c>
      <c r="I55" s="8">
        <v>7.1299999999999998E-4</v>
      </c>
      <c r="J55" s="9">
        <v>21.39</v>
      </c>
    </row>
    <row r="56" spans="1:10" s="5" customFormat="1" ht="20.100000000000001" customHeight="1" x14ac:dyDescent="0.2">
      <c r="A56" s="6" t="s">
        <v>241</v>
      </c>
      <c r="B56" s="6" t="s">
        <v>44</v>
      </c>
      <c r="C56" s="7" t="s">
        <v>242</v>
      </c>
      <c r="D56" s="7" t="s">
        <v>39</v>
      </c>
      <c r="E56" s="7" t="s">
        <v>234</v>
      </c>
      <c r="F56" s="12" t="s">
        <v>40</v>
      </c>
      <c r="G56" s="12">
        <v>60000</v>
      </c>
      <c r="H56" s="12" t="s">
        <v>158</v>
      </c>
      <c r="I56" s="8">
        <v>7.1299999999999998E-4</v>
      </c>
      <c r="J56" s="9">
        <v>42.79</v>
      </c>
    </row>
    <row r="57" spans="1:10" s="5" customFormat="1" ht="20.100000000000001" customHeight="1" x14ac:dyDescent="0.2">
      <c r="A57" s="6" t="s">
        <v>243</v>
      </c>
      <c r="B57" s="6" t="s">
        <v>45</v>
      </c>
      <c r="C57" s="7" t="s">
        <v>244</v>
      </c>
      <c r="D57" s="7" t="s">
        <v>39</v>
      </c>
      <c r="E57" s="7" t="s">
        <v>234</v>
      </c>
      <c r="F57" s="12" t="s">
        <v>40</v>
      </c>
      <c r="G57" s="12">
        <v>30000</v>
      </c>
      <c r="H57" s="12" t="s">
        <v>158</v>
      </c>
      <c r="I57" s="8">
        <v>7.1400000000000001E-4</v>
      </c>
      <c r="J57" s="9">
        <v>21.42</v>
      </c>
    </row>
    <row r="58" spans="1:10" s="5" customFormat="1" ht="20.100000000000001" customHeight="1" x14ac:dyDescent="0.2">
      <c r="A58" s="6" t="s">
        <v>245</v>
      </c>
      <c r="B58" s="6" t="s">
        <v>46</v>
      </c>
      <c r="C58" s="7" t="s">
        <v>246</v>
      </c>
      <c r="D58" s="7" t="s">
        <v>39</v>
      </c>
      <c r="E58" s="7" t="s">
        <v>234</v>
      </c>
      <c r="F58" s="12" t="s">
        <v>40</v>
      </c>
      <c r="G58" s="12">
        <v>15000</v>
      </c>
      <c r="H58" s="12" t="s">
        <v>158</v>
      </c>
      <c r="I58" s="8">
        <v>1.3680000000000001E-3</v>
      </c>
      <c r="J58" s="9">
        <v>20.52</v>
      </c>
    </row>
    <row r="59" spans="1:10" s="5" customFormat="1" ht="28.5" x14ac:dyDescent="0.2">
      <c r="A59" s="6" t="s">
        <v>247</v>
      </c>
      <c r="B59" s="6" t="s">
        <v>47</v>
      </c>
      <c r="C59" s="7" t="s">
        <v>248</v>
      </c>
      <c r="D59" s="7" t="s">
        <v>189</v>
      </c>
      <c r="E59" s="7" t="s">
        <v>190</v>
      </c>
      <c r="F59" s="12" t="s">
        <v>7</v>
      </c>
      <c r="G59" s="12">
        <v>20000</v>
      </c>
      <c r="H59" s="12" t="s">
        <v>158</v>
      </c>
      <c r="I59" s="8">
        <v>3.5399999999999999E-4</v>
      </c>
      <c r="J59" s="9">
        <v>7.08</v>
      </c>
    </row>
    <row r="60" spans="1:10" s="5" customFormat="1" ht="20.100000000000001" customHeight="1" x14ac:dyDescent="0.2">
      <c r="A60" s="6" t="s">
        <v>249</v>
      </c>
      <c r="B60" s="6" t="s">
        <v>48</v>
      </c>
      <c r="C60" s="7" t="s">
        <v>250</v>
      </c>
      <c r="D60" s="7" t="s">
        <v>39</v>
      </c>
      <c r="E60" s="7" t="s">
        <v>251</v>
      </c>
      <c r="F60" s="12" t="s">
        <v>7</v>
      </c>
      <c r="G60" s="12">
        <v>10000</v>
      </c>
      <c r="H60" s="12" t="s">
        <v>158</v>
      </c>
      <c r="I60" s="8">
        <v>1.4809999999999999E-3</v>
      </c>
      <c r="J60" s="9">
        <v>14.81</v>
      </c>
    </row>
    <row r="61" spans="1:10" s="5" customFormat="1" ht="20.100000000000001" customHeight="1" x14ac:dyDescent="0.2">
      <c r="A61" s="6" t="s">
        <v>252</v>
      </c>
      <c r="B61" s="6" t="s">
        <v>49</v>
      </c>
      <c r="C61" s="7" t="s">
        <v>253</v>
      </c>
      <c r="D61" s="7" t="s">
        <v>218</v>
      </c>
      <c r="E61" s="7" t="s">
        <v>219</v>
      </c>
      <c r="F61" s="12" t="s">
        <v>7</v>
      </c>
      <c r="G61" s="12">
        <v>10000</v>
      </c>
      <c r="H61" s="12" t="s">
        <v>158</v>
      </c>
      <c r="I61" s="8">
        <v>4.37E-4</v>
      </c>
      <c r="J61" s="9">
        <v>4.37</v>
      </c>
    </row>
    <row r="62" spans="1:10" s="5" customFormat="1" ht="20.100000000000001" customHeight="1" x14ac:dyDescent="0.2">
      <c r="A62" s="6" t="s">
        <v>254</v>
      </c>
      <c r="B62" s="6" t="s">
        <v>50</v>
      </c>
      <c r="C62" s="7" t="s">
        <v>255</v>
      </c>
      <c r="D62" s="7" t="s">
        <v>256</v>
      </c>
      <c r="E62" s="7" t="s">
        <v>260</v>
      </c>
      <c r="F62" s="12" t="s">
        <v>51</v>
      </c>
      <c r="G62" s="12">
        <v>20000</v>
      </c>
      <c r="H62" s="12" t="s">
        <v>158</v>
      </c>
      <c r="I62" s="8">
        <v>9.1100000000000003E-4</v>
      </c>
      <c r="J62" s="9">
        <v>18.22</v>
      </c>
    </row>
    <row r="63" spans="1:10" s="5" customFormat="1" ht="20.100000000000001" customHeight="1" x14ac:dyDescent="0.2">
      <c r="A63" s="6" t="s">
        <v>258</v>
      </c>
      <c r="B63" s="6" t="s">
        <v>52</v>
      </c>
      <c r="C63" s="7" t="s">
        <v>259</v>
      </c>
      <c r="D63" s="7" t="s">
        <v>256</v>
      </c>
      <c r="E63" s="7" t="s">
        <v>572</v>
      </c>
      <c r="F63" s="12" t="s">
        <v>7</v>
      </c>
      <c r="G63" s="12">
        <v>72000</v>
      </c>
      <c r="H63" s="12" t="s">
        <v>158</v>
      </c>
      <c r="I63" s="8">
        <v>2.9160000000000002E-3</v>
      </c>
      <c r="J63" s="9">
        <v>209.96</v>
      </c>
    </row>
    <row r="64" spans="1:10" s="5" customFormat="1" ht="20.100000000000001" customHeight="1" x14ac:dyDescent="0.2">
      <c r="A64" s="6" t="s">
        <v>261</v>
      </c>
      <c r="B64" s="6" t="s">
        <v>53</v>
      </c>
      <c r="C64" s="7" t="s">
        <v>262</v>
      </c>
      <c r="D64" s="7" t="s">
        <v>256</v>
      </c>
      <c r="E64" s="7" t="s">
        <v>572</v>
      </c>
      <c r="F64" s="12" t="s">
        <v>7</v>
      </c>
      <c r="G64" s="12">
        <v>12000</v>
      </c>
      <c r="H64" s="12" t="s">
        <v>158</v>
      </c>
      <c r="I64" s="8">
        <v>5.9880000000000003E-3</v>
      </c>
      <c r="J64" s="9">
        <v>71.849999999999994</v>
      </c>
    </row>
    <row r="65" spans="1:10" s="5" customFormat="1" ht="28.5" x14ac:dyDescent="0.2">
      <c r="A65" s="6" t="s">
        <v>263</v>
      </c>
      <c r="B65" s="6" t="s">
        <v>54</v>
      </c>
      <c r="C65" s="7" t="s">
        <v>264</v>
      </c>
      <c r="D65" s="7" t="s">
        <v>569</v>
      </c>
      <c r="E65" s="7" t="s">
        <v>196</v>
      </c>
      <c r="F65" s="12" t="s">
        <v>7</v>
      </c>
      <c r="G65" s="12">
        <v>12000</v>
      </c>
      <c r="H65" s="12" t="s">
        <v>158</v>
      </c>
      <c r="I65" s="8">
        <v>4.1679999999999998E-3</v>
      </c>
      <c r="J65" s="9">
        <v>50.01</v>
      </c>
    </row>
    <row r="66" spans="1:10" s="5" customFormat="1" ht="23.25" customHeight="1" x14ac:dyDescent="0.2">
      <c r="A66" s="6" t="s">
        <v>265</v>
      </c>
      <c r="B66" s="6" t="s">
        <v>55</v>
      </c>
      <c r="C66" s="7" t="s">
        <v>266</v>
      </c>
      <c r="D66" s="7" t="s">
        <v>256</v>
      </c>
      <c r="E66" s="7" t="s">
        <v>260</v>
      </c>
      <c r="F66" s="12" t="s">
        <v>51</v>
      </c>
      <c r="G66" s="12">
        <v>12000</v>
      </c>
      <c r="H66" s="12" t="s">
        <v>158</v>
      </c>
      <c r="I66" s="8">
        <v>8.5950000000000002E-3</v>
      </c>
      <c r="J66" s="9">
        <v>103.14</v>
      </c>
    </row>
    <row r="67" spans="1:10" s="5" customFormat="1" ht="23.25" customHeight="1" x14ac:dyDescent="0.2">
      <c r="A67" s="6" t="s">
        <v>267</v>
      </c>
      <c r="B67" s="6" t="s">
        <v>56</v>
      </c>
      <c r="C67" s="7" t="s">
        <v>268</v>
      </c>
      <c r="D67" s="7" t="s">
        <v>256</v>
      </c>
      <c r="E67" s="7" t="s">
        <v>257</v>
      </c>
      <c r="F67" s="12" t="s">
        <v>7</v>
      </c>
      <c r="G67" s="12">
        <v>6000</v>
      </c>
      <c r="H67" s="12" t="s">
        <v>158</v>
      </c>
      <c r="I67" s="8">
        <v>1.0763E-2</v>
      </c>
      <c r="J67" s="9">
        <v>64.58</v>
      </c>
    </row>
    <row r="68" spans="1:10" s="5" customFormat="1" ht="42.75" x14ac:dyDescent="0.2">
      <c r="A68" s="6" t="s">
        <v>269</v>
      </c>
      <c r="B68" s="6" t="s">
        <v>57</v>
      </c>
      <c r="C68" s="7" t="s">
        <v>270</v>
      </c>
      <c r="D68" s="7" t="s">
        <v>570</v>
      </c>
      <c r="E68" s="7" t="s">
        <v>178</v>
      </c>
      <c r="F68" s="12" t="s">
        <v>7</v>
      </c>
      <c r="G68" s="12">
        <v>1600</v>
      </c>
      <c r="H68" s="12" t="s">
        <v>158</v>
      </c>
      <c r="I68" s="8">
        <v>1.685E-2</v>
      </c>
      <c r="J68" s="9">
        <v>26.96</v>
      </c>
    </row>
    <row r="69" spans="1:10" s="5" customFormat="1" ht="42.75" x14ac:dyDescent="0.2">
      <c r="A69" s="6" t="s">
        <v>271</v>
      </c>
      <c r="B69" s="6" t="s">
        <v>57</v>
      </c>
      <c r="C69" s="7" t="s">
        <v>270</v>
      </c>
      <c r="D69" s="7" t="s">
        <v>272</v>
      </c>
      <c r="E69" s="7" t="s">
        <v>273</v>
      </c>
      <c r="F69" s="12" t="s">
        <v>7</v>
      </c>
      <c r="G69" s="12">
        <v>1000</v>
      </c>
      <c r="H69" s="12" t="s">
        <v>158</v>
      </c>
      <c r="I69" s="8">
        <v>1.685E-2</v>
      </c>
      <c r="J69" s="9">
        <v>16.850000000000001</v>
      </c>
    </row>
    <row r="70" spans="1:10" s="5" customFormat="1" ht="28.5" x14ac:dyDescent="0.2">
      <c r="A70" s="6" t="s">
        <v>274</v>
      </c>
      <c r="B70" s="6" t="s">
        <v>58</v>
      </c>
      <c r="C70" s="7" t="s">
        <v>275</v>
      </c>
      <c r="D70" s="7" t="s">
        <v>276</v>
      </c>
      <c r="E70" s="7" t="s">
        <v>277</v>
      </c>
      <c r="F70" s="12" t="s">
        <v>7</v>
      </c>
      <c r="G70" s="12">
        <v>2600</v>
      </c>
      <c r="H70" s="12" t="s">
        <v>158</v>
      </c>
      <c r="I70" s="8">
        <v>1.9962000000000001E-2</v>
      </c>
      <c r="J70" s="9">
        <v>51.9</v>
      </c>
    </row>
    <row r="71" spans="1:10" s="5" customFormat="1" ht="20.100000000000001" customHeight="1" x14ac:dyDescent="0.2">
      <c r="A71" s="6" t="s">
        <v>278</v>
      </c>
      <c r="B71" s="6" t="s">
        <v>59</v>
      </c>
      <c r="C71" s="7" t="s">
        <v>279</v>
      </c>
      <c r="D71" s="7" t="s">
        <v>39</v>
      </c>
      <c r="E71" s="7" t="s">
        <v>234</v>
      </c>
      <c r="F71" s="12" t="s">
        <v>40</v>
      </c>
      <c r="G71" s="12">
        <v>15000</v>
      </c>
      <c r="H71" s="12" t="s">
        <v>158</v>
      </c>
      <c r="I71" s="8">
        <v>1.304E-3</v>
      </c>
      <c r="J71" s="9">
        <v>19.559999999999999</v>
      </c>
    </row>
    <row r="72" spans="1:10" s="5" customFormat="1" ht="20.100000000000001" customHeight="1" x14ac:dyDescent="0.2">
      <c r="A72" s="6" t="s">
        <v>280</v>
      </c>
      <c r="B72" s="6" t="s">
        <v>60</v>
      </c>
      <c r="C72" s="7" t="s">
        <v>281</v>
      </c>
      <c r="D72" s="7" t="s">
        <v>39</v>
      </c>
      <c r="E72" s="7" t="s">
        <v>234</v>
      </c>
      <c r="F72" s="12" t="s">
        <v>40</v>
      </c>
      <c r="G72" s="12">
        <v>30000</v>
      </c>
      <c r="H72" s="12" t="s">
        <v>158</v>
      </c>
      <c r="I72" s="8">
        <v>1.305E-3</v>
      </c>
      <c r="J72" s="9">
        <v>39.159999999999997</v>
      </c>
    </row>
    <row r="73" spans="1:10" s="5" customFormat="1" ht="20.100000000000001" customHeight="1" x14ac:dyDescent="0.2">
      <c r="A73" s="6" t="s">
        <v>282</v>
      </c>
      <c r="B73" s="6" t="s">
        <v>61</v>
      </c>
      <c r="C73" s="7" t="s">
        <v>283</v>
      </c>
      <c r="D73" s="7" t="s">
        <v>39</v>
      </c>
      <c r="E73" s="7" t="s">
        <v>234</v>
      </c>
      <c r="F73" s="12" t="s">
        <v>40</v>
      </c>
      <c r="G73" s="12">
        <v>15000</v>
      </c>
      <c r="H73" s="12" t="s">
        <v>158</v>
      </c>
      <c r="I73" s="8">
        <v>1.304E-3</v>
      </c>
      <c r="J73" s="9">
        <v>19.559999999999999</v>
      </c>
    </row>
    <row r="74" spans="1:10" s="5" customFormat="1" ht="20.100000000000001" customHeight="1" x14ac:dyDescent="0.2">
      <c r="A74" s="6" t="s">
        <v>284</v>
      </c>
      <c r="B74" s="6" t="s">
        <v>62</v>
      </c>
      <c r="C74" s="7" t="s">
        <v>285</v>
      </c>
      <c r="D74" s="7" t="s">
        <v>39</v>
      </c>
      <c r="E74" s="7" t="s">
        <v>234</v>
      </c>
      <c r="F74" s="12" t="s">
        <v>40</v>
      </c>
      <c r="G74" s="12">
        <v>30000</v>
      </c>
      <c r="H74" s="12" t="s">
        <v>158</v>
      </c>
      <c r="I74" s="8">
        <v>1.302E-3</v>
      </c>
      <c r="J74" s="9">
        <v>39.06</v>
      </c>
    </row>
    <row r="75" spans="1:10" s="5" customFormat="1" ht="20.100000000000001" customHeight="1" x14ac:dyDescent="0.2">
      <c r="A75" s="6" t="s">
        <v>286</v>
      </c>
      <c r="B75" s="6" t="s">
        <v>63</v>
      </c>
      <c r="C75" s="7" t="s">
        <v>287</v>
      </c>
      <c r="D75" s="7" t="s">
        <v>39</v>
      </c>
      <c r="E75" s="7" t="s">
        <v>234</v>
      </c>
      <c r="F75" s="12" t="s">
        <v>40</v>
      </c>
      <c r="G75" s="12">
        <v>15000</v>
      </c>
      <c r="H75" s="12" t="s">
        <v>158</v>
      </c>
      <c r="I75" s="8">
        <v>1.305E-3</v>
      </c>
      <c r="J75" s="9">
        <v>19.579999999999998</v>
      </c>
    </row>
    <row r="76" spans="1:10" s="5" customFormat="1" ht="28.5" x14ac:dyDescent="0.2">
      <c r="A76" s="6" t="s">
        <v>288</v>
      </c>
      <c r="B76" s="6" t="s">
        <v>64</v>
      </c>
      <c r="C76" s="7" t="s">
        <v>289</v>
      </c>
      <c r="D76" s="7" t="s">
        <v>276</v>
      </c>
      <c r="E76" s="7" t="s">
        <v>277</v>
      </c>
      <c r="F76" s="12" t="s">
        <v>7</v>
      </c>
      <c r="G76" s="12">
        <v>2600</v>
      </c>
      <c r="H76" s="12" t="s">
        <v>158</v>
      </c>
      <c r="I76" s="8">
        <v>1.4215E-2</v>
      </c>
      <c r="J76" s="9">
        <v>36.96</v>
      </c>
    </row>
    <row r="77" spans="1:10" s="5" customFormat="1" ht="28.5" x14ac:dyDescent="0.2">
      <c r="A77" s="6" t="s">
        <v>290</v>
      </c>
      <c r="B77" s="6" t="s">
        <v>65</v>
      </c>
      <c r="C77" s="7" t="s">
        <v>291</v>
      </c>
      <c r="D77" s="7" t="s">
        <v>276</v>
      </c>
      <c r="E77" s="7" t="s">
        <v>277</v>
      </c>
      <c r="F77" s="12" t="s">
        <v>7</v>
      </c>
      <c r="G77" s="12">
        <v>2600</v>
      </c>
      <c r="H77" s="12" t="s">
        <v>158</v>
      </c>
      <c r="I77" s="8">
        <v>2.01E-2</v>
      </c>
      <c r="J77" s="9">
        <v>52.26</v>
      </c>
    </row>
    <row r="78" spans="1:10" s="5" customFormat="1" ht="28.5" x14ac:dyDescent="0.2">
      <c r="A78" s="6" t="s">
        <v>292</v>
      </c>
      <c r="B78" s="6" t="s">
        <v>66</v>
      </c>
      <c r="C78" s="7" t="s">
        <v>293</v>
      </c>
      <c r="D78" s="7" t="s">
        <v>276</v>
      </c>
      <c r="E78" s="7" t="s">
        <v>277</v>
      </c>
      <c r="F78" s="12" t="s">
        <v>7</v>
      </c>
      <c r="G78" s="12">
        <v>2000</v>
      </c>
      <c r="H78" s="12" t="s">
        <v>158</v>
      </c>
      <c r="I78" s="8">
        <v>1.3315E-2</v>
      </c>
      <c r="J78" s="9">
        <v>26.63</v>
      </c>
    </row>
    <row r="79" spans="1:10" s="5" customFormat="1" ht="20.25" customHeight="1" x14ac:dyDescent="0.2">
      <c r="A79" s="6" t="s">
        <v>294</v>
      </c>
      <c r="B79" s="6" t="s">
        <v>66</v>
      </c>
      <c r="C79" s="7" t="s">
        <v>293</v>
      </c>
      <c r="D79" s="7" t="s">
        <v>295</v>
      </c>
      <c r="E79" s="7" t="s">
        <v>196</v>
      </c>
      <c r="F79" s="12" t="s">
        <v>7</v>
      </c>
      <c r="G79" s="12">
        <v>600</v>
      </c>
      <c r="H79" s="12" t="s">
        <v>158</v>
      </c>
      <c r="I79" s="8">
        <v>1.3315E-2</v>
      </c>
      <c r="J79" s="9">
        <v>7.99</v>
      </c>
    </row>
    <row r="80" spans="1:10" s="5" customFormat="1" ht="20.25" customHeight="1" x14ac:dyDescent="0.2">
      <c r="A80" s="6" t="s">
        <v>296</v>
      </c>
      <c r="B80" s="6" t="s">
        <v>67</v>
      </c>
      <c r="C80" s="7" t="s">
        <v>297</v>
      </c>
      <c r="D80" s="7" t="s">
        <v>39</v>
      </c>
      <c r="E80" s="7" t="s">
        <v>234</v>
      </c>
      <c r="F80" s="12" t="s">
        <v>40</v>
      </c>
      <c r="G80" s="12">
        <v>15000</v>
      </c>
      <c r="H80" s="12" t="s">
        <v>158</v>
      </c>
      <c r="I80" s="8">
        <v>1.304E-3</v>
      </c>
      <c r="J80" s="9">
        <v>19.559999999999999</v>
      </c>
    </row>
    <row r="81" spans="1:10" s="5" customFormat="1" ht="28.5" x14ac:dyDescent="0.2">
      <c r="A81" s="6" t="s">
        <v>298</v>
      </c>
      <c r="B81" s="6" t="s">
        <v>68</v>
      </c>
      <c r="C81" s="7" t="s">
        <v>299</v>
      </c>
      <c r="D81" s="7" t="s">
        <v>276</v>
      </c>
      <c r="E81" s="7" t="s">
        <v>277</v>
      </c>
      <c r="F81" s="12" t="s">
        <v>7</v>
      </c>
      <c r="G81" s="12">
        <v>2600</v>
      </c>
      <c r="H81" s="12" t="s">
        <v>158</v>
      </c>
      <c r="I81" s="8">
        <v>1.4104E-2</v>
      </c>
      <c r="J81" s="9">
        <v>36.67</v>
      </c>
    </row>
    <row r="82" spans="1:10" s="5" customFormat="1" ht="28.5" x14ac:dyDescent="0.2">
      <c r="A82" s="6" t="s">
        <v>300</v>
      </c>
      <c r="B82" s="6" t="s">
        <v>69</v>
      </c>
      <c r="C82" s="7" t="s">
        <v>301</v>
      </c>
      <c r="D82" s="7" t="s">
        <v>302</v>
      </c>
      <c r="E82" s="7" t="s">
        <v>303</v>
      </c>
      <c r="F82" s="12" t="s">
        <v>7</v>
      </c>
      <c r="G82" s="12">
        <v>4000</v>
      </c>
      <c r="H82" s="12" t="s">
        <v>158</v>
      </c>
      <c r="I82" s="8">
        <v>1.6429999999999999E-3</v>
      </c>
      <c r="J82" s="9">
        <v>6.57</v>
      </c>
    </row>
    <row r="83" spans="1:10" s="5" customFormat="1" ht="28.5" x14ac:dyDescent="0.2">
      <c r="A83" s="6" t="s">
        <v>304</v>
      </c>
      <c r="B83" s="6" t="s">
        <v>70</v>
      </c>
      <c r="C83" s="7" t="s">
        <v>305</v>
      </c>
      <c r="D83" s="7" t="s">
        <v>306</v>
      </c>
      <c r="E83" s="7" t="s">
        <v>196</v>
      </c>
      <c r="F83" s="12" t="s">
        <v>7</v>
      </c>
      <c r="G83" s="12">
        <v>2600</v>
      </c>
      <c r="H83" s="12" t="s">
        <v>158</v>
      </c>
      <c r="I83" s="8">
        <v>0.281165</v>
      </c>
      <c r="J83" s="9">
        <v>731.03</v>
      </c>
    </row>
    <row r="84" spans="1:10" s="5" customFormat="1" ht="28.5" x14ac:dyDescent="0.2">
      <c r="A84" s="6" t="s">
        <v>307</v>
      </c>
      <c r="B84" s="6" t="s">
        <v>71</v>
      </c>
      <c r="C84" s="7" t="s">
        <v>308</v>
      </c>
      <c r="D84" s="7" t="s">
        <v>309</v>
      </c>
      <c r="E84" s="7" t="s">
        <v>178</v>
      </c>
      <c r="F84" s="12" t="s">
        <v>7</v>
      </c>
      <c r="G84" s="12">
        <v>2600</v>
      </c>
      <c r="H84" s="12" t="s">
        <v>158</v>
      </c>
      <c r="I84" s="8">
        <v>4.6600000000000003E-2</v>
      </c>
      <c r="J84" s="9">
        <v>121.16</v>
      </c>
    </row>
    <row r="85" spans="1:10" s="5" customFormat="1" ht="28.5" x14ac:dyDescent="0.2">
      <c r="A85" s="6" t="s">
        <v>310</v>
      </c>
      <c r="B85" s="6" t="s">
        <v>72</v>
      </c>
      <c r="C85" s="7" t="s">
        <v>311</v>
      </c>
      <c r="D85" s="7" t="s">
        <v>312</v>
      </c>
      <c r="E85" s="7" t="s">
        <v>313</v>
      </c>
      <c r="F85" s="12" t="s">
        <v>7</v>
      </c>
      <c r="G85" s="12">
        <v>5200</v>
      </c>
      <c r="H85" s="12" t="s">
        <v>158</v>
      </c>
      <c r="I85" s="8">
        <v>5.3039999999999997E-3</v>
      </c>
      <c r="J85" s="9">
        <v>27.58</v>
      </c>
    </row>
    <row r="86" spans="1:10" s="5" customFormat="1" ht="28.5" x14ac:dyDescent="0.2">
      <c r="A86" s="6" t="s">
        <v>314</v>
      </c>
      <c r="B86" s="6" t="s">
        <v>73</v>
      </c>
      <c r="C86" s="7" t="s">
        <v>315</v>
      </c>
      <c r="D86" s="7" t="s">
        <v>312</v>
      </c>
      <c r="E86" s="7" t="s">
        <v>313</v>
      </c>
      <c r="F86" s="12" t="s">
        <v>7</v>
      </c>
      <c r="G86" s="12">
        <v>7800</v>
      </c>
      <c r="H86" s="12" t="s">
        <v>158</v>
      </c>
      <c r="I86" s="8">
        <v>4.0169999999999997E-3</v>
      </c>
      <c r="J86" s="9">
        <v>31.33</v>
      </c>
    </row>
    <row r="87" spans="1:10" s="5" customFormat="1" ht="28.5" x14ac:dyDescent="0.2">
      <c r="A87" s="6" t="s">
        <v>316</v>
      </c>
      <c r="B87" s="6" t="s">
        <v>74</v>
      </c>
      <c r="C87" s="7" t="s">
        <v>317</v>
      </c>
      <c r="D87" s="7" t="s">
        <v>318</v>
      </c>
      <c r="E87" s="7" t="s">
        <v>319</v>
      </c>
      <c r="F87" s="12" t="s">
        <v>7</v>
      </c>
      <c r="G87" s="12">
        <v>5200</v>
      </c>
      <c r="H87" s="12" t="s">
        <v>158</v>
      </c>
      <c r="I87" s="8">
        <v>4.3269000000000002E-2</v>
      </c>
      <c r="J87" s="9">
        <v>225</v>
      </c>
    </row>
    <row r="88" spans="1:10" s="5" customFormat="1" ht="28.5" x14ac:dyDescent="0.2">
      <c r="A88" s="6" t="s">
        <v>320</v>
      </c>
      <c r="B88" s="6" t="s">
        <v>75</v>
      </c>
      <c r="C88" s="7" t="s">
        <v>321</v>
      </c>
      <c r="D88" s="7" t="s">
        <v>322</v>
      </c>
      <c r="E88" s="7" t="s">
        <v>178</v>
      </c>
      <c r="F88" s="12" t="s">
        <v>7</v>
      </c>
      <c r="G88" s="12">
        <v>2600</v>
      </c>
      <c r="H88" s="12" t="s">
        <v>158</v>
      </c>
      <c r="I88" s="8">
        <v>3.9938000000000001E-2</v>
      </c>
      <c r="J88" s="9">
        <v>103.84</v>
      </c>
    </row>
    <row r="89" spans="1:10" s="5" customFormat="1" ht="28.5" x14ac:dyDescent="0.2">
      <c r="A89" s="6" t="s">
        <v>323</v>
      </c>
      <c r="B89" s="6" t="s">
        <v>76</v>
      </c>
      <c r="C89" s="7" t="s">
        <v>324</v>
      </c>
      <c r="D89" s="7" t="s">
        <v>325</v>
      </c>
      <c r="E89" s="7" t="s">
        <v>196</v>
      </c>
      <c r="F89" s="12" t="s">
        <v>7</v>
      </c>
      <c r="G89" s="12">
        <v>2600</v>
      </c>
      <c r="H89" s="12" t="s">
        <v>158</v>
      </c>
      <c r="I89" s="8">
        <v>5.1546000000000002E-2</v>
      </c>
      <c r="J89" s="9">
        <v>134.02000000000001</v>
      </c>
    </row>
    <row r="90" spans="1:10" s="5" customFormat="1" ht="42.75" x14ac:dyDescent="0.2">
      <c r="A90" s="6" t="s">
        <v>326</v>
      </c>
      <c r="B90" s="6" t="s">
        <v>77</v>
      </c>
      <c r="C90" s="7" t="s">
        <v>327</v>
      </c>
      <c r="D90" s="7" t="s">
        <v>328</v>
      </c>
      <c r="E90" s="7" t="s">
        <v>196</v>
      </c>
      <c r="F90" s="12" t="s">
        <v>7</v>
      </c>
      <c r="G90" s="12">
        <v>5200</v>
      </c>
      <c r="H90" s="12" t="s">
        <v>158</v>
      </c>
      <c r="I90" s="8">
        <v>3.5504000000000001E-2</v>
      </c>
      <c r="J90" s="9">
        <v>184.62</v>
      </c>
    </row>
    <row r="91" spans="1:10" s="5" customFormat="1" ht="28.5" x14ac:dyDescent="0.2">
      <c r="A91" s="6" t="s">
        <v>329</v>
      </c>
      <c r="B91" s="6" t="s">
        <v>78</v>
      </c>
      <c r="C91" s="7" t="s">
        <v>330</v>
      </c>
      <c r="D91" s="7" t="s">
        <v>156</v>
      </c>
      <c r="E91" s="7" t="s">
        <v>157</v>
      </c>
      <c r="F91" s="12" t="s">
        <v>7</v>
      </c>
      <c r="G91" s="12">
        <v>2600</v>
      </c>
      <c r="H91" s="12" t="s">
        <v>158</v>
      </c>
      <c r="I91" s="8">
        <v>3.32E-2</v>
      </c>
      <c r="J91" s="9">
        <v>86.32</v>
      </c>
    </row>
    <row r="92" spans="1:10" s="5" customFormat="1" ht="42.75" x14ac:dyDescent="0.2">
      <c r="A92" s="6" t="s">
        <v>331</v>
      </c>
      <c r="B92" s="6" t="s">
        <v>79</v>
      </c>
      <c r="C92" s="7" t="s">
        <v>332</v>
      </c>
      <c r="D92" s="7" t="s">
        <v>333</v>
      </c>
      <c r="E92" s="7" t="s">
        <v>334</v>
      </c>
      <c r="F92" s="12" t="s">
        <v>7</v>
      </c>
      <c r="G92" s="12">
        <v>1600</v>
      </c>
      <c r="H92" s="12" t="s">
        <v>158</v>
      </c>
      <c r="I92" s="8">
        <v>0.27048100000000003</v>
      </c>
      <c r="J92" s="9">
        <v>432.77</v>
      </c>
    </row>
    <row r="93" spans="1:10" s="5" customFormat="1" ht="24.75" customHeight="1" x14ac:dyDescent="0.2">
      <c r="A93" s="6" t="s">
        <v>335</v>
      </c>
      <c r="B93" s="6" t="s">
        <v>80</v>
      </c>
      <c r="C93" s="7" t="s">
        <v>336</v>
      </c>
      <c r="D93" s="7" t="s">
        <v>39</v>
      </c>
      <c r="E93" s="7" t="s">
        <v>234</v>
      </c>
      <c r="F93" s="12" t="s">
        <v>40</v>
      </c>
      <c r="G93" s="12">
        <v>5200</v>
      </c>
      <c r="H93" s="12" t="s">
        <v>158</v>
      </c>
      <c r="I93" s="8">
        <v>2.6844E-2</v>
      </c>
      <c r="J93" s="9">
        <v>139.59</v>
      </c>
    </row>
    <row r="94" spans="1:10" s="5" customFormat="1" ht="114" x14ac:dyDescent="0.2">
      <c r="A94" s="6" t="s">
        <v>337</v>
      </c>
      <c r="B94" s="6" t="s">
        <v>81</v>
      </c>
      <c r="C94" s="7" t="s">
        <v>338</v>
      </c>
      <c r="D94" s="7" t="s">
        <v>339</v>
      </c>
      <c r="E94" s="7" t="s">
        <v>182</v>
      </c>
      <c r="F94" s="12" t="s">
        <v>11</v>
      </c>
      <c r="G94" s="12">
        <v>5200</v>
      </c>
      <c r="H94" s="12" t="s">
        <v>158</v>
      </c>
      <c r="I94" s="8">
        <v>1.5417E-2</v>
      </c>
      <c r="J94" s="9">
        <v>80.17</v>
      </c>
    </row>
    <row r="95" spans="1:10" s="5" customFormat="1" ht="21" customHeight="1" x14ac:dyDescent="0.2">
      <c r="A95" s="6" t="s">
        <v>340</v>
      </c>
      <c r="B95" s="6" t="s">
        <v>82</v>
      </c>
      <c r="C95" s="7" t="s">
        <v>341</v>
      </c>
      <c r="D95" s="7" t="s">
        <v>83</v>
      </c>
      <c r="E95" s="7" t="s">
        <v>342</v>
      </c>
      <c r="F95" s="12" t="s">
        <v>11</v>
      </c>
      <c r="G95" s="12">
        <v>5200</v>
      </c>
      <c r="H95" s="12" t="s">
        <v>158</v>
      </c>
      <c r="I95" s="8">
        <v>0.254023</v>
      </c>
      <c r="J95" s="9">
        <v>1320.92</v>
      </c>
    </row>
    <row r="96" spans="1:10" s="5" customFormat="1" ht="21" customHeight="1" x14ac:dyDescent="0.2">
      <c r="A96" s="6" t="s">
        <v>343</v>
      </c>
      <c r="B96" s="6" t="s">
        <v>84</v>
      </c>
      <c r="C96" s="7" t="s">
        <v>344</v>
      </c>
      <c r="D96" s="7" t="s">
        <v>83</v>
      </c>
      <c r="E96" s="7" t="s">
        <v>342</v>
      </c>
      <c r="F96" s="12" t="s">
        <v>11</v>
      </c>
      <c r="G96" s="12">
        <v>5200</v>
      </c>
      <c r="H96" s="12" t="s">
        <v>158</v>
      </c>
      <c r="I96" s="8">
        <v>0.22200600000000001</v>
      </c>
      <c r="J96" s="9">
        <v>1154.43</v>
      </c>
    </row>
    <row r="97" spans="1:10" s="5" customFormat="1" ht="42.75" x14ac:dyDescent="0.2">
      <c r="A97" s="6" t="s">
        <v>345</v>
      </c>
      <c r="B97" s="6" t="s">
        <v>85</v>
      </c>
      <c r="C97" s="7" t="s">
        <v>346</v>
      </c>
      <c r="D97" s="7" t="s">
        <v>86</v>
      </c>
      <c r="E97" s="7" t="s">
        <v>182</v>
      </c>
      <c r="F97" s="12" t="s">
        <v>11</v>
      </c>
      <c r="G97" s="12">
        <v>5200</v>
      </c>
      <c r="H97" s="12" t="s">
        <v>158</v>
      </c>
      <c r="I97" s="8">
        <v>2.1731E-2</v>
      </c>
      <c r="J97" s="9">
        <v>113</v>
      </c>
    </row>
    <row r="98" spans="1:10" s="5" customFormat="1" ht="28.5" x14ac:dyDescent="0.2">
      <c r="A98" s="6" t="s">
        <v>347</v>
      </c>
      <c r="B98" s="6" t="s">
        <v>87</v>
      </c>
      <c r="C98" s="7" t="s">
        <v>348</v>
      </c>
      <c r="D98" s="7" t="s">
        <v>156</v>
      </c>
      <c r="E98" s="7" t="s">
        <v>157</v>
      </c>
      <c r="F98" s="12" t="s">
        <v>7</v>
      </c>
      <c r="G98" s="12">
        <v>2600</v>
      </c>
      <c r="H98" s="12" t="s">
        <v>158</v>
      </c>
      <c r="I98" s="8">
        <v>2.3050039999999998</v>
      </c>
      <c r="J98" s="9">
        <v>5993.01</v>
      </c>
    </row>
    <row r="99" spans="1:10" s="5" customFormat="1" ht="28.5" x14ac:dyDescent="0.2">
      <c r="A99" s="6" t="s">
        <v>349</v>
      </c>
      <c r="B99" s="6" t="s">
        <v>88</v>
      </c>
      <c r="C99" s="7" t="s">
        <v>350</v>
      </c>
      <c r="D99" s="7" t="s">
        <v>351</v>
      </c>
      <c r="E99" s="7" t="s">
        <v>178</v>
      </c>
      <c r="F99" s="12" t="s">
        <v>7</v>
      </c>
      <c r="G99" s="12">
        <v>2600</v>
      </c>
      <c r="H99" s="12" t="s">
        <v>158</v>
      </c>
      <c r="I99" s="8">
        <v>0.179869</v>
      </c>
      <c r="J99" s="9">
        <v>467.66</v>
      </c>
    </row>
    <row r="100" spans="1:10" s="5" customFormat="1" ht="28.5" x14ac:dyDescent="0.2">
      <c r="A100" s="6" t="s">
        <v>352</v>
      </c>
      <c r="B100" s="6" t="s">
        <v>89</v>
      </c>
      <c r="C100" s="7" t="s">
        <v>353</v>
      </c>
      <c r="D100" s="7" t="s">
        <v>354</v>
      </c>
      <c r="E100" s="7" t="s">
        <v>355</v>
      </c>
      <c r="F100" s="12" t="s">
        <v>7</v>
      </c>
      <c r="G100" s="12">
        <v>2600</v>
      </c>
      <c r="H100" s="12" t="s">
        <v>158</v>
      </c>
      <c r="I100" s="8">
        <v>8.3862000000000006E-2</v>
      </c>
      <c r="J100" s="9">
        <v>218.04</v>
      </c>
    </row>
    <row r="101" spans="1:10" s="5" customFormat="1" ht="28.5" x14ac:dyDescent="0.2">
      <c r="A101" s="6" t="s">
        <v>356</v>
      </c>
      <c r="B101" s="6" t="s">
        <v>90</v>
      </c>
      <c r="C101" s="7" t="s">
        <v>357</v>
      </c>
      <c r="D101" s="7" t="s">
        <v>354</v>
      </c>
      <c r="E101" s="7" t="s">
        <v>355</v>
      </c>
      <c r="F101" s="12" t="s">
        <v>7</v>
      </c>
      <c r="G101" s="12">
        <v>2600</v>
      </c>
      <c r="H101" s="12" t="s">
        <v>158</v>
      </c>
      <c r="I101" s="8">
        <v>0.173927</v>
      </c>
      <c r="J101" s="9">
        <v>452.21</v>
      </c>
    </row>
    <row r="102" spans="1:10" s="5" customFormat="1" ht="28.5" x14ac:dyDescent="0.2">
      <c r="A102" s="6" t="s">
        <v>358</v>
      </c>
      <c r="B102" s="6" t="s">
        <v>91</v>
      </c>
      <c r="C102" s="7" t="s">
        <v>357</v>
      </c>
      <c r="D102" s="7" t="s">
        <v>354</v>
      </c>
      <c r="E102" s="7" t="s">
        <v>355</v>
      </c>
      <c r="F102" s="12" t="s">
        <v>7</v>
      </c>
      <c r="G102" s="12">
        <v>2600</v>
      </c>
      <c r="H102" s="12" t="s">
        <v>158</v>
      </c>
      <c r="I102" s="8">
        <v>8.1745999999999999E-2</v>
      </c>
      <c r="J102" s="9">
        <v>212.54</v>
      </c>
    </row>
    <row r="103" spans="1:10" s="5" customFormat="1" ht="28.5" x14ac:dyDescent="0.2">
      <c r="A103" s="6" t="s">
        <v>359</v>
      </c>
      <c r="B103" s="6" t="s">
        <v>92</v>
      </c>
      <c r="C103" s="7" t="s">
        <v>353</v>
      </c>
      <c r="D103" s="7" t="s">
        <v>354</v>
      </c>
      <c r="E103" s="7" t="s">
        <v>355</v>
      </c>
      <c r="F103" s="12" t="s">
        <v>7</v>
      </c>
      <c r="G103" s="12">
        <v>2600</v>
      </c>
      <c r="H103" s="12" t="s">
        <v>158</v>
      </c>
      <c r="I103" s="8">
        <v>4.3215000000000003E-2</v>
      </c>
      <c r="J103" s="9">
        <v>112.36</v>
      </c>
    </row>
    <row r="104" spans="1:10" s="5" customFormat="1" ht="28.5" x14ac:dyDescent="0.2">
      <c r="A104" s="6" t="s">
        <v>360</v>
      </c>
      <c r="B104" s="6" t="s">
        <v>93</v>
      </c>
      <c r="C104" s="7" t="s">
        <v>361</v>
      </c>
      <c r="D104" s="7" t="s">
        <v>362</v>
      </c>
      <c r="E104" s="7" t="s">
        <v>178</v>
      </c>
      <c r="F104" s="12" t="s">
        <v>7</v>
      </c>
      <c r="G104" s="12">
        <v>10400</v>
      </c>
      <c r="H104" s="12" t="s">
        <v>158</v>
      </c>
      <c r="I104" s="8">
        <v>3.0019999999999999E-3</v>
      </c>
      <c r="J104" s="9">
        <v>31.22</v>
      </c>
    </row>
    <row r="105" spans="1:10" s="5" customFormat="1" ht="28.5" x14ac:dyDescent="0.2">
      <c r="A105" s="6" t="s">
        <v>363</v>
      </c>
      <c r="B105" s="6" t="s">
        <v>94</v>
      </c>
      <c r="C105" s="7" t="s">
        <v>364</v>
      </c>
      <c r="D105" s="7" t="s">
        <v>365</v>
      </c>
      <c r="E105" s="7" t="s">
        <v>178</v>
      </c>
      <c r="F105" s="12" t="s">
        <v>7</v>
      </c>
      <c r="G105" s="12">
        <v>2600</v>
      </c>
      <c r="H105" s="12" t="s">
        <v>158</v>
      </c>
      <c r="I105" s="8">
        <v>1.163127</v>
      </c>
      <c r="J105" s="9">
        <v>3024.13</v>
      </c>
    </row>
    <row r="106" spans="1:10" s="5" customFormat="1" ht="28.5" x14ac:dyDescent="0.2">
      <c r="A106" s="6" t="s">
        <v>366</v>
      </c>
      <c r="B106" s="6" t="s">
        <v>95</v>
      </c>
      <c r="C106" s="7" t="s">
        <v>367</v>
      </c>
      <c r="D106" s="7" t="s">
        <v>365</v>
      </c>
      <c r="E106" s="7" t="s">
        <v>178</v>
      </c>
      <c r="F106" s="12" t="s">
        <v>7</v>
      </c>
      <c r="G106" s="12">
        <v>2600</v>
      </c>
      <c r="H106" s="12" t="s">
        <v>158</v>
      </c>
      <c r="I106" s="8">
        <v>0.16955400000000001</v>
      </c>
      <c r="J106" s="9">
        <v>440.84</v>
      </c>
    </row>
    <row r="107" spans="1:10" s="5" customFormat="1" ht="28.5" x14ac:dyDescent="0.2">
      <c r="A107" s="6" t="s">
        <v>368</v>
      </c>
      <c r="B107" s="6" t="s">
        <v>96</v>
      </c>
      <c r="C107" s="7" t="s">
        <v>369</v>
      </c>
      <c r="D107" s="7" t="s">
        <v>365</v>
      </c>
      <c r="E107" s="7" t="s">
        <v>178</v>
      </c>
      <c r="F107" s="12" t="s">
        <v>7</v>
      </c>
      <c r="G107" s="12">
        <v>2600</v>
      </c>
      <c r="H107" s="12" t="s">
        <v>158</v>
      </c>
      <c r="I107" s="8">
        <v>0.10020800000000001</v>
      </c>
      <c r="J107" s="9">
        <v>260.54000000000002</v>
      </c>
    </row>
    <row r="108" spans="1:10" s="5" customFormat="1" ht="28.5" x14ac:dyDescent="0.2">
      <c r="A108" s="6" t="s">
        <v>370</v>
      </c>
      <c r="B108" s="6" t="s">
        <v>97</v>
      </c>
      <c r="C108" s="7" t="s">
        <v>371</v>
      </c>
      <c r="D108" s="7" t="s">
        <v>372</v>
      </c>
      <c r="E108" s="7" t="s">
        <v>178</v>
      </c>
      <c r="F108" s="12" t="s">
        <v>7</v>
      </c>
      <c r="G108" s="12">
        <v>5200</v>
      </c>
      <c r="H108" s="12" t="s">
        <v>158</v>
      </c>
      <c r="I108" s="8">
        <v>1.475E-3</v>
      </c>
      <c r="J108" s="9">
        <v>7.67</v>
      </c>
    </row>
    <row r="109" spans="1:10" s="5" customFormat="1" ht="28.5" x14ac:dyDescent="0.2">
      <c r="A109" s="6" t="s">
        <v>373</v>
      </c>
      <c r="B109" s="6" t="s">
        <v>98</v>
      </c>
      <c r="C109" s="7" t="s">
        <v>374</v>
      </c>
      <c r="D109" s="7" t="s">
        <v>372</v>
      </c>
      <c r="E109" s="7" t="s">
        <v>178</v>
      </c>
      <c r="F109" s="12" t="s">
        <v>7</v>
      </c>
      <c r="G109" s="12">
        <v>5200</v>
      </c>
      <c r="H109" s="12" t="s">
        <v>158</v>
      </c>
      <c r="I109" s="8">
        <v>1.5380000000000001E-3</v>
      </c>
      <c r="J109" s="9">
        <v>8</v>
      </c>
    </row>
    <row r="110" spans="1:10" s="5" customFormat="1" ht="28.5" x14ac:dyDescent="0.2">
      <c r="A110" s="6" t="s">
        <v>375</v>
      </c>
      <c r="B110" s="6" t="s">
        <v>99</v>
      </c>
      <c r="C110" s="7" t="s">
        <v>376</v>
      </c>
      <c r="D110" s="7" t="s">
        <v>372</v>
      </c>
      <c r="E110" s="7" t="s">
        <v>178</v>
      </c>
      <c r="F110" s="12" t="s">
        <v>7</v>
      </c>
      <c r="G110" s="12">
        <v>5200</v>
      </c>
      <c r="H110" s="12" t="s">
        <v>158</v>
      </c>
      <c r="I110" s="8">
        <v>2.9499999999999999E-3</v>
      </c>
      <c r="J110" s="9">
        <v>15.34</v>
      </c>
    </row>
    <row r="111" spans="1:10" s="5" customFormat="1" ht="24.75" customHeight="1" x14ac:dyDescent="0.2">
      <c r="A111" s="6" t="s">
        <v>377</v>
      </c>
      <c r="B111" s="6" t="s">
        <v>100</v>
      </c>
      <c r="C111" s="7" t="s">
        <v>378</v>
      </c>
      <c r="D111" s="7" t="s">
        <v>379</v>
      </c>
      <c r="E111" s="7" t="s">
        <v>196</v>
      </c>
      <c r="F111" s="12" t="s">
        <v>7</v>
      </c>
      <c r="G111" s="12">
        <v>600</v>
      </c>
      <c r="H111" s="12" t="s">
        <v>158</v>
      </c>
      <c r="I111" s="8">
        <v>1.9366999999999999E-2</v>
      </c>
      <c r="J111" s="9">
        <v>11.62</v>
      </c>
    </row>
    <row r="112" spans="1:10" s="5" customFormat="1" ht="28.5" x14ac:dyDescent="0.2">
      <c r="A112" s="6" t="s">
        <v>380</v>
      </c>
      <c r="B112" s="6" t="s">
        <v>101</v>
      </c>
      <c r="C112" s="7" t="s">
        <v>381</v>
      </c>
      <c r="D112" s="7" t="s">
        <v>382</v>
      </c>
      <c r="E112" s="7" t="s">
        <v>178</v>
      </c>
      <c r="F112" s="12" t="s">
        <v>7</v>
      </c>
      <c r="G112" s="12">
        <v>2600</v>
      </c>
      <c r="H112" s="12" t="s">
        <v>158</v>
      </c>
      <c r="I112" s="8">
        <v>1.2430999999999999E-2</v>
      </c>
      <c r="J112" s="9">
        <v>32.32</v>
      </c>
    </row>
    <row r="113" spans="1:10" s="5" customFormat="1" ht="28.5" x14ac:dyDescent="0.2">
      <c r="A113" s="6" t="s">
        <v>383</v>
      </c>
      <c r="B113" s="6" t="s">
        <v>102</v>
      </c>
      <c r="C113" s="7" t="s">
        <v>384</v>
      </c>
      <c r="D113" s="7" t="s">
        <v>379</v>
      </c>
      <c r="E113" s="7" t="s">
        <v>196</v>
      </c>
      <c r="F113" s="12" t="s">
        <v>7</v>
      </c>
      <c r="G113" s="12">
        <v>1000</v>
      </c>
      <c r="H113" s="12" t="s">
        <v>158</v>
      </c>
      <c r="I113" s="8">
        <v>2.7359999999999999E-2</v>
      </c>
      <c r="J113" s="9">
        <v>27.36</v>
      </c>
    </row>
    <row r="114" spans="1:10" s="5" customFormat="1" ht="28.5" x14ac:dyDescent="0.2">
      <c r="A114" s="6" t="s">
        <v>385</v>
      </c>
      <c r="B114" s="6" t="s">
        <v>103</v>
      </c>
      <c r="C114" s="7" t="s">
        <v>386</v>
      </c>
      <c r="D114" s="7" t="s">
        <v>387</v>
      </c>
      <c r="E114" s="7" t="s">
        <v>178</v>
      </c>
      <c r="F114" s="12" t="s">
        <v>7</v>
      </c>
      <c r="G114" s="12">
        <v>1000</v>
      </c>
      <c r="H114" s="12" t="s">
        <v>158</v>
      </c>
      <c r="I114" s="8">
        <v>0.38277</v>
      </c>
      <c r="J114" s="9">
        <v>382.77</v>
      </c>
    </row>
    <row r="115" spans="1:10" s="5" customFormat="1" ht="28.5" x14ac:dyDescent="0.2">
      <c r="A115" s="6" t="s">
        <v>388</v>
      </c>
      <c r="B115" s="6" t="s">
        <v>104</v>
      </c>
      <c r="C115" s="7" t="s">
        <v>389</v>
      </c>
      <c r="D115" s="7" t="s">
        <v>387</v>
      </c>
      <c r="E115" s="7" t="s">
        <v>178</v>
      </c>
      <c r="F115" s="12" t="s">
        <v>7</v>
      </c>
      <c r="G115" s="12">
        <v>600</v>
      </c>
      <c r="H115" s="12" t="s">
        <v>158</v>
      </c>
      <c r="I115" s="8">
        <v>0.28070000000000001</v>
      </c>
      <c r="J115" s="9">
        <v>168.42</v>
      </c>
    </row>
    <row r="116" spans="1:10" s="5" customFormat="1" ht="22.5" customHeight="1" x14ac:dyDescent="0.2">
      <c r="A116" s="6" t="s">
        <v>390</v>
      </c>
      <c r="B116" s="6" t="s">
        <v>105</v>
      </c>
      <c r="C116" s="7" t="s">
        <v>391</v>
      </c>
      <c r="D116" s="7" t="s">
        <v>392</v>
      </c>
      <c r="E116" s="7" t="s">
        <v>178</v>
      </c>
      <c r="F116" s="12" t="s">
        <v>7</v>
      </c>
      <c r="G116" s="12">
        <v>1000</v>
      </c>
      <c r="H116" s="12" t="s">
        <v>158</v>
      </c>
      <c r="I116" s="8">
        <v>0.54152999999999996</v>
      </c>
      <c r="J116" s="9">
        <v>541.53</v>
      </c>
    </row>
    <row r="117" spans="1:10" s="5" customFormat="1" ht="28.5" x14ac:dyDescent="0.2">
      <c r="A117" s="6" t="s">
        <v>393</v>
      </c>
      <c r="B117" s="6" t="s">
        <v>106</v>
      </c>
      <c r="C117" s="7" t="s">
        <v>394</v>
      </c>
      <c r="D117" s="7" t="s">
        <v>395</v>
      </c>
      <c r="E117" s="7" t="s">
        <v>178</v>
      </c>
      <c r="F117" s="12" t="s">
        <v>7</v>
      </c>
      <c r="G117" s="12">
        <v>600</v>
      </c>
      <c r="H117" s="12" t="s">
        <v>158</v>
      </c>
      <c r="I117" s="8">
        <v>0.57691700000000001</v>
      </c>
      <c r="J117" s="9">
        <v>346.15</v>
      </c>
    </row>
    <row r="118" spans="1:10" s="5" customFormat="1" ht="28.5" x14ac:dyDescent="0.2">
      <c r="A118" s="6" t="s">
        <v>396</v>
      </c>
      <c r="B118" s="6" t="s">
        <v>107</v>
      </c>
      <c r="C118" s="7" t="s">
        <v>397</v>
      </c>
      <c r="D118" s="7" t="s">
        <v>398</v>
      </c>
      <c r="E118" s="7" t="s">
        <v>399</v>
      </c>
      <c r="F118" s="12" t="s">
        <v>7</v>
      </c>
      <c r="G118" s="12">
        <v>75</v>
      </c>
      <c r="H118" s="12" t="s">
        <v>158</v>
      </c>
      <c r="I118" s="8">
        <v>0.88319999999999999</v>
      </c>
      <c r="J118" s="9">
        <v>66.239999999999995</v>
      </c>
    </row>
    <row r="119" spans="1:10" s="5" customFormat="1" ht="28.5" x14ac:dyDescent="0.2">
      <c r="A119" s="6" t="s">
        <v>400</v>
      </c>
      <c r="B119" s="6" t="s">
        <v>108</v>
      </c>
      <c r="C119" s="7" t="s">
        <v>401</v>
      </c>
      <c r="D119" s="7" t="s">
        <v>402</v>
      </c>
      <c r="E119" s="7" t="s">
        <v>399</v>
      </c>
      <c r="F119" s="12" t="s">
        <v>7</v>
      </c>
      <c r="G119" s="12">
        <v>167</v>
      </c>
      <c r="H119" s="12" t="s">
        <v>158</v>
      </c>
      <c r="I119" s="8">
        <v>1.0983830000000001</v>
      </c>
      <c r="J119" s="9">
        <v>183.43</v>
      </c>
    </row>
    <row r="120" spans="1:10" s="5" customFormat="1" ht="20.100000000000001" customHeight="1" x14ac:dyDescent="0.2">
      <c r="A120" s="6" t="s">
        <v>403</v>
      </c>
      <c r="B120" s="6" t="s">
        <v>109</v>
      </c>
      <c r="C120" s="7" t="s">
        <v>404</v>
      </c>
      <c r="D120" s="7" t="s">
        <v>405</v>
      </c>
      <c r="E120" s="7" t="s">
        <v>178</v>
      </c>
      <c r="F120" s="12" t="s">
        <v>7</v>
      </c>
      <c r="G120" s="12">
        <v>1600</v>
      </c>
      <c r="H120" s="12" t="s">
        <v>158</v>
      </c>
      <c r="I120" s="8">
        <v>6.4060000000000002E-3</v>
      </c>
      <c r="J120" s="9">
        <v>10.25</v>
      </c>
    </row>
    <row r="121" spans="1:10" s="5" customFormat="1" ht="20.100000000000001" customHeight="1" x14ac:dyDescent="0.2">
      <c r="A121" s="6" t="s">
        <v>406</v>
      </c>
      <c r="B121" s="6" t="s">
        <v>110</v>
      </c>
      <c r="C121" s="7" t="s">
        <v>407</v>
      </c>
      <c r="D121" s="7" t="s">
        <v>408</v>
      </c>
      <c r="E121" s="7" t="s">
        <v>196</v>
      </c>
      <c r="F121" s="12" t="s">
        <v>7</v>
      </c>
      <c r="G121" s="12">
        <v>2600</v>
      </c>
      <c r="H121" s="12" t="s">
        <v>158</v>
      </c>
      <c r="I121" s="8">
        <v>7.7879999999999998E-3</v>
      </c>
      <c r="J121" s="9">
        <v>20.25</v>
      </c>
    </row>
    <row r="122" spans="1:10" s="5" customFormat="1" ht="20.100000000000001" customHeight="1" x14ac:dyDescent="0.2">
      <c r="A122" s="6" t="s">
        <v>409</v>
      </c>
      <c r="B122" s="6" t="s">
        <v>111</v>
      </c>
      <c r="C122" s="7" t="s">
        <v>410</v>
      </c>
      <c r="D122" s="7" t="s">
        <v>408</v>
      </c>
      <c r="E122" s="7" t="s">
        <v>196</v>
      </c>
      <c r="F122" s="12" t="s">
        <v>7</v>
      </c>
      <c r="G122" s="12">
        <v>1209</v>
      </c>
      <c r="H122" s="12" t="s">
        <v>158</v>
      </c>
      <c r="I122" s="8">
        <v>1.0538E-2</v>
      </c>
      <c r="J122" s="9">
        <v>12.74</v>
      </c>
    </row>
    <row r="123" spans="1:10" s="5" customFormat="1" ht="20.100000000000001" customHeight="1" x14ac:dyDescent="0.2">
      <c r="A123" s="6" t="s">
        <v>411</v>
      </c>
      <c r="B123" s="6" t="s">
        <v>112</v>
      </c>
      <c r="C123" s="7" t="s">
        <v>412</v>
      </c>
      <c r="D123" s="7" t="s">
        <v>408</v>
      </c>
      <c r="E123" s="7" t="s">
        <v>196</v>
      </c>
      <c r="F123" s="12" t="s">
        <v>7</v>
      </c>
      <c r="G123" s="12">
        <v>1600</v>
      </c>
      <c r="H123" s="12" t="s">
        <v>158</v>
      </c>
      <c r="I123" s="8">
        <v>5.31E-4</v>
      </c>
      <c r="J123" s="9">
        <v>0.85</v>
      </c>
    </row>
    <row r="124" spans="1:10" s="5" customFormat="1" ht="28.5" x14ac:dyDescent="0.2">
      <c r="A124" s="6" t="s">
        <v>413</v>
      </c>
      <c r="B124" s="6" t="s">
        <v>113</v>
      </c>
      <c r="C124" s="7" t="s">
        <v>414</v>
      </c>
      <c r="D124" s="7" t="s">
        <v>415</v>
      </c>
      <c r="E124" s="7" t="s">
        <v>178</v>
      </c>
      <c r="F124" s="12" t="s">
        <v>7</v>
      </c>
      <c r="G124" s="12">
        <v>2600</v>
      </c>
      <c r="H124" s="12" t="s">
        <v>158</v>
      </c>
      <c r="I124" s="8">
        <v>1E-3</v>
      </c>
      <c r="J124" s="9">
        <v>2.6</v>
      </c>
    </row>
    <row r="125" spans="1:10" ht="14.25" customHeight="1" x14ac:dyDescent="0.2">
      <c r="A125" s="66" t="s">
        <v>120</v>
      </c>
      <c r="B125" s="66"/>
      <c r="C125" s="66"/>
      <c r="D125" s="66"/>
      <c r="E125" s="67" t="s">
        <v>416</v>
      </c>
      <c r="F125" s="68"/>
      <c r="G125" s="67">
        <f>SUM(G22:G124)</f>
        <v>1552655</v>
      </c>
      <c r="H125" s="68"/>
      <c r="I125" s="68"/>
      <c r="J125" s="69">
        <f>SUM(J22:J124)</f>
        <v>42203.30999999999</v>
      </c>
    </row>
    <row r="126" spans="1:10" ht="15.75" customHeight="1" x14ac:dyDescent="0.2">
      <c r="A126" s="70"/>
      <c r="B126" s="70"/>
      <c r="C126" s="70"/>
      <c r="D126" s="70"/>
      <c r="E126" s="70"/>
      <c r="F126" s="70"/>
      <c r="G126" s="70"/>
      <c r="H126" s="70"/>
      <c r="I126" s="70"/>
      <c r="J126" s="12"/>
    </row>
    <row r="127" spans="1:10" ht="24.95" customHeight="1" x14ac:dyDescent="0.2">
      <c r="A127" s="65" t="s">
        <v>417</v>
      </c>
      <c r="B127" s="65"/>
      <c r="C127" s="65"/>
      <c r="D127" s="65"/>
      <c r="E127" s="65"/>
      <c r="F127" s="65"/>
      <c r="G127" s="65"/>
      <c r="H127" s="65"/>
      <c r="I127" s="65"/>
    </row>
    <row r="128" spans="1:10" ht="24.95" customHeight="1" x14ac:dyDescent="0.2">
      <c r="A128" s="60" t="s">
        <v>120</v>
      </c>
      <c r="B128" s="60"/>
      <c r="C128" s="60"/>
      <c r="D128" s="60"/>
      <c r="E128" s="60"/>
      <c r="F128" s="60"/>
      <c r="G128" s="60"/>
      <c r="H128" s="60"/>
      <c r="I128" s="60"/>
    </row>
    <row r="129" spans="1:11" ht="13.5" customHeight="1" x14ac:dyDescent="0.2">
      <c r="A129" s="10"/>
      <c r="B129" s="10"/>
      <c r="C129" s="61"/>
      <c r="D129" s="11"/>
    </row>
    <row r="130" spans="1:11" ht="15.75" customHeight="1" x14ac:dyDescent="0.2">
      <c r="C130" s="62" t="s">
        <v>418</v>
      </c>
      <c r="D130" s="13">
        <f>代工厂PK!H206</f>
        <v>2571.8209300000021</v>
      </c>
      <c r="E130" s="62" t="s">
        <v>419</v>
      </c>
      <c r="F130" s="57" t="s">
        <v>120</v>
      </c>
      <c r="G130" s="57"/>
      <c r="H130" s="57"/>
    </row>
    <row r="131" spans="1:11" ht="15.75" customHeight="1" x14ac:dyDescent="0.2">
      <c r="C131" s="62" t="s">
        <v>420</v>
      </c>
      <c r="D131" s="13">
        <v>2599.14</v>
      </c>
      <c r="E131" s="62" t="s">
        <v>419</v>
      </c>
      <c r="F131" s="57" t="s">
        <v>120</v>
      </c>
      <c r="G131" s="57"/>
      <c r="H131" s="57"/>
    </row>
    <row r="132" spans="1:11" ht="15.75" customHeight="1" x14ac:dyDescent="0.2">
      <c r="C132" s="62" t="s">
        <v>421</v>
      </c>
      <c r="D132" s="62">
        <v>311</v>
      </c>
      <c r="E132" s="62" t="s">
        <v>422</v>
      </c>
      <c r="F132" s="57" t="s">
        <v>120</v>
      </c>
      <c r="G132" s="57"/>
      <c r="H132" s="57"/>
    </row>
    <row r="133" spans="1:11" ht="15.75" customHeight="1" x14ac:dyDescent="0.2">
      <c r="C133" s="62" t="s">
        <v>423</v>
      </c>
      <c r="D133" s="13">
        <v>17.940000000000001</v>
      </c>
      <c r="E133" s="62" t="s">
        <v>424</v>
      </c>
      <c r="F133" s="57" t="s">
        <v>120</v>
      </c>
      <c r="G133" s="57"/>
      <c r="H133" s="57"/>
    </row>
    <row r="134" spans="1:11" ht="17.850000000000001" customHeight="1" x14ac:dyDescent="0.2">
      <c r="G134" s="58" t="s">
        <v>120</v>
      </c>
      <c r="H134" s="58"/>
      <c r="I134" s="58"/>
      <c r="J134" s="58"/>
      <c r="K134" s="58"/>
    </row>
    <row r="135" spans="1:11" ht="17.850000000000001" customHeight="1" x14ac:dyDescent="0.2">
      <c r="G135" s="58" t="s">
        <v>0</v>
      </c>
      <c r="H135" s="58"/>
      <c r="I135" s="58"/>
      <c r="J135" s="58"/>
      <c r="K135" s="58"/>
    </row>
  </sheetData>
  <autoFilter ref="A21:H125"/>
  <mergeCells count="42">
    <mergeCell ref="A12:B12"/>
    <mergeCell ref="C12:D12"/>
    <mergeCell ref="F12:G12"/>
    <mergeCell ref="A1:I1"/>
    <mergeCell ref="A2:I2"/>
    <mergeCell ref="A3:I3"/>
    <mergeCell ref="A4:I4"/>
    <mergeCell ref="A5:I5"/>
    <mergeCell ref="A6:I6"/>
    <mergeCell ref="A7:K7"/>
    <mergeCell ref="A10:B10"/>
    <mergeCell ref="G10:I10"/>
    <mergeCell ref="A11:B11"/>
    <mergeCell ref="G11:I11"/>
    <mergeCell ref="A13:D13"/>
    <mergeCell ref="E13:G13"/>
    <mergeCell ref="A14:D14"/>
    <mergeCell ref="E14:G14"/>
    <mergeCell ref="A15:D15"/>
    <mergeCell ref="E15:G15"/>
    <mergeCell ref="A126:I126"/>
    <mergeCell ref="A16:D16"/>
    <mergeCell ref="E16:G16"/>
    <mergeCell ref="A17:B17"/>
    <mergeCell ref="C17:F17"/>
    <mergeCell ref="G17:H17"/>
    <mergeCell ref="A18:B18"/>
    <mergeCell ref="C18:D18"/>
    <mergeCell ref="F18:G18"/>
    <mergeCell ref="A19:B19"/>
    <mergeCell ref="C19:D19"/>
    <mergeCell ref="F19:G19"/>
    <mergeCell ref="A20:J20"/>
    <mergeCell ref="A125:D125"/>
    <mergeCell ref="G134:K134"/>
    <mergeCell ref="G135:K135"/>
    <mergeCell ref="A127:I127"/>
    <mergeCell ref="A128:I128"/>
    <mergeCell ref="F130:H130"/>
    <mergeCell ref="F131:H131"/>
    <mergeCell ref="F132:H132"/>
    <mergeCell ref="F133:H133"/>
  </mergeCells>
  <phoneticPr fontId="32" type="noConversion"/>
  <conditionalFormatting sqref="A19">
    <cfRule type="expression" priority="0">
      <formula>AND(COUNTIF($A$19:$A$19, A19)&gt;1,NOT(ISBLANK(A19)))</formula>
    </cfRule>
  </conditionalFormatting>
  <conditionalFormatting sqref="A20">
    <cfRule type="expression" priority="1">
      <formula>AND(COUNTIF($A$20:$A$20, A20)&gt;1,NOT(ISBLANK(A20)))</formula>
    </cfRule>
  </conditionalFormatting>
  <conditionalFormatting sqref="A19:A28">
    <cfRule type="expression" priority="2">
      <formula>AND(COUNTIF($A$19:$A$28, A19)&gt;1,NOT(ISBLANK(A19)))</formula>
    </cfRule>
  </conditionalFormatting>
  <pageMargins left="0.31496062992125984" right="0.31496062992125984" top="0.59055118110236227" bottom="0.39370078740157483" header="0.51181102362204722" footer="0.51181102362204722"/>
  <pageSetup paperSize="9" scale="4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7"/>
  <sheetViews>
    <sheetView topLeftCell="A196" zoomScale="85" zoomScaleNormal="85" zoomScaleSheetLayoutView="70" workbookViewId="0">
      <selection activeCell="D180" sqref="D180"/>
    </sheetView>
  </sheetViews>
  <sheetFormatPr defaultColWidth="8.125" defaultRowHeight="14.25" customHeight="1" x14ac:dyDescent="0.2"/>
  <cols>
    <col min="1" max="1" width="12.875" style="14" customWidth="1"/>
    <col min="2" max="2" width="13.625" style="14" customWidth="1"/>
    <col min="3" max="3" width="39.125" style="14" customWidth="1"/>
    <col min="4" max="4" width="13.125" style="14" customWidth="1"/>
    <col min="5" max="5" width="36.125" style="14" customWidth="1"/>
    <col min="6" max="6" width="11.625" style="15" customWidth="1"/>
    <col min="7" max="9" width="12.625" style="15" customWidth="1"/>
    <col min="10" max="10" width="12.625" style="17" customWidth="1"/>
    <col min="11" max="11" width="6.625" style="15" customWidth="1"/>
    <col min="12" max="12" width="16.25" style="15" customWidth="1"/>
    <col min="13" max="14" width="6.625" style="15" customWidth="1"/>
    <col min="15" max="15" width="6.625" style="16" customWidth="1"/>
    <col min="16" max="16" width="18.375" style="15" customWidth="1"/>
    <col min="17" max="17" width="20" style="15" customWidth="1"/>
    <col min="18" max="18" width="16.625" style="15" customWidth="1"/>
    <col min="19" max="16384" width="8.125" style="14"/>
  </cols>
  <sheetData>
    <row r="1" spans="1:14" ht="28.5" customHeight="1" x14ac:dyDescent="0.4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ht="15.75" customHeight="1" x14ac:dyDescent="0.2">
      <c r="A2" s="53" t="s">
        <v>560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4" ht="15.75" customHeight="1" x14ac:dyDescent="0.2">
      <c r="A3" s="53" t="s">
        <v>559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4" ht="15.75" customHeight="1" x14ac:dyDescent="0.2">
      <c r="A4" s="53" t="s">
        <v>558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4" ht="15.75" customHeight="1" x14ac:dyDescent="0.2">
      <c r="A5" s="53" t="s">
        <v>557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4" ht="15.75" customHeight="1" x14ac:dyDescent="0.2">
      <c r="A6" s="52" t="s">
        <v>556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4" ht="15.75" customHeight="1" x14ac:dyDescent="0.2"/>
    <row r="8" spans="1:14" ht="15.75" customHeight="1" x14ac:dyDescent="0.2">
      <c r="A8" s="48" t="s">
        <v>119</v>
      </c>
      <c r="B8" s="48" t="s">
        <v>120</v>
      </c>
      <c r="C8" s="53" t="s">
        <v>121</v>
      </c>
      <c r="D8" s="53"/>
      <c r="E8" s="53" t="s">
        <v>568</v>
      </c>
      <c r="F8" s="53"/>
      <c r="G8" s="53"/>
      <c r="H8" s="53" t="s">
        <v>122</v>
      </c>
      <c r="I8" s="53"/>
      <c r="J8" s="53"/>
      <c r="K8" s="53" t="s">
        <v>1</v>
      </c>
      <c r="L8" s="53"/>
      <c r="M8" s="53"/>
      <c r="N8" s="46"/>
    </row>
    <row r="9" spans="1:14" ht="15.75" customHeight="1" x14ac:dyDescent="0.2">
      <c r="A9" s="48" t="s">
        <v>123</v>
      </c>
      <c r="B9" s="48" t="s">
        <v>124</v>
      </c>
      <c r="C9" s="53" t="s">
        <v>125</v>
      </c>
      <c r="D9" s="53"/>
      <c r="E9" s="53" t="s">
        <v>126</v>
      </c>
      <c r="F9" s="53"/>
      <c r="G9" s="53"/>
      <c r="H9" s="53" t="s">
        <v>2</v>
      </c>
      <c r="I9" s="53"/>
      <c r="J9" s="53"/>
      <c r="K9" s="53" t="s">
        <v>3</v>
      </c>
      <c r="L9" s="53"/>
      <c r="M9" s="53"/>
      <c r="N9" s="46"/>
    </row>
    <row r="10" spans="1:14" ht="15.75" customHeight="1" x14ac:dyDescent="0.2">
      <c r="A10" s="53" t="s">
        <v>127</v>
      </c>
      <c r="B10" s="53"/>
      <c r="C10" s="53"/>
      <c r="D10" s="53"/>
      <c r="E10" s="53"/>
      <c r="F10" s="53"/>
      <c r="G10" s="53" t="s">
        <v>128</v>
      </c>
      <c r="H10" s="53"/>
      <c r="I10" s="53"/>
      <c r="J10" s="53"/>
      <c r="K10" s="53"/>
      <c r="L10" s="53"/>
      <c r="M10" s="53"/>
    </row>
    <row r="11" spans="1:14" ht="15.75" customHeight="1" x14ac:dyDescent="0.2">
      <c r="A11" s="53" t="s">
        <v>129</v>
      </c>
      <c r="B11" s="53"/>
      <c r="C11" s="53"/>
      <c r="D11" s="53"/>
      <c r="E11" s="53"/>
      <c r="F11" s="53"/>
      <c r="G11" s="53" t="s">
        <v>129</v>
      </c>
      <c r="H11" s="53"/>
      <c r="I11" s="53"/>
      <c r="J11" s="53"/>
      <c r="K11" s="53"/>
      <c r="L11" s="53"/>
      <c r="M11" s="53"/>
    </row>
    <row r="12" spans="1:14" ht="15.75" customHeight="1" x14ac:dyDescent="0.2">
      <c r="A12" s="53" t="s">
        <v>131</v>
      </c>
      <c r="B12" s="53"/>
      <c r="C12" s="53"/>
      <c r="D12" s="53"/>
      <c r="E12" s="53"/>
      <c r="F12" s="53"/>
      <c r="G12" s="53" t="s">
        <v>131</v>
      </c>
      <c r="H12" s="53"/>
      <c r="I12" s="53"/>
      <c r="J12" s="53"/>
      <c r="K12" s="53"/>
      <c r="L12" s="53"/>
      <c r="M12" s="53"/>
    </row>
    <row r="13" spans="1:14" ht="15.75" customHeight="1" x14ac:dyDescent="0.2">
      <c r="A13" s="53" t="s">
        <v>133</v>
      </c>
      <c r="B13" s="53"/>
      <c r="C13" s="53"/>
      <c r="D13" s="53"/>
      <c r="E13" s="53"/>
      <c r="F13" s="53"/>
      <c r="G13" s="53" t="s">
        <v>133</v>
      </c>
      <c r="H13" s="53"/>
      <c r="I13" s="53"/>
      <c r="J13" s="53"/>
      <c r="K13" s="53"/>
      <c r="L13" s="53"/>
      <c r="M13" s="53"/>
    </row>
    <row r="14" spans="1:14" ht="15.75" customHeight="1" x14ac:dyDescent="0.2">
      <c r="A14" s="53" t="s">
        <v>135</v>
      </c>
      <c r="B14" s="53"/>
      <c r="C14" s="53"/>
      <c r="D14" s="53"/>
      <c r="E14" s="53"/>
      <c r="F14" s="53"/>
      <c r="G14" s="53" t="s">
        <v>135</v>
      </c>
      <c r="H14" s="53"/>
      <c r="I14" s="53"/>
      <c r="J14" s="53"/>
      <c r="K14" s="53"/>
      <c r="L14" s="53"/>
      <c r="M14" s="53"/>
    </row>
    <row r="15" spans="1:14" ht="15.75" customHeight="1" x14ac:dyDescent="0.2">
      <c r="A15" s="53" t="s">
        <v>555</v>
      </c>
      <c r="B15" s="53"/>
      <c r="C15" s="53" t="s">
        <v>137</v>
      </c>
      <c r="D15" s="53"/>
      <c r="E15" s="53"/>
      <c r="F15" s="53"/>
      <c r="G15" s="53" t="s">
        <v>554</v>
      </c>
      <c r="H15" s="53"/>
      <c r="I15" s="53"/>
      <c r="J15" s="53" t="s">
        <v>120</v>
      </c>
      <c r="K15" s="53"/>
      <c r="L15" s="53"/>
      <c r="M15" s="53"/>
      <c r="N15" s="46"/>
    </row>
    <row r="16" spans="1:14" ht="15.75" customHeight="1" x14ac:dyDescent="0.2">
      <c r="A16" s="53" t="s">
        <v>138</v>
      </c>
      <c r="B16" s="53"/>
      <c r="C16" s="53" t="s">
        <v>139</v>
      </c>
      <c r="D16" s="53"/>
      <c r="E16" s="53"/>
      <c r="F16" s="53"/>
      <c r="G16" s="53" t="s">
        <v>553</v>
      </c>
      <c r="H16" s="53"/>
      <c r="I16" s="53"/>
      <c r="J16" s="53" t="s">
        <v>5</v>
      </c>
      <c r="K16" s="53"/>
      <c r="L16" s="53"/>
      <c r="M16" s="53"/>
      <c r="N16" s="46"/>
    </row>
    <row r="17" spans="1:18" ht="15.75" customHeight="1" x14ac:dyDescent="0.2">
      <c r="A17" s="53" t="s">
        <v>142</v>
      </c>
      <c r="B17" s="53"/>
      <c r="C17" s="53" t="s">
        <v>4</v>
      </c>
      <c r="D17" s="53"/>
      <c r="E17" s="53"/>
      <c r="F17" s="53"/>
      <c r="G17" s="53" t="s">
        <v>120</v>
      </c>
      <c r="H17" s="53"/>
      <c r="I17" s="53"/>
      <c r="J17" s="53" t="s">
        <v>120</v>
      </c>
      <c r="K17" s="53"/>
      <c r="L17" s="53"/>
      <c r="M17" s="53"/>
      <c r="N17" s="46"/>
    </row>
    <row r="18" spans="1:18" ht="0.75" customHeight="1" x14ac:dyDescent="0.2">
      <c r="A18" s="45"/>
      <c r="B18" s="45"/>
      <c r="C18" s="44"/>
      <c r="D18" s="44"/>
      <c r="E18" s="44"/>
      <c r="F18" s="44"/>
      <c r="G18" s="42"/>
      <c r="H18" s="42"/>
      <c r="I18" s="42"/>
      <c r="J18" s="43"/>
      <c r="K18" s="42"/>
      <c r="L18" s="41"/>
      <c r="M18" s="39"/>
      <c r="N18" s="39"/>
      <c r="O18" s="40"/>
      <c r="P18" s="39"/>
      <c r="Q18" s="39"/>
    </row>
    <row r="19" spans="1:18" ht="8.25" customHeight="1" x14ac:dyDescent="0.2">
      <c r="A19" s="38"/>
      <c r="B19" s="38"/>
      <c r="C19" s="38"/>
      <c r="D19" s="38"/>
      <c r="E19" s="38"/>
      <c r="F19" s="36"/>
      <c r="G19" s="36"/>
      <c r="H19" s="36"/>
      <c r="I19" s="36"/>
      <c r="J19" s="37"/>
      <c r="K19" s="36"/>
      <c r="L19" s="36"/>
      <c r="M19" s="54"/>
      <c r="N19" s="54"/>
      <c r="O19" s="35"/>
      <c r="P19" s="35"/>
      <c r="Q19" s="35"/>
      <c r="R19" s="35"/>
    </row>
    <row r="20" spans="1:18" ht="18" customHeight="1" x14ac:dyDescent="0.2">
      <c r="A20" s="72" t="s">
        <v>552</v>
      </c>
      <c r="B20" s="73" t="s">
        <v>425</v>
      </c>
      <c r="C20" s="73" t="s">
        <v>551</v>
      </c>
      <c r="D20" s="73" t="s">
        <v>145</v>
      </c>
      <c r="E20" s="73" t="s">
        <v>146</v>
      </c>
      <c r="F20" s="33" t="s">
        <v>550</v>
      </c>
      <c r="G20" s="73" t="s">
        <v>549</v>
      </c>
      <c r="H20" s="73"/>
      <c r="I20" s="73" t="s">
        <v>548</v>
      </c>
      <c r="J20" s="73"/>
      <c r="K20" s="73" t="s">
        <v>547</v>
      </c>
      <c r="L20" s="73"/>
    </row>
    <row r="21" spans="1:18" ht="18" customHeight="1" x14ac:dyDescent="0.2">
      <c r="A21" s="72"/>
      <c r="B21" s="73"/>
      <c r="C21" s="73"/>
      <c r="D21" s="73"/>
      <c r="E21" s="73"/>
      <c r="F21" s="33" t="s">
        <v>546</v>
      </c>
      <c r="G21" s="33" t="s">
        <v>545</v>
      </c>
      <c r="H21" s="34" t="s">
        <v>544</v>
      </c>
      <c r="I21" s="33" t="s">
        <v>545</v>
      </c>
      <c r="J21" s="33" t="s">
        <v>544</v>
      </c>
      <c r="K21" s="73" t="s">
        <v>543</v>
      </c>
      <c r="L21" s="73"/>
    </row>
    <row r="22" spans="1:18" ht="21" customHeight="1" x14ac:dyDescent="0.2">
      <c r="A22" s="28" t="s">
        <v>120</v>
      </c>
      <c r="B22" s="28">
        <v>1</v>
      </c>
      <c r="C22" s="28" t="s">
        <v>542</v>
      </c>
      <c r="D22" s="28" t="s">
        <v>70</v>
      </c>
      <c r="E22" s="71" t="s">
        <v>305</v>
      </c>
      <c r="F22" s="32">
        <v>600</v>
      </c>
      <c r="G22" s="47">
        <v>4.8190000000000004E-3</v>
      </c>
      <c r="H22" s="29">
        <v>2.8914</v>
      </c>
      <c r="I22" s="31">
        <v>3.04</v>
      </c>
      <c r="J22" s="30">
        <v>3.54</v>
      </c>
      <c r="K22" s="74" t="s">
        <v>541</v>
      </c>
      <c r="L22" s="74"/>
    </row>
    <row r="23" spans="1:18" ht="21" customHeight="1" x14ac:dyDescent="0.2">
      <c r="A23" s="28" t="s">
        <v>120</v>
      </c>
      <c r="B23" s="28">
        <v>1</v>
      </c>
      <c r="C23" s="28" t="s">
        <v>540</v>
      </c>
      <c r="D23" s="28" t="s">
        <v>78</v>
      </c>
      <c r="E23" s="71" t="s">
        <v>330</v>
      </c>
      <c r="F23" s="32">
        <v>600</v>
      </c>
      <c r="G23" s="47">
        <v>1.5900000000000001E-3</v>
      </c>
      <c r="H23" s="29">
        <v>0.95399999999999996</v>
      </c>
      <c r="I23" s="31">
        <v>0.92</v>
      </c>
      <c r="J23" s="30">
        <v>1.42</v>
      </c>
      <c r="K23" s="74" t="s">
        <v>539</v>
      </c>
      <c r="L23" s="74"/>
    </row>
    <row r="24" spans="1:18" ht="42.75" x14ac:dyDescent="0.2">
      <c r="A24" s="28" t="s">
        <v>120</v>
      </c>
      <c r="B24" s="28">
        <v>2</v>
      </c>
      <c r="C24" s="28" t="s">
        <v>538</v>
      </c>
      <c r="D24" s="28" t="s">
        <v>79</v>
      </c>
      <c r="E24" s="71" t="s">
        <v>332</v>
      </c>
      <c r="F24" s="32">
        <v>600</v>
      </c>
      <c r="G24" s="47">
        <v>3.058E-2</v>
      </c>
      <c r="H24" s="29">
        <v>18.347999999999999</v>
      </c>
      <c r="I24" s="31">
        <v>17.34</v>
      </c>
      <c r="J24" s="30">
        <v>19.34</v>
      </c>
      <c r="K24" s="74" t="s">
        <v>537</v>
      </c>
      <c r="L24" s="74"/>
    </row>
    <row r="25" spans="1:18" ht="28.5" x14ac:dyDescent="0.2">
      <c r="A25" s="28" t="s">
        <v>120</v>
      </c>
      <c r="B25" s="28">
        <v>6</v>
      </c>
      <c r="C25" s="28" t="s">
        <v>536</v>
      </c>
      <c r="D25" s="28" t="s">
        <v>87</v>
      </c>
      <c r="E25" s="71" t="s">
        <v>348</v>
      </c>
      <c r="F25" s="32">
        <v>540</v>
      </c>
      <c r="G25" s="47">
        <v>7.4348999999999998E-2</v>
      </c>
      <c r="H25" s="29">
        <v>40.14846</v>
      </c>
      <c r="I25" s="31">
        <v>65.040000000000006</v>
      </c>
      <c r="J25" s="30">
        <v>71.040000000000006</v>
      </c>
      <c r="K25" s="74" t="s">
        <v>535</v>
      </c>
      <c r="L25" s="74"/>
    </row>
    <row r="26" spans="1:18" ht="28.5" x14ac:dyDescent="0.2">
      <c r="A26" s="28" t="s">
        <v>120</v>
      </c>
      <c r="B26" s="28">
        <v>1</v>
      </c>
      <c r="C26" s="28" t="s">
        <v>534</v>
      </c>
      <c r="D26" s="28" t="s">
        <v>87</v>
      </c>
      <c r="E26" s="71" t="s">
        <v>348</v>
      </c>
      <c r="F26" s="32">
        <v>60</v>
      </c>
      <c r="G26" s="47">
        <v>7.4348999999999998E-2</v>
      </c>
      <c r="H26" s="29">
        <v>4.4609399999999999</v>
      </c>
      <c r="I26" s="31">
        <v>6.91</v>
      </c>
      <c r="J26" s="30">
        <v>7.91</v>
      </c>
      <c r="K26" s="74" t="s">
        <v>469</v>
      </c>
      <c r="L26" s="74"/>
    </row>
    <row r="27" spans="1:18" ht="20.100000000000001" customHeight="1" x14ac:dyDescent="0.2">
      <c r="A27" s="28" t="s">
        <v>120</v>
      </c>
      <c r="B27" s="28">
        <v>4</v>
      </c>
      <c r="C27" s="28" t="s">
        <v>533</v>
      </c>
      <c r="D27" s="28" t="s">
        <v>88</v>
      </c>
      <c r="E27" s="71" t="s">
        <v>350</v>
      </c>
      <c r="F27" s="32">
        <v>592</v>
      </c>
      <c r="G27" s="47">
        <v>9.1359999999999997E-2</v>
      </c>
      <c r="H27" s="29">
        <v>54.085120000000003</v>
      </c>
      <c r="I27" s="31">
        <v>50.68</v>
      </c>
      <c r="J27" s="30">
        <v>54.68</v>
      </c>
      <c r="K27" s="74" t="s">
        <v>532</v>
      </c>
      <c r="L27" s="74"/>
    </row>
    <row r="28" spans="1:18" ht="20.100000000000001" customHeight="1" x14ac:dyDescent="0.2">
      <c r="A28" s="28" t="s">
        <v>120</v>
      </c>
      <c r="B28" s="28">
        <v>1</v>
      </c>
      <c r="C28" s="28" t="s">
        <v>531</v>
      </c>
      <c r="D28" s="28" t="s">
        <v>88</v>
      </c>
      <c r="E28" s="71" t="s">
        <v>350</v>
      </c>
      <c r="F28" s="32">
        <v>8</v>
      </c>
      <c r="G28" s="47">
        <v>9.1359999999999997E-2</v>
      </c>
      <c r="H28" s="29">
        <v>0.73087999999999997</v>
      </c>
      <c r="I28" s="31">
        <v>0.22</v>
      </c>
      <c r="J28" s="30">
        <v>0.72</v>
      </c>
      <c r="K28" s="74" t="s">
        <v>530</v>
      </c>
      <c r="L28" s="74"/>
    </row>
    <row r="29" spans="1:18" ht="20.100000000000001" customHeight="1" x14ac:dyDescent="0.2">
      <c r="A29" s="28" t="s">
        <v>120</v>
      </c>
      <c r="B29" s="28">
        <v>20</v>
      </c>
      <c r="C29" s="28" t="s">
        <v>529</v>
      </c>
      <c r="D29" s="28" t="s">
        <v>94</v>
      </c>
      <c r="E29" s="71" t="s">
        <v>364</v>
      </c>
      <c r="F29" s="32">
        <v>600</v>
      </c>
      <c r="G29" s="47">
        <v>0.17799999999999999</v>
      </c>
      <c r="H29" s="29">
        <v>106.8</v>
      </c>
      <c r="I29" s="31">
        <v>101</v>
      </c>
      <c r="J29" s="30">
        <v>111</v>
      </c>
      <c r="K29" s="74" t="s">
        <v>528</v>
      </c>
      <c r="L29" s="74"/>
    </row>
    <row r="30" spans="1:18" ht="20.100000000000001" customHeight="1" x14ac:dyDescent="0.2">
      <c r="A30" s="28" t="s">
        <v>120</v>
      </c>
      <c r="B30" s="28">
        <v>3</v>
      </c>
      <c r="C30" s="28" t="s">
        <v>527</v>
      </c>
      <c r="D30" s="28" t="s">
        <v>6</v>
      </c>
      <c r="E30" s="71" t="s">
        <v>155</v>
      </c>
      <c r="F30" s="32">
        <v>540</v>
      </c>
      <c r="G30" s="47">
        <v>0.17799999999999999</v>
      </c>
      <c r="H30" s="29">
        <v>96.12</v>
      </c>
      <c r="I30" s="31">
        <v>19.920000000000002</v>
      </c>
      <c r="J30" s="30">
        <v>22.92</v>
      </c>
      <c r="K30" s="74" t="s">
        <v>526</v>
      </c>
      <c r="L30" s="74"/>
    </row>
    <row r="31" spans="1:18" ht="20.100000000000001" customHeight="1" x14ac:dyDescent="0.2">
      <c r="A31" s="28" t="s">
        <v>120</v>
      </c>
      <c r="B31" s="28">
        <v>2</v>
      </c>
      <c r="C31" s="28" t="s">
        <v>525</v>
      </c>
      <c r="D31" s="28">
        <v>6142507305</v>
      </c>
      <c r="E31" s="71" t="s">
        <v>367</v>
      </c>
      <c r="F31" s="32">
        <v>540</v>
      </c>
      <c r="G31" s="47">
        <v>2.64E-2</v>
      </c>
      <c r="H31" s="29">
        <v>14.256</v>
      </c>
      <c r="I31" s="31">
        <v>17.46</v>
      </c>
      <c r="J31" s="30">
        <v>19.46</v>
      </c>
      <c r="K31" s="74" t="s">
        <v>524</v>
      </c>
      <c r="L31" s="74"/>
    </row>
    <row r="32" spans="1:18" ht="20.100000000000001" customHeight="1" x14ac:dyDescent="0.2">
      <c r="A32" s="28" t="s">
        <v>120</v>
      </c>
      <c r="B32" s="28">
        <v>1</v>
      </c>
      <c r="C32" s="28" t="s">
        <v>523</v>
      </c>
      <c r="D32" s="28">
        <v>6142507521</v>
      </c>
      <c r="E32" s="71" t="s">
        <v>369</v>
      </c>
      <c r="F32" s="32">
        <v>600</v>
      </c>
      <c r="G32" s="47">
        <v>0.17799999999999999</v>
      </c>
      <c r="H32" s="29">
        <v>106.8</v>
      </c>
      <c r="I32" s="31">
        <v>4.42</v>
      </c>
      <c r="J32" s="30">
        <v>4.92</v>
      </c>
      <c r="K32" s="74" t="s">
        <v>522</v>
      </c>
      <c r="L32" s="74"/>
    </row>
    <row r="33" spans="1:12" ht="28.5" x14ac:dyDescent="0.2">
      <c r="A33" s="28" t="s">
        <v>120</v>
      </c>
      <c r="B33" s="28">
        <v>15</v>
      </c>
      <c r="C33" s="28" t="s">
        <v>521</v>
      </c>
      <c r="D33" s="28">
        <v>7009501171</v>
      </c>
      <c r="E33" s="71" t="s">
        <v>389</v>
      </c>
      <c r="F33" s="32">
        <v>600</v>
      </c>
      <c r="G33" s="47">
        <v>0.11991</v>
      </c>
      <c r="H33" s="29">
        <v>71.945999999999998</v>
      </c>
      <c r="I33" s="31">
        <v>64.8</v>
      </c>
      <c r="J33" s="30">
        <v>72.3</v>
      </c>
      <c r="K33" s="74" t="s">
        <v>520</v>
      </c>
      <c r="L33" s="74"/>
    </row>
    <row r="34" spans="1:12" ht="20.100000000000001" customHeight="1" x14ac:dyDescent="0.2">
      <c r="A34" s="28" t="s">
        <v>120</v>
      </c>
      <c r="B34" s="28">
        <v>6</v>
      </c>
      <c r="C34" s="28" t="s">
        <v>519</v>
      </c>
      <c r="D34" s="28">
        <v>7022510429</v>
      </c>
      <c r="E34" s="71" t="s">
        <v>394</v>
      </c>
      <c r="F34" s="32">
        <v>600</v>
      </c>
      <c r="G34" s="47">
        <v>0.14599999999999999</v>
      </c>
      <c r="H34" s="29">
        <v>87.6</v>
      </c>
      <c r="I34" s="31">
        <v>104.52</v>
      </c>
      <c r="J34" s="30">
        <v>110.52</v>
      </c>
      <c r="K34" s="74" t="s">
        <v>518</v>
      </c>
      <c r="L34" s="74"/>
    </row>
    <row r="35" spans="1:12" ht="20.100000000000001" customHeight="1" x14ac:dyDescent="0.2">
      <c r="A35" s="28" t="s">
        <v>120</v>
      </c>
      <c r="B35" s="28">
        <v>7</v>
      </c>
      <c r="C35" s="28" t="s">
        <v>517</v>
      </c>
      <c r="D35" s="28">
        <v>7042502887</v>
      </c>
      <c r="E35" s="71" t="s">
        <v>397</v>
      </c>
      <c r="F35" s="32">
        <v>70</v>
      </c>
      <c r="G35" s="47">
        <v>1.1499999999999999</v>
      </c>
      <c r="H35" s="29">
        <v>80.5</v>
      </c>
      <c r="I35" s="31">
        <v>53.76</v>
      </c>
      <c r="J35" s="30">
        <v>60.76</v>
      </c>
      <c r="K35" s="74" t="s">
        <v>516</v>
      </c>
      <c r="L35" s="74"/>
    </row>
    <row r="36" spans="1:12" ht="20.100000000000001" customHeight="1" x14ac:dyDescent="0.2">
      <c r="A36" s="28" t="s">
        <v>120</v>
      </c>
      <c r="B36" s="28">
        <v>1</v>
      </c>
      <c r="C36" s="28" t="s">
        <v>515</v>
      </c>
      <c r="D36" s="28">
        <v>7042502887</v>
      </c>
      <c r="E36" s="71" t="s">
        <v>397</v>
      </c>
      <c r="F36" s="32">
        <v>5</v>
      </c>
      <c r="G36" s="47">
        <v>1.1499999999999999</v>
      </c>
      <c r="H36" s="29">
        <v>5.75</v>
      </c>
      <c r="I36" s="31">
        <v>3.72</v>
      </c>
      <c r="J36" s="30">
        <v>4.22</v>
      </c>
      <c r="K36" s="74" t="s">
        <v>514</v>
      </c>
      <c r="L36" s="74"/>
    </row>
    <row r="37" spans="1:12" ht="42.75" x14ac:dyDescent="0.2">
      <c r="A37" s="28" t="s">
        <v>120</v>
      </c>
      <c r="B37" s="74">
        <v>1</v>
      </c>
      <c r="C37" s="74" t="s">
        <v>513</v>
      </c>
      <c r="D37" s="28">
        <v>2320500276</v>
      </c>
      <c r="E37" s="71" t="s">
        <v>270</v>
      </c>
      <c r="F37" s="32">
        <v>600</v>
      </c>
      <c r="G37" s="47">
        <v>9.4299999999999994E-4</v>
      </c>
      <c r="H37" s="29">
        <v>0.56579999999999997</v>
      </c>
      <c r="I37" s="31">
        <v>0.71</v>
      </c>
      <c r="J37" s="30">
        <v>1.21</v>
      </c>
      <c r="K37" s="74" t="s">
        <v>512</v>
      </c>
      <c r="L37" s="74"/>
    </row>
    <row r="38" spans="1:12" ht="42.75" x14ac:dyDescent="0.2">
      <c r="A38" s="75"/>
      <c r="B38" s="74"/>
      <c r="C38" s="74"/>
      <c r="D38" s="28">
        <v>2901500637</v>
      </c>
      <c r="E38" s="71" t="s">
        <v>327</v>
      </c>
      <c r="F38" s="32">
        <v>1200</v>
      </c>
      <c r="G38" s="47">
        <v>1.65E-3</v>
      </c>
      <c r="H38" s="29">
        <v>1.98</v>
      </c>
      <c r="I38" s="31">
        <v>1.92</v>
      </c>
      <c r="J38" s="30">
        <v>2.42</v>
      </c>
      <c r="K38" s="74"/>
      <c r="L38" s="74"/>
    </row>
    <row r="39" spans="1:12" ht="20.100000000000001" customHeight="1" x14ac:dyDescent="0.2">
      <c r="A39" s="28" t="s">
        <v>120</v>
      </c>
      <c r="B39" s="74">
        <v>1</v>
      </c>
      <c r="C39" s="74" t="s">
        <v>511</v>
      </c>
      <c r="D39" s="28">
        <v>6142507305</v>
      </c>
      <c r="E39" s="71" t="s">
        <v>367</v>
      </c>
      <c r="F39" s="32">
        <v>60</v>
      </c>
      <c r="G39" s="47">
        <v>2.64E-2</v>
      </c>
      <c r="H39" s="29">
        <v>1.5840000000000001</v>
      </c>
      <c r="I39" s="31">
        <v>2.33</v>
      </c>
      <c r="J39" s="30">
        <v>2.83</v>
      </c>
      <c r="K39" s="74" t="s">
        <v>454</v>
      </c>
      <c r="L39" s="74"/>
    </row>
    <row r="40" spans="1:12" ht="20.100000000000001" customHeight="1" x14ac:dyDescent="0.2">
      <c r="A40" s="75"/>
      <c r="B40" s="74"/>
      <c r="C40" s="74"/>
      <c r="D40" s="28">
        <v>1903800073</v>
      </c>
      <c r="E40" s="71" t="s">
        <v>155</v>
      </c>
      <c r="F40" s="32">
        <v>60</v>
      </c>
      <c r="G40" s="47">
        <v>0.17799999999999999</v>
      </c>
      <c r="H40" s="29">
        <v>10.68</v>
      </c>
      <c r="I40" s="31">
        <v>2.33</v>
      </c>
      <c r="J40" s="30">
        <v>2.83</v>
      </c>
      <c r="K40" s="74"/>
      <c r="L40" s="74"/>
    </row>
    <row r="41" spans="1:12" ht="28.5" x14ac:dyDescent="0.2">
      <c r="A41" s="28" t="s">
        <v>120</v>
      </c>
      <c r="B41" s="74">
        <v>1</v>
      </c>
      <c r="C41" s="74" t="s">
        <v>510</v>
      </c>
      <c r="D41" s="28">
        <v>6065501593</v>
      </c>
      <c r="E41" s="71" t="s">
        <v>353</v>
      </c>
      <c r="F41" s="32">
        <v>600</v>
      </c>
      <c r="G41" s="47">
        <v>3.82E-3</v>
      </c>
      <c r="H41" s="29">
        <v>2.2919999999999998</v>
      </c>
      <c r="I41" s="31">
        <v>1.46</v>
      </c>
      <c r="J41" s="30">
        <v>1.96</v>
      </c>
      <c r="K41" s="74" t="s">
        <v>452</v>
      </c>
      <c r="L41" s="74"/>
    </row>
    <row r="42" spans="1:12" ht="23.25" customHeight="1" x14ac:dyDescent="0.2">
      <c r="A42" s="75"/>
      <c r="B42" s="74"/>
      <c r="C42" s="74"/>
      <c r="D42" s="28">
        <v>2516500263</v>
      </c>
      <c r="E42" s="71" t="s">
        <v>308</v>
      </c>
      <c r="F42" s="32">
        <v>600</v>
      </c>
      <c r="G42" s="47">
        <v>3.2000000000000003E-4</v>
      </c>
      <c r="H42" s="29">
        <v>0.192</v>
      </c>
      <c r="I42" s="31">
        <v>1.46</v>
      </c>
      <c r="J42" s="30">
        <v>1.96</v>
      </c>
      <c r="K42" s="74"/>
      <c r="L42" s="74"/>
    </row>
    <row r="43" spans="1:12" ht="28.5" x14ac:dyDescent="0.2">
      <c r="A43" s="75"/>
      <c r="B43" s="74"/>
      <c r="C43" s="74"/>
      <c r="D43" s="28">
        <v>6065501455</v>
      </c>
      <c r="E43" s="71" t="s">
        <v>353</v>
      </c>
      <c r="F43" s="32">
        <v>600</v>
      </c>
      <c r="G43" s="47">
        <v>3.82E-3</v>
      </c>
      <c r="H43" s="29">
        <v>2.2919999999999998</v>
      </c>
      <c r="I43" s="31">
        <v>1.46</v>
      </c>
      <c r="J43" s="30">
        <v>1.96</v>
      </c>
      <c r="K43" s="74"/>
      <c r="L43" s="74"/>
    </row>
    <row r="44" spans="1:12" ht="20.100000000000001" customHeight="1" x14ac:dyDescent="0.2">
      <c r="A44" s="28" t="s">
        <v>120</v>
      </c>
      <c r="B44" s="74">
        <v>1</v>
      </c>
      <c r="C44" s="74" t="s">
        <v>509</v>
      </c>
      <c r="D44" s="28">
        <v>7202508611</v>
      </c>
      <c r="E44" s="71" t="s">
        <v>407</v>
      </c>
      <c r="F44" s="32">
        <v>600</v>
      </c>
      <c r="G44" s="47">
        <v>1.9000000000000001E-4</v>
      </c>
      <c r="H44" s="29">
        <v>0.114</v>
      </c>
      <c r="I44" s="31">
        <v>0.01</v>
      </c>
      <c r="J44" s="30">
        <v>0.28000000000000003</v>
      </c>
      <c r="K44" s="74" t="s">
        <v>450</v>
      </c>
      <c r="L44" s="74"/>
    </row>
    <row r="45" spans="1:12" ht="20.100000000000001" customHeight="1" x14ac:dyDescent="0.2">
      <c r="A45" s="75"/>
      <c r="B45" s="74"/>
      <c r="C45" s="74"/>
      <c r="D45" s="28">
        <v>6202500255</v>
      </c>
      <c r="E45" s="71" t="s">
        <v>374</v>
      </c>
      <c r="F45" s="32">
        <v>1200</v>
      </c>
      <c r="G45" s="47">
        <v>4.0999999999999999E-4</v>
      </c>
      <c r="H45" s="29">
        <v>0.49199999999999999</v>
      </c>
      <c r="I45" s="31">
        <v>7.0000000000000007E-2</v>
      </c>
      <c r="J45" s="30">
        <v>0.56999999999999995</v>
      </c>
      <c r="K45" s="74"/>
      <c r="L45" s="74"/>
    </row>
    <row r="46" spans="1:12" ht="20.100000000000001" customHeight="1" x14ac:dyDescent="0.2">
      <c r="A46" s="75"/>
      <c r="B46" s="74"/>
      <c r="C46" s="74"/>
      <c r="D46" s="28">
        <v>6202500229</v>
      </c>
      <c r="E46" s="71" t="s">
        <v>371</v>
      </c>
      <c r="F46" s="32">
        <v>1200</v>
      </c>
      <c r="G46" s="47">
        <v>3.1E-4</v>
      </c>
      <c r="H46" s="29">
        <v>0.372</v>
      </c>
      <c r="I46" s="31">
        <v>7.0000000000000007E-2</v>
      </c>
      <c r="J46" s="30">
        <v>0.56999999999999995</v>
      </c>
      <c r="K46" s="74"/>
      <c r="L46" s="74"/>
    </row>
    <row r="47" spans="1:12" ht="20.100000000000001" customHeight="1" x14ac:dyDescent="0.2">
      <c r="A47" s="75"/>
      <c r="B47" s="74"/>
      <c r="C47" s="74"/>
      <c r="D47" s="28">
        <v>6121500227</v>
      </c>
      <c r="E47" s="71" t="s">
        <v>361</v>
      </c>
      <c r="F47" s="32">
        <v>2400</v>
      </c>
      <c r="G47" s="47">
        <v>9.7300000000000008E-3</v>
      </c>
      <c r="H47" s="29">
        <v>23.352</v>
      </c>
      <c r="I47" s="31">
        <v>0.63</v>
      </c>
      <c r="J47" s="30">
        <v>1.1299999999999999</v>
      </c>
      <c r="K47" s="74"/>
      <c r="L47" s="74"/>
    </row>
    <row r="48" spans="1:12" ht="20.100000000000001" customHeight="1" x14ac:dyDescent="0.2">
      <c r="A48" s="75"/>
      <c r="B48" s="74"/>
      <c r="C48" s="74"/>
      <c r="D48" s="28">
        <v>6208500008</v>
      </c>
      <c r="E48" s="71" t="s">
        <v>376</v>
      </c>
      <c r="F48" s="32">
        <v>1200</v>
      </c>
      <c r="G48" s="47">
        <v>4.8000000000000001E-4</v>
      </c>
      <c r="H48" s="29">
        <v>0.57599999999999996</v>
      </c>
      <c r="I48" s="31">
        <v>7.0000000000000007E-2</v>
      </c>
      <c r="J48" s="30">
        <v>0.56999999999999995</v>
      </c>
      <c r="K48" s="74"/>
      <c r="L48" s="74"/>
    </row>
    <row r="49" spans="1:12" ht="20.100000000000001" customHeight="1" x14ac:dyDescent="0.2">
      <c r="A49" s="28" t="s">
        <v>120</v>
      </c>
      <c r="B49" s="74">
        <v>1</v>
      </c>
      <c r="C49" s="74" t="s">
        <v>508</v>
      </c>
      <c r="D49" s="28">
        <v>7232500123</v>
      </c>
      <c r="E49" s="71" t="s">
        <v>414</v>
      </c>
      <c r="F49" s="32">
        <v>600</v>
      </c>
      <c r="G49" s="47">
        <v>1E-4</v>
      </c>
      <c r="H49" s="29">
        <v>0.06</v>
      </c>
      <c r="I49" s="31">
        <v>1.1299999999999999</v>
      </c>
      <c r="J49" s="30">
        <v>1.63</v>
      </c>
      <c r="K49" s="74" t="s">
        <v>450</v>
      </c>
      <c r="L49" s="74"/>
    </row>
    <row r="50" spans="1:12" ht="20.100000000000001" customHeight="1" x14ac:dyDescent="0.2">
      <c r="A50" s="75"/>
      <c r="B50" s="74"/>
      <c r="C50" s="74"/>
      <c r="D50" s="28">
        <v>7210500266</v>
      </c>
      <c r="E50" s="71" t="s">
        <v>412</v>
      </c>
      <c r="F50" s="32">
        <v>600</v>
      </c>
      <c r="G50" s="47">
        <v>1E-4</v>
      </c>
      <c r="H50" s="29">
        <v>0.06</v>
      </c>
      <c r="I50" s="31">
        <v>1.1299999999999999</v>
      </c>
      <c r="J50" s="30">
        <v>1.63</v>
      </c>
      <c r="K50" s="74"/>
      <c r="L50" s="74"/>
    </row>
    <row r="51" spans="1:12" ht="20.100000000000001" customHeight="1" x14ac:dyDescent="0.2">
      <c r="A51" s="75"/>
      <c r="B51" s="74"/>
      <c r="C51" s="74"/>
      <c r="D51" s="28">
        <v>7210500032</v>
      </c>
      <c r="E51" s="71" t="s">
        <v>410</v>
      </c>
      <c r="F51" s="32">
        <v>375</v>
      </c>
      <c r="G51" s="47">
        <v>2.4499999999999999E-3</v>
      </c>
      <c r="H51" s="29">
        <v>0.91874999999999996</v>
      </c>
      <c r="I51" s="31">
        <v>0.52</v>
      </c>
      <c r="J51" s="30">
        <v>1.02</v>
      </c>
      <c r="K51" s="74"/>
      <c r="L51" s="74"/>
    </row>
    <row r="52" spans="1:12" ht="20.100000000000001" customHeight="1" x14ac:dyDescent="0.2">
      <c r="A52" s="75"/>
      <c r="B52" s="74"/>
      <c r="C52" s="74"/>
      <c r="D52" s="28">
        <v>7106510001</v>
      </c>
      <c r="E52" s="71" t="s">
        <v>404</v>
      </c>
      <c r="F52" s="32">
        <v>600</v>
      </c>
      <c r="G52" s="47">
        <v>3.6000000000000002E-4</v>
      </c>
      <c r="H52" s="29">
        <v>0.216</v>
      </c>
      <c r="I52" s="31">
        <v>1.1299999999999999</v>
      </c>
      <c r="J52" s="30">
        <v>1.63</v>
      </c>
      <c r="K52" s="74"/>
      <c r="L52" s="74"/>
    </row>
    <row r="53" spans="1:12" ht="20.100000000000001" customHeight="1" x14ac:dyDescent="0.2">
      <c r="A53" s="75"/>
      <c r="B53" s="74"/>
      <c r="C53" s="74"/>
      <c r="D53" s="28">
        <v>7005501265</v>
      </c>
      <c r="E53" s="71" t="s">
        <v>381</v>
      </c>
      <c r="F53" s="32">
        <v>600</v>
      </c>
      <c r="G53" s="47">
        <v>4.5100000000000001E-3</v>
      </c>
      <c r="H53" s="29">
        <v>2.706</v>
      </c>
      <c r="I53" s="31">
        <v>1.1299999999999999</v>
      </c>
      <c r="J53" s="30">
        <v>1.63</v>
      </c>
      <c r="K53" s="74"/>
      <c r="L53" s="74"/>
    </row>
    <row r="54" spans="1:12" ht="20.100000000000001" customHeight="1" x14ac:dyDescent="0.2">
      <c r="A54" s="75"/>
      <c r="B54" s="74"/>
      <c r="C54" s="74"/>
      <c r="D54" s="28">
        <v>7005501171</v>
      </c>
      <c r="E54" s="71" t="s">
        <v>378</v>
      </c>
      <c r="F54" s="32">
        <v>600</v>
      </c>
      <c r="G54" s="47">
        <v>5.7800000000000004E-3</v>
      </c>
      <c r="H54" s="29">
        <v>3.468</v>
      </c>
      <c r="I54" s="31">
        <v>1.1299999999999999</v>
      </c>
      <c r="J54" s="30">
        <v>1.63</v>
      </c>
      <c r="K54" s="74"/>
      <c r="L54" s="74"/>
    </row>
    <row r="55" spans="1:12" ht="20.100000000000001" customHeight="1" x14ac:dyDescent="0.2">
      <c r="A55" s="28" t="s">
        <v>120</v>
      </c>
      <c r="B55" s="74">
        <v>1</v>
      </c>
      <c r="C55" s="74" t="s">
        <v>507</v>
      </c>
      <c r="D55" s="28">
        <v>2401500341</v>
      </c>
      <c r="E55" s="71" t="s">
        <v>285</v>
      </c>
      <c r="F55" s="32">
        <v>15000</v>
      </c>
      <c r="G55" s="47">
        <v>6.9E-6</v>
      </c>
      <c r="H55" s="29">
        <v>0.10349999999999999</v>
      </c>
      <c r="I55" s="31">
        <v>0.17</v>
      </c>
      <c r="J55" s="30">
        <v>0.19</v>
      </c>
      <c r="K55" s="74" t="s">
        <v>506</v>
      </c>
      <c r="L55" s="74"/>
    </row>
    <row r="56" spans="1:12" ht="20.100000000000001" customHeight="1" x14ac:dyDescent="0.2">
      <c r="A56" s="75"/>
      <c r="B56" s="74"/>
      <c r="C56" s="74"/>
      <c r="D56" s="28">
        <v>2401500335</v>
      </c>
      <c r="E56" s="71" t="s">
        <v>281</v>
      </c>
      <c r="F56" s="32">
        <v>15000</v>
      </c>
      <c r="G56" s="47">
        <v>6.9E-6</v>
      </c>
      <c r="H56" s="29">
        <v>0.10349999999999999</v>
      </c>
      <c r="I56" s="31">
        <v>0.17</v>
      </c>
      <c r="J56" s="30">
        <v>0.19</v>
      </c>
      <c r="K56" s="74"/>
      <c r="L56" s="74"/>
    </row>
    <row r="57" spans="1:12" ht="20.100000000000001" customHeight="1" x14ac:dyDescent="0.2">
      <c r="A57" s="75"/>
      <c r="B57" s="74"/>
      <c r="C57" s="74"/>
      <c r="D57" s="28">
        <v>2302500185</v>
      </c>
      <c r="E57" s="71" t="s">
        <v>264</v>
      </c>
      <c r="F57" s="32">
        <v>4000</v>
      </c>
      <c r="G57" s="47">
        <v>7.4999999999999993E-6</v>
      </c>
      <c r="H57" s="29">
        <v>1E-3</v>
      </c>
      <c r="I57" s="31">
        <v>0.03</v>
      </c>
      <c r="J57" s="30">
        <v>0.05</v>
      </c>
      <c r="K57" s="74"/>
      <c r="L57" s="74"/>
    </row>
    <row r="58" spans="1:12" ht="20.100000000000001" customHeight="1" x14ac:dyDescent="0.2">
      <c r="A58" s="75"/>
      <c r="B58" s="74"/>
      <c r="C58" s="74"/>
      <c r="D58" s="28">
        <v>2302500154</v>
      </c>
      <c r="E58" s="71" t="s">
        <v>262</v>
      </c>
      <c r="F58" s="32">
        <v>4000</v>
      </c>
      <c r="G58" s="47">
        <v>7.5000000000000002E-6</v>
      </c>
      <c r="H58" s="29">
        <v>0.03</v>
      </c>
      <c r="I58" s="31">
        <v>0.05</v>
      </c>
      <c r="J58" s="30">
        <v>0.05</v>
      </c>
      <c r="K58" s="74"/>
      <c r="L58" s="74"/>
    </row>
    <row r="59" spans="1:12" ht="20.100000000000001" customHeight="1" x14ac:dyDescent="0.2">
      <c r="A59" s="75"/>
      <c r="B59" s="74"/>
      <c r="C59" s="74"/>
      <c r="D59" s="28">
        <v>2302500152</v>
      </c>
      <c r="E59" s="71" t="s">
        <v>259</v>
      </c>
      <c r="F59" s="32">
        <v>16000</v>
      </c>
      <c r="G59" s="47">
        <v>7.5000000000000002E-6</v>
      </c>
      <c r="H59" s="29">
        <v>0.12</v>
      </c>
      <c r="I59" s="31">
        <v>0.18</v>
      </c>
      <c r="J59" s="30">
        <v>0.2</v>
      </c>
      <c r="K59" s="74"/>
      <c r="L59" s="74"/>
    </row>
    <row r="60" spans="1:12" ht="20.100000000000001" customHeight="1" x14ac:dyDescent="0.2">
      <c r="A60" s="75"/>
      <c r="B60" s="74"/>
      <c r="C60" s="74"/>
      <c r="D60" s="28">
        <v>2301500349</v>
      </c>
      <c r="E60" s="71" t="s">
        <v>255</v>
      </c>
      <c r="F60" s="32">
        <v>10000</v>
      </c>
      <c r="G60" s="47">
        <v>7.3000000000000004E-6</v>
      </c>
      <c r="H60" s="29">
        <v>7.2999999999999995E-2</v>
      </c>
      <c r="I60" s="31">
        <v>0.11</v>
      </c>
      <c r="J60" s="30">
        <v>0.13</v>
      </c>
      <c r="K60" s="74"/>
      <c r="L60" s="74"/>
    </row>
    <row r="61" spans="1:12" ht="20.100000000000001" customHeight="1" x14ac:dyDescent="0.2">
      <c r="A61" s="75"/>
      <c r="B61" s="74"/>
      <c r="C61" s="74"/>
      <c r="D61" s="28">
        <v>2301500255</v>
      </c>
      <c r="E61" s="71" t="s">
        <v>250</v>
      </c>
      <c r="F61" s="32">
        <v>10000</v>
      </c>
      <c r="G61" s="47">
        <v>7.3000000000000004E-6</v>
      </c>
      <c r="H61" s="29">
        <v>7.2999999999999995E-2</v>
      </c>
      <c r="I61" s="31">
        <v>0.11</v>
      </c>
      <c r="J61" s="30">
        <v>0.13</v>
      </c>
      <c r="K61" s="74"/>
      <c r="L61" s="74"/>
    </row>
    <row r="62" spans="1:12" ht="20.100000000000001" customHeight="1" x14ac:dyDescent="0.2">
      <c r="A62" s="75"/>
      <c r="B62" s="74"/>
      <c r="C62" s="74"/>
      <c r="D62" s="28">
        <v>2301500075</v>
      </c>
      <c r="E62" s="71" t="s">
        <v>248</v>
      </c>
      <c r="F62" s="32">
        <v>10000</v>
      </c>
      <c r="G62" s="47">
        <v>7.3000000000000004E-6</v>
      </c>
      <c r="H62" s="29">
        <v>7.2999999999999995E-2</v>
      </c>
      <c r="I62" s="31">
        <v>0.11</v>
      </c>
      <c r="J62" s="30">
        <v>0.13</v>
      </c>
      <c r="K62" s="74"/>
      <c r="L62" s="74"/>
    </row>
    <row r="63" spans="1:12" ht="20.100000000000001" customHeight="1" x14ac:dyDescent="0.2">
      <c r="A63" s="75"/>
      <c r="B63" s="74"/>
      <c r="C63" s="74"/>
      <c r="D63" s="28">
        <v>2300500169</v>
      </c>
      <c r="E63" s="71" t="s">
        <v>244</v>
      </c>
      <c r="F63" s="32">
        <v>15000</v>
      </c>
      <c r="G63" s="47">
        <v>6.9E-6</v>
      </c>
      <c r="H63" s="29">
        <v>0.10349999999999999</v>
      </c>
      <c r="I63" s="31">
        <v>0.17</v>
      </c>
      <c r="J63" s="30">
        <v>0.19</v>
      </c>
      <c r="K63" s="74"/>
      <c r="L63" s="74"/>
    </row>
    <row r="64" spans="1:12" ht="20.100000000000001" customHeight="1" x14ac:dyDescent="0.2">
      <c r="A64" s="75"/>
      <c r="B64" s="74"/>
      <c r="C64" s="74"/>
      <c r="D64" s="28">
        <v>2300500167</v>
      </c>
      <c r="E64" s="71" t="s">
        <v>242</v>
      </c>
      <c r="F64" s="32">
        <v>15000</v>
      </c>
      <c r="G64" s="47">
        <v>6.9E-6</v>
      </c>
      <c r="H64" s="29">
        <v>0.10349999999999999</v>
      </c>
      <c r="I64" s="31">
        <v>0.17</v>
      </c>
      <c r="J64" s="30">
        <v>0.19</v>
      </c>
      <c r="K64" s="74"/>
      <c r="L64" s="74"/>
    </row>
    <row r="65" spans="1:12" ht="20.100000000000001" customHeight="1" x14ac:dyDescent="0.2">
      <c r="A65" s="75"/>
      <c r="B65" s="74"/>
      <c r="C65" s="74"/>
      <c r="D65" s="28">
        <v>2300500033</v>
      </c>
      <c r="E65" s="71" t="s">
        <v>230</v>
      </c>
      <c r="F65" s="32">
        <v>15000</v>
      </c>
      <c r="G65" s="47">
        <v>6.9E-6</v>
      </c>
      <c r="H65" s="29">
        <v>0.10349999999999999</v>
      </c>
      <c r="I65" s="31">
        <v>0.17</v>
      </c>
      <c r="J65" s="30">
        <v>0.19</v>
      </c>
      <c r="K65" s="74"/>
      <c r="L65" s="74"/>
    </row>
    <row r="66" spans="1:12" ht="20.100000000000001" customHeight="1" x14ac:dyDescent="0.2">
      <c r="A66" s="75"/>
      <c r="B66" s="74"/>
      <c r="C66" s="74"/>
      <c r="D66" s="28">
        <v>2300500031</v>
      </c>
      <c r="E66" s="71" t="s">
        <v>227</v>
      </c>
      <c r="F66" s="32">
        <v>15000</v>
      </c>
      <c r="G66" s="47">
        <v>6.9E-6</v>
      </c>
      <c r="H66" s="29">
        <v>0.10349999999999999</v>
      </c>
      <c r="I66" s="31">
        <v>0.17</v>
      </c>
      <c r="J66" s="30">
        <v>0.19</v>
      </c>
      <c r="K66" s="74"/>
      <c r="L66" s="74"/>
    </row>
    <row r="67" spans="1:12" ht="20.100000000000001" customHeight="1" x14ac:dyDescent="0.2">
      <c r="A67" s="75"/>
      <c r="B67" s="74"/>
      <c r="C67" s="74"/>
      <c r="D67" s="28">
        <v>2300500025</v>
      </c>
      <c r="E67" s="71" t="s">
        <v>225</v>
      </c>
      <c r="F67" s="32">
        <v>15000</v>
      </c>
      <c r="G67" s="47">
        <v>6.9E-6</v>
      </c>
      <c r="H67" s="29">
        <v>0.10349999999999999</v>
      </c>
      <c r="I67" s="31">
        <v>0.17</v>
      </c>
      <c r="J67" s="30">
        <v>0.19</v>
      </c>
      <c r="K67" s="74"/>
      <c r="L67" s="74"/>
    </row>
    <row r="68" spans="1:12" ht="20.100000000000001" customHeight="1" x14ac:dyDescent="0.2">
      <c r="A68" s="75"/>
      <c r="B68" s="74"/>
      <c r="C68" s="74"/>
      <c r="D68" s="28">
        <v>2300500017</v>
      </c>
      <c r="E68" s="71" t="s">
        <v>221</v>
      </c>
      <c r="F68" s="32">
        <v>15000</v>
      </c>
      <c r="G68" s="47">
        <v>6.9E-6</v>
      </c>
      <c r="H68" s="29">
        <v>0.10349999999999999</v>
      </c>
      <c r="I68" s="31">
        <v>0.17</v>
      </c>
      <c r="J68" s="30">
        <v>0.19</v>
      </c>
      <c r="K68" s="74"/>
      <c r="L68" s="74"/>
    </row>
    <row r="69" spans="1:12" ht="20.100000000000001" customHeight="1" x14ac:dyDescent="0.2">
      <c r="A69" s="75"/>
      <c r="B69" s="74"/>
      <c r="C69" s="74"/>
      <c r="D69" s="28">
        <v>2300500016</v>
      </c>
      <c r="E69" s="71" t="s">
        <v>217</v>
      </c>
      <c r="F69" s="32">
        <v>90000</v>
      </c>
      <c r="G69" s="47">
        <v>6.9E-6</v>
      </c>
      <c r="H69" s="29">
        <v>0.621</v>
      </c>
      <c r="I69" s="31">
        <v>1.03</v>
      </c>
      <c r="J69" s="30">
        <v>1.1399999999999999</v>
      </c>
      <c r="K69" s="74"/>
      <c r="L69" s="74"/>
    </row>
    <row r="70" spans="1:12" ht="20.100000000000001" customHeight="1" x14ac:dyDescent="0.2">
      <c r="A70" s="75"/>
      <c r="B70" s="74"/>
      <c r="C70" s="74"/>
      <c r="D70" s="28">
        <v>2300500014</v>
      </c>
      <c r="E70" s="71" t="s">
        <v>215</v>
      </c>
      <c r="F70" s="32">
        <v>15000</v>
      </c>
      <c r="G70" s="47">
        <v>6.9E-6</v>
      </c>
      <c r="H70" s="29">
        <v>0.10349999999999999</v>
      </c>
      <c r="I70" s="31">
        <v>0.17</v>
      </c>
      <c r="J70" s="30">
        <v>0.19</v>
      </c>
      <c r="K70" s="74"/>
      <c r="L70" s="74"/>
    </row>
    <row r="71" spans="1:12" ht="20.100000000000001" customHeight="1" x14ac:dyDescent="0.2">
      <c r="A71" s="75"/>
      <c r="B71" s="74"/>
      <c r="C71" s="74"/>
      <c r="D71" s="28">
        <v>2200500084</v>
      </c>
      <c r="E71" s="71" t="s">
        <v>207</v>
      </c>
      <c r="F71" s="32">
        <v>15000</v>
      </c>
      <c r="G71" s="47">
        <v>6.9E-6</v>
      </c>
      <c r="H71" s="29">
        <v>0.10349999999999999</v>
      </c>
      <c r="I71" s="31">
        <v>0.17</v>
      </c>
      <c r="J71" s="30">
        <v>0.19</v>
      </c>
      <c r="K71" s="74"/>
      <c r="L71" s="74"/>
    </row>
    <row r="72" spans="1:12" ht="20.100000000000001" customHeight="1" x14ac:dyDescent="0.2">
      <c r="A72" s="75"/>
      <c r="B72" s="74"/>
      <c r="C72" s="74"/>
      <c r="D72" s="28">
        <v>2200500027</v>
      </c>
      <c r="E72" s="71" t="s">
        <v>203</v>
      </c>
      <c r="F72" s="32">
        <v>15000</v>
      </c>
      <c r="G72" s="47">
        <v>6.9E-6</v>
      </c>
      <c r="H72" s="29">
        <v>0.10349999999999999</v>
      </c>
      <c r="I72" s="31">
        <v>0.17</v>
      </c>
      <c r="J72" s="30">
        <v>0.19</v>
      </c>
      <c r="K72" s="74"/>
      <c r="L72" s="74"/>
    </row>
    <row r="73" spans="1:12" ht="20.100000000000001" customHeight="1" x14ac:dyDescent="0.2">
      <c r="A73" s="75"/>
      <c r="B73" s="74"/>
      <c r="C73" s="74"/>
      <c r="D73" s="28">
        <v>2200500025</v>
      </c>
      <c r="E73" s="71" t="s">
        <v>200</v>
      </c>
      <c r="F73" s="32">
        <v>15000</v>
      </c>
      <c r="G73" s="47">
        <v>6.9E-6</v>
      </c>
      <c r="H73" s="29">
        <v>0.10349999999999999</v>
      </c>
      <c r="I73" s="31">
        <v>0.18</v>
      </c>
      <c r="J73" s="30">
        <v>0.19</v>
      </c>
      <c r="K73" s="74"/>
      <c r="L73" s="74"/>
    </row>
    <row r="74" spans="1:12" ht="20.100000000000001" customHeight="1" x14ac:dyDescent="0.2">
      <c r="A74" s="75"/>
      <c r="B74" s="74"/>
      <c r="C74" s="74"/>
      <c r="D74" s="28">
        <v>2200500025</v>
      </c>
      <c r="E74" s="71" t="s">
        <v>200</v>
      </c>
      <c r="F74" s="32">
        <v>15000</v>
      </c>
      <c r="G74" s="47">
        <v>6.9E-6</v>
      </c>
      <c r="H74" s="29">
        <v>0.10349999999999999</v>
      </c>
      <c r="I74" s="31">
        <v>0.18</v>
      </c>
      <c r="J74" s="30">
        <v>0.19</v>
      </c>
      <c r="K74" s="74"/>
      <c r="L74" s="74"/>
    </row>
    <row r="75" spans="1:12" ht="20.100000000000001" customHeight="1" x14ac:dyDescent="0.2">
      <c r="A75" s="75"/>
      <c r="B75" s="74"/>
      <c r="C75" s="74"/>
      <c r="D75" s="28">
        <v>2200500010</v>
      </c>
      <c r="E75" s="71" t="s">
        <v>194</v>
      </c>
      <c r="F75" s="32">
        <v>15000</v>
      </c>
      <c r="G75" s="47">
        <v>6.9E-6</v>
      </c>
      <c r="H75" s="29">
        <v>0.10349999999999999</v>
      </c>
      <c r="I75" s="31">
        <v>0.17</v>
      </c>
      <c r="J75" s="30">
        <v>0.19</v>
      </c>
      <c r="K75" s="74"/>
      <c r="L75" s="74"/>
    </row>
    <row r="76" spans="1:12" ht="28.5" x14ac:dyDescent="0.2">
      <c r="A76" s="28" t="s">
        <v>120</v>
      </c>
      <c r="B76" s="28">
        <v>1</v>
      </c>
      <c r="C76" s="28" t="s">
        <v>505</v>
      </c>
      <c r="D76" s="28">
        <v>2050502174</v>
      </c>
      <c r="E76" s="71" t="s">
        <v>160</v>
      </c>
      <c r="F76" s="32">
        <v>500</v>
      </c>
      <c r="G76" s="47">
        <v>1.6979999999999999E-2</v>
      </c>
      <c r="H76" s="29">
        <v>8.49</v>
      </c>
      <c r="I76" s="31">
        <v>20</v>
      </c>
      <c r="J76" s="30">
        <v>20.399999999999999</v>
      </c>
      <c r="K76" s="74" t="s">
        <v>437</v>
      </c>
      <c r="L76" s="74"/>
    </row>
    <row r="77" spans="1:12" ht="28.5" x14ac:dyDescent="0.2">
      <c r="A77" s="28" t="s">
        <v>120</v>
      </c>
      <c r="B77" s="28">
        <v>1</v>
      </c>
      <c r="C77" s="28" t="s">
        <v>504</v>
      </c>
      <c r="D77" s="28">
        <v>2050502174</v>
      </c>
      <c r="E77" s="71" t="s">
        <v>160</v>
      </c>
      <c r="F77" s="32">
        <v>104</v>
      </c>
      <c r="G77" s="47">
        <v>1.6979999999999999E-2</v>
      </c>
      <c r="H77" s="29">
        <v>1.7659199999999999</v>
      </c>
      <c r="I77" s="31">
        <v>4.17</v>
      </c>
      <c r="J77" s="30">
        <v>4.57</v>
      </c>
      <c r="K77" s="74" t="s">
        <v>503</v>
      </c>
      <c r="L77" s="74"/>
    </row>
    <row r="78" spans="1:12" ht="28.5" x14ac:dyDescent="0.2">
      <c r="A78" s="28" t="s">
        <v>120</v>
      </c>
      <c r="B78" s="28">
        <v>1</v>
      </c>
      <c r="C78" s="28" t="s">
        <v>502</v>
      </c>
      <c r="D78" s="28">
        <v>6065501456</v>
      </c>
      <c r="E78" s="71" t="s">
        <v>357</v>
      </c>
      <c r="F78" s="32">
        <v>600</v>
      </c>
      <c r="G78" s="47">
        <v>3.82E-3</v>
      </c>
      <c r="H78" s="29">
        <v>2.2919999999999998</v>
      </c>
      <c r="I78" s="31">
        <v>3.73</v>
      </c>
      <c r="J78" s="30">
        <v>4.13</v>
      </c>
      <c r="K78" s="74" t="s">
        <v>435</v>
      </c>
      <c r="L78" s="74"/>
    </row>
    <row r="79" spans="1:12" ht="28.5" x14ac:dyDescent="0.2">
      <c r="A79" s="28" t="s">
        <v>120</v>
      </c>
      <c r="B79" s="28">
        <v>1</v>
      </c>
      <c r="C79" s="28" t="s">
        <v>501</v>
      </c>
      <c r="D79" s="28">
        <v>6065501592</v>
      </c>
      <c r="E79" s="71" t="s">
        <v>357</v>
      </c>
      <c r="F79" s="32">
        <v>600</v>
      </c>
      <c r="G79" s="47">
        <v>3.82E-3</v>
      </c>
      <c r="H79" s="29">
        <v>2.2919999999999998</v>
      </c>
      <c r="I79" s="31">
        <v>1.63</v>
      </c>
      <c r="J79" s="30">
        <v>2.0299999999999998</v>
      </c>
      <c r="K79" s="74" t="s">
        <v>500</v>
      </c>
      <c r="L79" s="74"/>
    </row>
    <row r="80" spans="1:12" ht="42.75" x14ac:dyDescent="0.2">
      <c r="A80" s="28" t="s">
        <v>120</v>
      </c>
      <c r="B80" s="74">
        <v>1</v>
      </c>
      <c r="C80" s="74" t="s">
        <v>499</v>
      </c>
      <c r="D80" s="28">
        <v>3185500081</v>
      </c>
      <c r="E80" s="71" t="s">
        <v>346</v>
      </c>
      <c r="F80" s="32">
        <v>1200</v>
      </c>
      <c r="G80" s="47">
        <v>2.5000000000000001E-5</v>
      </c>
      <c r="H80" s="29">
        <v>0.03</v>
      </c>
      <c r="I80" s="31">
        <v>0.43</v>
      </c>
      <c r="J80" s="30">
        <v>0.46</v>
      </c>
      <c r="K80" s="74" t="s">
        <v>439</v>
      </c>
      <c r="L80" s="74"/>
    </row>
    <row r="81" spans="1:12" ht="21.75" customHeight="1" x14ac:dyDescent="0.2">
      <c r="A81" s="75"/>
      <c r="B81" s="74"/>
      <c r="C81" s="74"/>
      <c r="D81" s="28">
        <v>3171500145</v>
      </c>
      <c r="E81" s="71" t="s">
        <v>344</v>
      </c>
      <c r="F81" s="32">
        <v>1200</v>
      </c>
      <c r="G81" s="47">
        <v>2.1999999999999999E-5</v>
      </c>
      <c r="H81" s="29">
        <v>2.64E-2</v>
      </c>
      <c r="I81" s="31">
        <v>0.43</v>
      </c>
      <c r="J81" s="30">
        <v>0.46</v>
      </c>
      <c r="K81" s="74"/>
      <c r="L81" s="74"/>
    </row>
    <row r="82" spans="1:12" ht="21.75" customHeight="1" x14ac:dyDescent="0.2">
      <c r="A82" s="75"/>
      <c r="B82" s="74"/>
      <c r="C82" s="74"/>
      <c r="D82" s="28">
        <v>3171500105</v>
      </c>
      <c r="E82" s="71" t="s">
        <v>341</v>
      </c>
      <c r="F82" s="32">
        <v>1200</v>
      </c>
      <c r="G82" s="47">
        <v>2.3E-5</v>
      </c>
      <c r="H82" s="29">
        <v>2.76E-2</v>
      </c>
      <c r="I82" s="31">
        <v>0.43</v>
      </c>
      <c r="J82" s="30">
        <v>0.46</v>
      </c>
      <c r="K82" s="74"/>
      <c r="L82" s="74"/>
    </row>
    <row r="83" spans="1:12" ht="114" x14ac:dyDescent="0.2">
      <c r="A83" s="75"/>
      <c r="B83" s="74"/>
      <c r="C83" s="74"/>
      <c r="D83" s="28">
        <v>3165500012</v>
      </c>
      <c r="E83" s="71" t="s">
        <v>338</v>
      </c>
      <c r="F83" s="32">
        <v>160</v>
      </c>
      <c r="G83" s="47">
        <v>6.9E-6</v>
      </c>
      <c r="H83" s="29">
        <v>1.1039999999999999E-3</v>
      </c>
      <c r="I83" s="31">
        <v>0.06</v>
      </c>
      <c r="J83" s="30">
        <v>0.06</v>
      </c>
      <c r="K83" s="74"/>
      <c r="L83" s="74"/>
    </row>
    <row r="84" spans="1:12" ht="114" x14ac:dyDescent="0.2">
      <c r="A84" s="75"/>
      <c r="B84" s="74"/>
      <c r="C84" s="74"/>
      <c r="D84" s="28">
        <v>3165500012</v>
      </c>
      <c r="E84" s="71" t="s">
        <v>338</v>
      </c>
      <c r="F84" s="32">
        <v>1040</v>
      </c>
      <c r="G84" s="47">
        <v>6.9E-6</v>
      </c>
      <c r="H84" s="29">
        <v>7.1760000000000001E-3</v>
      </c>
      <c r="I84" s="31">
        <v>0.38</v>
      </c>
      <c r="J84" s="30">
        <v>0.4</v>
      </c>
      <c r="K84" s="74"/>
      <c r="L84" s="74"/>
    </row>
    <row r="85" spans="1:12" ht="19.5" customHeight="1" x14ac:dyDescent="0.2">
      <c r="A85" s="75"/>
      <c r="B85" s="74"/>
      <c r="C85" s="74"/>
      <c r="D85" s="28">
        <v>3110500057</v>
      </c>
      <c r="E85" s="71" t="s">
        <v>336</v>
      </c>
      <c r="F85" s="32">
        <v>1200</v>
      </c>
      <c r="G85" s="47">
        <v>6.9E-6</v>
      </c>
      <c r="H85" s="29">
        <v>8.2799999999999992E-3</v>
      </c>
      <c r="I85" s="31">
        <v>0.43</v>
      </c>
      <c r="J85" s="30">
        <v>0.46</v>
      </c>
      <c r="K85" s="74"/>
      <c r="L85" s="74"/>
    </row>
    <row r="86" spans="1:12" ht="28.5" x14ac:dyDescent="0.2">
      <c r="A86" s="75"/>
      <c r="B86" s="74"/>
      <c r="C86" s="74"/>
      <c r="D86" s="28">
        <v>2704500185</v>
      </c>
      <c r="E86" s="71" t="s">
        <v>324</v>
      </c>
      <c r="F86" s="32">
        <v>600</v>
      </c>
      <c r="G86" s="47">
        <v>1.4999999999999999E-4</v>
      </c>
      <c r="H86" s="29">
        <v>0.09</v>
      </c>
      <c r="I86" s="31">
        <v>0.22</v>
      </c>
      <c r="J86" s="30">
        <v>0.23</v>
      </c>
      <c r="K86" s="74"/>
      <c r="L86" s="74"/>
    </row>
    <row r="87" spans="1:12" ht="28.5" x14ac:dyDescent="0.2">
      <c r="A87" s="75"/>
      <c r="B87" s="74"/>
      <c r="C87" s="74"/>
      <c r="D87" s="28">
        <v>2601500302</v>
      </c>
      <c r="E87" s="71" t="s">
        <v>321</v>
      </c>
      <c r="F87" s="32">
        <v>600</v>
      </c>
      <c r="G87" s="47">
        <v>1.5E-5</v>
      </c>
      <c r="H87" s="29">
        <v>8.9999999999999993E-3</v>
      </c>
      <c r="I87" s="31">
        <v>0.22</v>
      </c>
      <c r="J87" s="30">
        <v>0.23</v>
      </c>
      <c r="K87" s="74"/>
      <c r="L87" s="74"/>
    </row>
    <row r="88" spans="1:12" ht="28.5" x14ac:dyDescent="0.2">
      <c r="A88" s="75"/>
      <c r="B88" s="74"/>
      <c r="C88" s="74"/>
      <c r="D88" s="28">
        <v>2601500291</v>
      </c>
      <c r="E88" s="71" t="s">
        <v>317</v>
      </c>
      <c r="F88" s="32">
        <v>1200</v>
      </c>
      <c r="G88" s="47">
        <v>1.5E-5</v>
      </c>
      <c r="H88" s="29">
        <v>1.7999999999999999E-2</v>
      </c>
      <c r="I88" s="31">
        <v>0.43</v>
      </c>
      <c r="J88" s="30">
        <v>0.46</v>
      </c>
      <c r="K88" s="74"/>
      <c r="L88" s="74"/>
    </row>
    <row r="89" spans="1:12" ht="21" customHeight="1" x14ac:dyDescent="0.2">
      <c r="A89" s="75"/>
      <c r="B89" s="74"/>
      <c r="C89" s="74"/>
      <c r="D89" s="28">
        <v>2530500071</v>
      </c>
      <c r="E89" s="71" t="s">
        <v>315</v>
      </c>
      <c r="F89" s="32">
        <v>1800</v>
      </c>
      <c r="G89" s="47">
        <v>6.9E-6</v>
      </c>
      <c r="H89" s="29">
        <v>1.242E-2</v>
      </c>
      <c r="I89" s="31">
        <v>0.65</v>
      </c>
      <c r="J89" s="30">
        <v>0.69</v>
      </c>
      <c r="K89" s="74"/>
      <c r="L89" s="74"/>
    </row>
    <row r="90" spans="1:12" ht="21" customHeight="1" x14ac:dyDescent="0.2">
      <c r="A90" s="75"/>
      <c r="B90" s="74"/>
      <c r="C90" s="74"/>
      <c r="D90" s="28">
        <v>2530500065</v>
      </c>
      <c r="E90" s="71" t="s">
        <v>311</v>
      </c>
      <c r="F90" s="32">
        <v>1200</v>
      </c>
      <c r="G90" s="47">
        <v>6.9E-6</v>
      </c>
      <c r="H90" s="29">
        <v>8.2799999999999992E-3</v>
      </c>
      <c r="I90" s="31">
        <v>0.43</v>
      </c>
      <c r="J90" s="30">
        <v>0.46</v>
      </c>
      <c r="K90" s="74"/>
      <c r="L90" s="74"/>
    </row>
    <row r="91" spans="1:12" ht="28.5" x14ac:dyDescent="0.2">
      <c r="A91" s="75"/>
      <c r="B91" s="74"/>
      <c r="C91" s="74"/>
      <c r="D91" s="28">
        <v>2401500642</v>
      </c>
      <c r="E91" s="71" t="s">
        <v>299</v>
      </c>
      <c r="F91" s="32">
        <v>600</v>
      </c>
      <c r="G91" s="47">
        <v>1.2999999999999999E-5</v>
      </c>
      <c r="H91" s="29">
        <v>7.7999999999999996E-3</v>
      </c>
      <c r="I91" s="31">
        <v>0.22</v>
      </c>
      <c r="J91" s="30">
        <v>0.23</v>
      </c>
      <c r="K91" s="74"/>
      <c r="L91" s="74"/>
    </row>
    <row r="92" spans="1:12" ht="21" customHeight="1" x14ac:dyDescent="0.2">
      <c r="A92" s="75"/>
      <c r="B92" s="74"/>
      <c r="C92" s="74"/>
      <c r="D92" s="28">
        <v>2401500414</v>
      </c>
      <c r="E92" s="71" t="s">
        <v>293</v>
      </c>
      <c r="F92" s="32">
        <v>600</v>
      </c>
      <c r="G92" s="47">
        <v>1.0000000000000001E-5</v>
      </c>
      <c r="H92" s="29">
        <v>6.0000000000000001E-3</v>
      </c>
      <c r="I92" s="31">
        <v>0.22</v>
      </c>
      <c r="J92" s="30">
        <v>0.23</v>
      </c>
      <c r="K92" s="74"/>
      <c r="L92" s="74"/>
    </row>
    <row r="93" spans="1:12" ht="28.5" x14ac:dyDescent="0.2">
      <c r="A93" s="75"/>
      <c r="B93" s="74"/>
      <c r="C93" s="74"/>
      <c r="D93" s="28">
        <v>2401500372</v>
      </c>
      <c r="E93" s="71" t="s">
        <v>291</v>
      </c>
      <c r="F93" s="32">
        <v>600</v>
      </c>
      <c r="G93" s="47">
        <v>6.0999999999999997E-4</v>
      </c>
      <c r="H93" s="29">
        <v>0.36599999999999999</v>
      </c>
      <c r="I93" s="31">
        <v>0.22</v>
      </c>
      <c r="J93" s="30">
        <v>0.23</v>
      </c>
      <c r="K93" s="74"/>
      <c r="L93" s="74"/>
    </row>
    <row r="94" spans="1:12" ht="28.5" x14ac:dyDescent="0.2">
      <c r="A94" s="75"/>
      <c r="B94" s="74"/>
      <c r="C94" s="74"/>
      <c r="D94" s="28">
        <v>2401500357</v>
      </c>
      <c r="E94" s="71" t="s">
        <v>289</v>
      </c>
      <c r="F94" s="32">
        <v>600</v>
      </c>
      <c r="G94" s="47">
        <v>1.0000000000000001E-5</v>
      </c>
      <c r="H94" s="29">
        <v>6.0000000000000001E-3</v>
      </c>
      <c r="I94" s="31">
        <v>0.22</v>
      </c>
      <c r="J94" s="30">
        <v>0.23</v>
      </c>
      <c r="K94" s="74"/>
      <c r="L94" s="74"/>
    </row>
    <row r="95" spans="1:12" ht="28.5" x14ac:dyDescent="0.2">
      <c r="A95" s="75"/>
      <c r="B95" s="74"/>
      <c r="C95" s="74"/>
      <c r="D95" s="28">
        <v>2401500305</v>
      </c>
      <c r="E95" s="71" t="s">
        <v>275</v>
      </c>
      <c r="F95" s="32">
        <v>600</v>
      </c>
      <c r="G95" s="47">
        <v>1.4999999999999999E-4</v>
      </c>
      <c r="H95" s="29">
        <v>0.09</v>
      </c>
      <c r="I95" s="31">
        <v>0.22</v>
      </c>
      <c r="J95" s="30">
        <v>0.23</v>
      </c>
      <c r="K95" s="74"/>
      <c r="L95" s="74"/>
    </row>
    <row r="96" spans="1:12" ht="42.75" x14ac:dyDescent="0.2">
      <c r="A96" s="75"/>
      <c r="B96" s="74"/>
      <c r="C96" s="74"/>
      <c r="D96" s="28">
        <v>2156500400</v>
      </c>
      <c r="E96" s="71" t="s">
        <v>176</v>
      </c>
      <c r="F96" s="32">
        <v>600</v>
      </c>
      <c r="G96" s="47">
        <v>2.8E-5</v>
      </c>
      <c r="H96" s="29">
        <v>1.6799999999999999E-2</v>
      </c>
      <c r="I96" s="31">
        <v>0.22</v>
      </c>
      <c r="J96" s="30">
        <v>0.23</v>
      </c>
      <c r="K96" s="74"/>
      <c r="L96" s="74"/>
    </row>
    <row r="97" spans="1:12" ht="28.5" x14ac:dyDescent="0.2">
      <c r="A97" s="75"/>
      <c r="B97" s="74"/>
      <c r="C97" s="74"/>
      <c r="D97" s="28">
        <v>2156500350</v>
      </c>
      <c r="E97" s="71" t="s">
        <v>172</v>
      </c>
      <c r="F97" s="32">
        <v>600</v>
      </c>
      <c r="G97" s="47">
        <v>2.3E-5</v>
      </c>
      <c r="H97" s="29">
        <v>1.38E-2</v>
      </c>
      <c r="I97" s="31">
        <v>0.22</v>
      </c>
      <c r="J97" s="30">
        <v>0.23</v>
      </c>
      <c r="K97" s="74"/>
      <c r="L97" s="74"/>
    </row>
    <row r="98" spans="1:12" ht="20.25" customHeight="1" x14ac:dyDescent="0.2">
      <c r="A98" s="75"/>
      <c r="B98" s="74"/>
      <c r="C98" s="74"/>
      <c r="D98" s="28">
        <v>2101500099</v>
      </c>
      <c r="E98" s="71" t="s">
        <v>164</v>
      </c>
      <c r="F98" s="32">
        <v>600</v>
      </c>
      <c r="G98" s="47">
        <v>1.8000000000000001E-4</v>
      </c>
      <c r="H98" s="29">
        <v>0.108</v>
      </c>
      <c r="I98" s="31">
        <v>0.22</v>
      </c>
      <c r="J98" s="30">
        <v>0.23</v>
      </c>
      <c r="K98" s="74"/>
      <c r="L98" s="74"/>
    </row>
    <row r="99" spans="1:12" ht="28.5" x14ac:dyDescent="0.2">
      <c r="A99" s="75"/>
      <c r="B99" s="74"/>
      <c r="C99" s="74"/>
      <c r="D99" s="28">
        <v>2160500626</v>
      </c>
      <c r="E99" s="71" t="s">
        <v>180</v>
      </c>
      <c r="F99" s="32">
        <v>600</v>
      </c>
      <c r="G99" s="47">
        <v>1.8000000000000001E-4</v>
      </c>
      <c r="H99" s="29">
        <v>0.108</v>
      </c>
      <c r="I99" s="31">
        <v>0.22</v>
      </c>
      <c r="J99" s="30">
        <v>0.23</v>
      </c>
      <c r="K99" s="74"/>
      <c r="L99" s="74"/>
    </row>
    <row r="100" spans="1:12" ht="20.100000000000001" customHeight="1" x14ac:dyDescent="0.2">
      <c r="A100" s="28" t="s">
        <v>120</v>
      </c>
      <c r="B100" s="74">
        <v>1</v>
      </c>
      <c r="C100" s="74" t="s">
        <v>498</v>
      </c>
      <c r="D100" s="28">
        <v>2103500212</v>
      </c>
      <c r="E100" s="71" t="s">
        <v>168</v>
      </c>
      <c r="F100" s="32">
        <v>600</v>
      </c>
      <c r="G100" s="47">
        <v>2.9999999999999997E-4</v>
      </c>
      <c r="H100" s="29">
        <v>0.18</v>
      </c>
      <c r="I100" s="31">
        <v>0.73</v>
      </c>
      <c r="J100" s="30">
        <v>0.93</v>
      </c>
      <c r="K100" s="74" t="s">
        <v>435</v>
      </c>
      <c r="L100" s="74"/>
    </row>
    <row r="101" spans="1:12" ht="20.100000000000001" customHeight="1" x14ac:dyDescent="0.2">
      <c r="A101" s="75"/>
      <c r="B101" s="74"/>
      <c r="C101" s="74"/>
      <c r="D101" s="28">
        <v>2150500142</v>
      </c>
      <c r="E101" s="71" t="s">
        <v>170</v>
      </c>
      <c r="F101" s="32">
        <v>600</v>
      </c>
      <c r="G101" s="47">
        <v>3.5E-4</v>
      </c>
      <c r="H101" s="29">
        <v>0.21</v>
      </c>
      <c r="I101" s="31">
        <v>0.73</v>
      </c>
      <c r="J101" s="30">
        <v>0.93</v>
      </c>
      <c r="K101" s="74"/>
      <c r="L101" s="74"/>
    </row>
    <row r="102" spans="1:12" ht="20.100000000000001" customHeight="1" x14ac:dyDescent="0.2">
      <c r="A102" s="28" t="s">
        <v>120</v>
      </c>
      <c r="B102" s="28">
        <v>1</v>
      </c>
      <c r="C102" s="28" t="s">
        <v>497</v>
      </c>
      <c r="D102" s="28">
        <v>2162500678</v>
      </c>
      <c r="E102" s="71" t="s">
        <v>185</v>
      </c>
      <c r="F102" s="32">
        <v>600</v>
      </c>
      <c r="G102" s="47">
        <v>1.3999999999999999E-4</v>
      </c>
      <c r="H102" s="29">
        <v>8.4000000000000005E-2</v>
      </c>
      <c r="I102" s="31">
        <v>0.84</v>
      </c>
      <c r="J102" s="30">
        <v>1.24</v>
      </c>
      <c r="K102" s="74" t="s">
        <v>435</v>
      </c>
      <c r="L102" s="74"/>
    </row>
    <row r="103" spans="1:12" ht="20.100000000000001" customHeight="1" x14ac:dyDescent="0.2">
      <c r="A103" s="28" t="s">
        <v>120</v>
      </c>
      <c r="B103" s="28">
        <v>1</v>
      </c>
      <c r="C103" s="28" t="s">
        <v>496</v>
      </c>
      <c r="D103" s="28">
        <v>2411500333</v>
      </c>
      <c r="E103" s="71" t="s">
        <v>305</v>
      </c>
      <c r="F103" s="32">
        <v>2000</v>
      </c>
      <c r="G103" s="47">
        <v>4.8190000000000004E-3</v>
      </c>
      <c r="H103" s="29">
        <v>9.6379999999999999</v>
      </c>
      <c r="I103" s="31">
        <v>10.33</v>
      </c>
      <c r="J103" s="30">
        <v>11.33</v>
      </c>
      <c r="K103" s="74" t="s">
        <v>495</v>
      </c>
      <c r="L103" s="74"/>
    </row>
    <row r="104" spans="1:12" ht="20.100000000000001" customHeight="1" x14ac:dyDescent="0.2">
      <c r="A104" s="28" t="s">
        <v>120</v>
      </c>
      <c r="B104" s="28">
        <v>1</v>
      </c>
      <c r="C104" s="28" t="s">
        <v>494</v>
      </c>
      <c r="D104" s="28">
        <v>2906500144</v>
      </c>
      <c r="E104" s="71" t="s">
        <v>330</v>
      </c>
      <c r="F104" s="32">
        <v>2000</v>
      </c>
      <c r="G104" s="47">
        <v>1.5900000000000001E-3</v>
      </c>
      <c r="H104" s="29">
        <v>3.18</v>
      </c>
      <c r="I104" s="31">
        <v>3.46</v>
      </c>
      <c r="J104" s="30">
        <v>3.96</v>
      </c>
      <c r="K104" s="74" t="s">
        <v>493</v>
      </c>
      <c r="L104" s="74"/>
    </row>
    <row r="105" spans="1:12" ht="28.5" x14ac:dyDescent="0.2">
      <c r="A105" s="28" t="s">
        <v>120</v>
      </c>
      <c r="B105" s="28">
        <v>1</v>
      </c>
      <c r="C105" s="28" t="s">
        <v>492</v>
      </c>
      <c r="D105" s="28">
        <v>6065501455</v>
      </c>
      <c r="E105" s="71" t="s">
        <v>353</v>
      </c>
      <c r="F105" s="32">
        <v>1050</v>
      </c>
      <c r="G105" s="47">
        <v>3.82E-3</v>
      </c>
      <c r="H105" s="29">
        <v>4.0110000000000001</v>
      </c>
      <c r="I105" s="31">
        <v>6.25</v>
      </c>
      <c r="J105" s="30">
        <v>7.25</v>
      </c>
      <c r="K105" s="74" t="s">
        <v>435</v>
      </c>
      <c r="L105" s="74"/>
    </row>
    <row r="106" spans="1:12" ht="28.5" x14ac:dyDescent="0.2">
      <c r="A106" s="28" t="s">
        <v>120</v>
      </c>
      <c r="B106" s="28">
        <v>1</v>
      </c>
      <c r="C106" s="28" t="s">
        <v>491</v>
      </c>
      <c r="D106" s="28">
        <v>6065501593</v>
      </c>
      <c r="E106" s="71" t="s">
        <v>353</v>
      </c>
      <c r="F106" s="32">
        <v>2000</v>
      </c>
      <c r="G106" s="47">
        <v>3.82E-3</v>
      </c>
      <c r="H106" s="29">
        <v>7.64</v>
      </c>
      <c r="I106" s="31">
        <v>3.91</v>
      </c>
      <c r="J106" s="30">
        <v>4.41</v>
      </c>
      <c r="K106" s="74" t="s">
        <v>435</v>
      </c>
      <c r="L106" s="74"/>
    </row>
    <row r="107" spans="1:12" ht="20.100000000000001" customHeight="1" x14ac:dyDescent="0.2">
      <c r="A107" s="28" t="s">
        <v>120</v>
      </c>
      <c r="B107" s="28">
        <v>13</v>
      </c>
      <c r="C107" s="28" t="s">
        <v>490</v>
      </c>
      <c r="D107" s="28">
        <v>6023500023</v>
      </c>
      <c r="E107" s="71" t="s">
        <v>350</v>
      </c>
      <c r="F107" s="32">
        <v>1924</v>
      </c>
      <c r="G107" s="47">
        <v>9.1359999999999997E-2</v>
      </c>
      <c r="H107" s="29">
        <v>175.77663999999999</v>
      </c>
      <c r="I107" s="31">
        <v>164.32</v>
      </c>
      <c r="J107" s="30">
        <v>177.32</v>
      </c>
      <c r="K107" s="74" t="s">
        <v>489</v>
      </c>
      <c r="L107" s="74"/>
    </row>
    <row r="108" spans="1:12" ht="20.100000000000001" customHeight="1" x14ac:dyDescent="0.2">
      <c r="A108" s="28" t="s">
        <v>120</v>
      </c>
      <c r="B108" s="28">
        <v>1</v>
      </c>
      <c r="C108" s="28" t="s">
        <v>488</v>
      </c>
      <c r="D108" s="28">
        <v>6023500023</v>
      </c>
      <c r="E108" s="71" t="s">
        <v>350</v>
      </c>
      <c r="F108" s="32">
        <v>76</v>
      </c>
      <c r="G108" s="47">
        <v>9.1359999999999997E-2</v>
      </c>
      <c r="H108" s="29">
        <v>6.9433600000000002</v>
      </c>
      <c r="I108" s="31">
        <v>6.01</v>
      </c>
      <c r="J108" s="30">
        <v>7.01</v>
      </c>
      <c r="K108" s="74" t="s">
        <v>487</v>
      </c>
      <c r="L108" s="74"/>
    </row>
    <row r="109" spans="1:12" ht="20.100000000000001" customHeight="1" x14ac:dyDescent="0.2">
      <c r="A109" s="28" t="s">
        <v>120</v>
      </c>
      <c r="B109" s="28">
        <v>66</v>
      </c>
      <c r="C109" s="28" t="s">
        <v>486</v>
      </c>
      <c r="D109" s="28">
        <v>6142504435</v>
      </c>
      <c r="E109" s="71" t="s">
        <v>364</v>
      </c>
      <c r="F109" s="32">
        <v>1980</v>
      </c>
      <c r="G109" s="47">
        <v>0.1</v>
      </c>
      <c r="H109" s="29">
        <v>198</v>
      </c>
      <c r="I109" s="31">
        <v>335.28</v>
      </c>
      <c r="J109" s="30">
        <v>368.28</v>
      </c>
      <c r="K109" s="74" t="s">
        <v>485</v>
      </c>
      <c r="L109" s="74"/>
    </row>
    <row r="110" spans="1:12" ht="20.100000000000001" customHeight="1" x14ac:dyDescent="0.2">
      <c r="A110" s="28" t="s">
        <v>120</v>
      </c>
      <c r="B110" s="28">
        <v>1</v>
      </c>
      <c r="C110" s="28" t="s">
        <v>484</v>
      </c>
      <c r="D110" s="28">
        <v>6142504435</v>
      </c>
      <c r="E110" s="71" t="s">
        <v>364</v>
      </c>
      <c r="F110" s="32">
        <v>20</v>
      </c>
      <c r="G110" s="47">
        <v>0.17799999999999999</v>
      </c>
      <c r="H110" s="29">
        <v>3.56</v>
      </c>
      <c r="I110" s="31">
        <v>3.18</v>
      </c>
      <c r="J110" s="30">
        <v>3.68</v>
      </c>
      <c r="K110" s="74" t="s">
        <v>483</v>
      </c>
      <c r="L110" s="74"/>
    </row>
    <row r="111" spans="1:12" ht="20.100000000000001" customHeight="1" x14ac:dyDescent="0.2">
      <c r="A111" s="28" t="s">
        <v>120</v>
      </c>
      <c r="B111" s="28">
        <v>11</v>
      </c>
      <c r="C111" s="28" t="s">
        <v>482</v>
      </c>
      <c r="D111" s="28">
        <v>1903800073</v>
      </c>
      <c r="E111" s="71" t="s">
        <v>155</v>
      </c>
      <c r="F111" s="32">
        <v>1980</v>
      </c>
      <c r="G111" s="47">
        <v>0.16</v>
      </c>
      <c r="H111" s="29">
        <v>316.8</v>
      </c>
      <c r="I111" s="31">
        <v>73.81</v>
      </c>
      <c r="J111" s="30">
        <v>84.81</v>
      </c>
      <c r="K111" s="74" t="s">
        <v>481</v>
      </c>
      <c r="L111" s="74"/>
    </row>
    <row r="112" spans="1:12" ht="20.100000000000001" customHeight="1" x14ac:dyDescent="0.2">
      <c r="A112" s="28" t="s">
        <v>120</v>
      </c>
      <c r="B112" s="28">
        <v>7</v>
      </c>
      <c r="C112" s="28" t="s">
        <v>480</v>
      </c>
      <c r="D112" s="28">
        <v>6142507305</v>
      </c>
      <c r="E112" s="71" t="s">
        <v>367</v>
      </c>
      <c r="F112" s="32">
        <v>1890</v>
      </c>
      <c r="G112" s="47">
        <v>2.64E-2</v>
      </c>
      <c r="H112" s="29">
        <v>49.896000000000001</v>
      </c>
      <c r="I112" s="31">
        <v>60.97</v>
      </c>
      <c r="J112" s="30">
        <v>67.97</v>
      </c>
      <c r="K112" s="74" t="s">
        <v>479</v>
      </c>
      <c r="L112" s="74"/>
    </row>
    <row r="113" spans="1:12" ht="20.100000000000001" customHeight="1" x14ac:dyDescent="0.2">
      <c r="A113" s="28" t="s">
        <v>120</v>
      </c>
      <c r="B113" s="28">
        <v>2</v>
      </c>
      <c r="C113" s="28" t="s">
        <v>478</v>
      </c>
      <c r="D113" s="28">
        <v>6142507521</v>
      </c>
      <c r="E113" s="71" t="s">
        <v>369</v>
      </c>
      <c r="F113" s="32">
        <v>1872</v>
      </c>
      <c r="G113" s="47">
        <v>0.1</v>
      </c>
      <c r="H113" s="29">
        <v>187.20000000000002</v>
      </c>
      <c r="I113" s="31">
        <v>13.32</v>
      </c>
      <c r="J113" s="30">
        <v>15.32</v>
      </c>
      <c r="K113" s="74" t="s">
        <v>477</v>
      </c>
      <c r="L113" s="74"/>
    </row>
    <row r="114" spans="1:12" ht="42.75" x14ac:dyDescent="0.2">
      <c r="A114" s="28" t="s">
        <v>120</v>
      </c>
      <c r="B114" s="28">
        <v>3</v>
      </c>
      <c r="C114" s="28" t="s">
        <v>476</v>
      </c>
      <c r="D114" s="28">
        <v>3004500182</v>
      </c>
      <c r="E114" s="71" t="s">
        <v>332</v>
      </c>
      <c r="F114" s="32">
        <v>900</v>
      </c>
      <c r="G114" s="47">
        <v>3.058E-2</v>
      </c>
      <c r="H114" s="29">
        <v>27.521999999999998</v>
      </c>
      <c r="I114" s="31">
        <v>25.68</v>
      </c>
      <c r="J114" s="30">
        <v>28.68</v>
      </c>
      <c r="K114" s="74" t="s">
        <v>475</v>
      </c>
      <c r="L114" s="74"/>
    </row>
    <row r="115" spans="1:12" ht="42.75" x14ac:dyDescent="0.2">
      <c r="A115" s="28" t="s">
        <v>120</v>
      </c>
      <c r="B115" s="28">
        <v>1</v>
      </c>
      <c r="C115" s="28" t="s">
        <v>474</v>
      </c>
      <c r="D115" s="28">
        <v>3004500182</v>
      </c>
      <c r="E115" s="71" t="s">
        <v>332</v>
      </c>
      <c r="F115" s="32">
        <v>100</v>
      </c>
      <c r="G115" s="47">
        <v>3.058E-2</v>
      </c>
      <c r="H115" s="29">
        <v>3.0579999999999998</v>
      </c>
      <c r="I115" s="31">
        <v>2.69</v>
      </c>
      <c r="J115" s="30">
        <v>3.19</v>
      </c>
      <c r="K115" s="74" t="s">
        <v>473</v>
      </c>
      <c r="L115" s="74"/>
    </row>
    <row r="116" spans="1:12" ht="28.5" x14ac:dyDescent="0.2">
      <c r="A116" s="28" t="s">
        <v>120</v>
      </c>
      <c r="B116" s="28">
        <v>22</v>
      </c>
      <c r="C116" s="28" t="s">
        <v>472</v>
      </c>
      <c r="D116" s="28">
        <v>3530501962</v>
      </c>
      <c r="E116" s="71" t="s">
        <v>348</v>
      </c>
      <c r="F116" s="32">
        <v>1980</v>
      </c>
      <c r="G116" s="47">
        <v>7.4348999999999998E-2</v>
      </c>
      <c r="H116" s="29">
        <v>147.21101999999999</v>
      </c>
      <c r="I116" s="31">
        <v>238.26</v>
      </c>
      <c r="J116" s="30">
        <v>260.26</v>
      </c>
      <c r="K116" s="74" t="s">
        <v>471</v>
      </c>
      <c r="L116" s="74"/>
    </row>
    <row r="117" spans="1:12" ht="28.5" x14ac:dyDescent="0.2">
      <c r="A117" s="28" t="s">
        <v>120</v>
      </c>
      <c r="B117" s="28">
        <v>1</v>
      </c>
      <c r="C117" s="28" t="s">
        <v>470</v>
      </c>
      <c r="D117" s="28">
        <v>3530501962</v>
      </c>
      <c r="E117" s="71" t="s">
        <v>348</v>
      </c>
      <c r="F117" s="32">
        <v>20</v>
      </c>
      <c r="G117" s="47">
        <v>7.4348999999999998E-2</v>
      </c>
      <c r="H117" s="29">
        <v>1.48698</v>
      </c>
      <c r="I117" s="31">
        <v>2.13</v>
      </c>
      <c r="J117" s="30">
        <v>2.63</v>
      </c>
      <c r="K117" s="74" t="s">
        <v>469</v>
      </c>
      <c r="L117" s="74"/>
    </row>
    <row r="118" spans="1:12" ht="23.25" customHeight="1" x14ac:dyDescent="0.2">
      <c r="A118" s="28" t="s">
        <v>120</v>
      </c>
      <c r="B118" s="28">
        <v>1</v>
      </c>
      <c r="C118" s="28" t="s">
        <v>468</v>
      </c>
      <c r="D118" s="28">
        <v>7005501265</v>
      </c>
      <c r="E118" s="71" t="s">
        <v>381</v>
      </c>
      <c r="F118" s="32">
        <v>2000</v>
      </c>
      <c r="G118" s="47">
        <v>4.5100000000000001E-3</v>
      </c>
      <c r="H118" s="29">
        <v>9.02</v>
      </c>
      <c r="I118" s="31">
        <v>7.28</v>
      </c>
      <c r="J118" s="30">
        <v>8.2799999999999994</v>
      </c>
      <c r="K118" s="74" t="s">
        <v>467</v>
      </c>
      <c r="L118" s="74"/>
    </row>
    <row r="119" spans="1:12" ht="28.5" x14ac:dyDescent="0.2">
      <c r="A119" s="28" t="s">
        <v>120</v>
      </c>
      <c r="B119" s="28">
        <v>40</v>
      </c>
      <c r="C119" s="28" t="s">
        <v>466</v>
      </c>
      <c r="D119" s="28">
        <v>7009501167</v>
      </c>
      <c r="E119" s="71" t="s">
        <v>386</v>
      </c>
      <c r="F119" s="32">
        <v>1000</v>
      </c>
      <c r="G119" s="47">
        <v>0.15</v>
      </c>
      <c r="H119" s="29">
        <v>150</v>
      </c>
      <c r="I119" s="31">
        <v>140.4</v>
      </c>
      <c r="J119" s="30">
        <v>160.4</v>
      </c>
      <c r="K119" s="74" t="s">
        <v>465</v>
      </c>
      <c r="L119" s="74"/>
    </row>
    <row r="120" spans="1:12" ht="20.100000000000001" customHeight="1" x14ac:dyDescent="0.2">
      <c r="A120" s="28" t="s">
        <v>120</v>
      </c>
      <c r="B120" s="28">
        <v>20</v>
      </c>
      <c r="C120" s="28" t="s">
        <v>464</v>
      </c>
      <c r="D120" s="28">
        <v>7022510428</v>
      </c>
      <c r="E120" s="71" t="s">
        <v>391</v>
      </c>
      <c r="F120" s="32">
        <v>1000</v>
      </c>
      <c r="G120" s="47">
        <v>0.14599999999999999</v>
      </c>
      <c r="H120" s="29">
        <v>146</v>
      </c>
      <c r="I120" s="31">
        <v>223.4</v>
      </c>
      <c r="J120" s="30">
        <v>243.4</v>
      </c>
      <c r="K120" s="74" t="s">
        <v>463</v>
      </c>
      <c r="L120" s="74"/>
    </row>
    <row r="121" spans="1:12" ht="20.100000000000001" customHeight="1" x14ac:dyDescent="0.2">
      <c r="A121" s="28" t="s">
        <v>120</v>
      </c>
      <c r="B121" s="28">
        <v>16</v>
      </c>
      <c r="C121" s="28" t="s">
        <v>462</v>
      </c>
      <c r="D121" s="28">
        <v>7042502888</v>
      </c>
      <c r="E121" s="71" t="s">
        <v>401</v>
      </c>
      <c r="F121" s="32">
        <v>160</v>
      </c>
      <c r="G121" s="47">
        <v>1</v>
      </c>
      <c r="H121" s="29">
        <v>160</v>
      </c>
      <c r="I121" s="31">
        <v>156</v>
      </c>
      <c r="J121" s="30">
        <v>172</v>
      </c>
      <c r="K121" s="74" t="s">
        <v>461</v>
      </c>
      <c r="L121" s="74"/>
    </row>
    <row r="122" spans="1:12" ht="20.100000000000001" customHeight="1" x14ac:dyDescent="0.2">
      <c r="A122" s="28" t="s">
        <v>120</v>
      </c>
      <c r="B122" s="28">
        <v>1</v>
      </c>
      <c r="C122" s="28" t="s">
        <v>460</v>
      </c>
      <c r="D122" s="28">
        <v>7042502888</v>
      </c>
      <c r="E122" s="71" t="s">
        <v>401</v>
      </c>
      <c r="F122" s="32">
        <v>7</v>
      </c>
      <c r="G122" s="47">
        <v>1.1499999999999999</v>
      </c>
      <c r="H122" s="29">
        <v>8.0500000000000007</v>
      </c>
      <c r="I122" s="31">
        <v>6.53</v>
      </c>
      <c r="J122" s="30">
        <v>7.53</v>
      </c>
      <c r="K122" s="74" t="s">
        <v>459</v>
      </c>
      <c r="L122" s="74"/>
    </row>
    <row r="123" spans="1:12" ht="42.75" x14ac:dyDescent="0.2">
      <c r="A123" s="28" t="s">
        <v>120</v>
      </c>
      <c r="B123" s="74">
        <v>1</v>
      </c>
      <c r="C123" s="74" t="s">
        <v>458</v>
      </c>
      <c r="D123" s="28">
        <v>2320500276</v>
      </c>
      <c r="E123" s="71" t="s">
        <v>270</v>
      </c>
      <c r="F123" s="32">
        <v>1000</v>
      </c>
      <c r="G123" s="47">
        <v>9.4300000000000004E-4</v>
      </c>
      <c r="H123" s="29">
        <v>0.94299999999999995</v>
      </c>
      <c r="I123" s="31">
        <v>1.52</v>
      </c>
      <c r="J123" s="30">
        <v>1.6</v>
      </c>
      <c r="K123" s="74" t="s">
        <v>457</v>
      </c>
      <c r="L123" s="74"/>
    </row>
    <row r="124" spans="1:12" ht="42.75" x14ac:dyDescent="0.2">
      <c r="A124" s="75"/>
      <c r="B124" s="74"/>
      <c r="C124" s="74"/>
      <c r="D124" s="28">
        <v>2320500276</v>
      </c>
      <c r="E124" s="71" t="s">
        <v>270</v>
      </c>
      <c r="F124" s="32">
        <v>1000</v>
      </c>
      <c r="G124" s="47">
        <v>9.4299999999999994E-4</v>
      </c>
      <c r="H124" s="29">
        <v>0.94299999999999995</v>
      </c>
      <c r="I124" s="31">
        <v>1.52</v>
      </c>
      <c r="J124" s="30">
        <v>1.6</v>
      </c>
      <c r="K124" s="74"/>
      <c r="L124" s="74"/>
    </row>
    <row r="125" spans="1:12" ht="42.75" x14ac:dyDescent="0.2">
      <c r="A125" s="75"/>
      <c r="B125" s="74"/>
      <c r="C125" s="74"/>
      <c r="D125" s="28">
        <v>2901500637</v>
      </c>
      <c r="E125" s="71" t="s">
        <v>327</v>
      </c>
      <c r="F125" s="32">
        <v>4000</v>
      </c>
      <c r="G125" s="47">
        <v>1.65E-3</v>
      </c>
      <c r="H125" s="29">
        <v>6.6</v>
      </c>
      <c r="I125" s="31">
        <v>5.66</v>
      </c>
      <c r="J125" s="30">
        <v>6.66</v>
      </c>
      <c r="K125" s="74"/>
      <c r="L125" s="74"/>
    </row>
    <row r="126" spans="1:12" ht="23.25" customHeight="1" x14ac:dyDescent="0.2">
      <c r="A126" s="28" t="s">
        <v>120</v>
      </c>
      <c r="B126" s="74">
        <v>1</v>
      </c>
      <c r="C126" s="74" t="s">
        <v>456</v>
      </c>
      <c r="D126" s="28">
        <v>2516500263</v>
      </c>
      <c r="E126" s="71" t="s">
        <v>308</v>
      </c>
      <c r="F126" s="32">
        <v>2000</v>
      </c>
      <c r="G126" s="47">
        <v>3.2000000000000003E-4</v>
      </c>
      <c r="H126" s="29">
        <v>0.64</v>
      </c>
      <c r="I126" s="31">
        <v>4.54</v>
      </c>
      <c r="J126" s="30">
        <v>5.04</v>
      </c>
      <c r="K126" s="74" t="s">
        <v>435</v>
      </c>
      <c r="L126" s="74"/>
    </row>
    <row r="127" spans="1:12" ht="28.5" x14ac:dyDescent="0.2">
      <c r="A127" s="75"/>
      <c r="B127" s="74"/>
      <c r="C127" s="74"/>
      <c r="D127" s="28">
        <v>6065501455</v>
      </c>
      <c r="E127" s="71" t="s">
        <v>353</v>
      </c>
      <c r="F127" s="32">
        <v>950</v>
      </c>
      <c r="G127" s="47">
        <v>3.82E-3</v>
      </c>
      <c r="H127" s="29">
        <v>3.629</v>
      </c>
      <c r="I127" s="31">
        <v>1.89</v>
      </c>
      <c r="J127" s="30">
        <v>2.39</v>
      </c>
      <c r="K127" s="74"/>
      <c r="L127" s="74"/>
    </row>
    <row r="128" spans="1:12" ht="20.100000000000001" customHeight="1" x14ac:dyDescent="0.2">
      <c r="A128" s="28" t="s">
        <v>120</v>
      </c>
      <c r="B128" s="74">
        <v>1</v>
      </c>
      <c r="C128" s="74" t="s">
        <v>455</v>
      </c>
      <c r="D128" s="28">
        <v>6142507521</v>
      </c>
      <c r="E128" s="71" t="s">
        <v>369</v>
      </c>
      <c r="F128" s="32">
        <v>128</v>
      </c>
      <c r="G128" s="47">
        <v>0.17799999999999999</v>
      </c>
      <c r="H128" s="29">
        <v>22.783999999999999</v>
      </c>
      <c r="I128" s="31">
        <v>3.26</v>
      </c>
      <c r="J128" s="30">
        <v>3.76</v>
      </c>
      <c r="K128" s="74" t="s">
        <v>454</v>
      </c>
      <c r="L128" s="74"/>
    </row>
    <row r="129" spans="1:12" ht="20.100000000000001" customHeight="1" x14ac:dyDescent="0.2">
      <c r="A129" s="75"/>
      <c r="B129" s="74"/>
      <c r="C129" s="74"/>
      <c r="D129" s="28">
        <v>1903800073</v>
      </c>
      <c r="E129" s="71" t="s">
        <v>155</v>
      </c>
      <c r="F129" s="32">
        <v>20</v>
      </c>
      <c r="G129" s="47">
        <v>0.17799999999999999</v>
      </c>
      <c r="H129" s="29">
        <v>3.56</v>
      </c>
      <c r="I129" s="31">
        <v>0.09</v>
      </c>
      <c r="J129" s="30">
        <v>0.59</v>
      </c>
      <c r="K129" s="74"/>
      <c r="L129" s="74"/>
    </row>
    <row r="130" spans="1:12" ht="20.100000000000001" customHeight="1" x14ac:dyDescent="0.2">
      <c r="A130" s="75"/>
      <c r="B130" s="74"/>
      <c r="C130" s="74"/>
      <c r="D130" s="28">
        <v>6142507305</v>
      </c>
      <c r="E130" s="71" t="s">
        <v>367</v>
      </c>
      <c r="F130" s="32">
        <v>110</v>
      </c>
      <c r="G130" s="47">
        <v>2.64E-2</v>
      </c>
      <c r="H130" s="29">
        <v>2.9039999999999999</v>
      </c>
      <c r="I130" s="31">
        <v>2.73</v>
      </c>
      <c r="J130" s="30">
        <v>3.23</v>
      </c>
      <c r="K130" s="74"/>
      <c r="L130" s="74"/>
    </row>
    <row r="131" spans="1:12" ht="20.100000000000001" customHeight="1" x14ac:dyDescent="0.2">
      <c r="A131" s="28" t="s">
        <v>120</v>
      </c>
      <c r="B131" s="74">
        <v>1</v>
      </c>
      <c r="C131" s="74" t="s">
        <v>453</v>
      </c>
      <c r="D131" s="28">
        <v>7202508611</v>
      </c>
      <c r="E131" s="71" t="s">
        <v>407</v>
      </c>
      <c r="F131" s="32">
        <v>2000</v>
      </c>
      <c r="G131" s="47">
        <v>1.9000000000000001E-4</v>
      </c>
      <c r="H131" s="29">
        <v>0.38</v>
      </c>
      <c r="I131" s="31">
        <v>0.81</v>
      </c>
      <c r="J131" s="30">
        <v>1.31</v>
      </c>
      <c r="K131" s="74" t="s">
        <v>452</v>
      </c>
      <c r="L131" s="74"/>
    </row>
    <row r="132" spans="1:12" ht="20.100000000000001" customHeight="1" x14ac:dyDescent="0.2">
      <c r="A132" s="75"/>
      <c r="B132" s="74"/>
      <c r="C132" s="74"/>
      <c r="D132" s="28">
        <v>6202500255</v>
      </c>
      <c r="E132" s="71" t="s">
        <v>374</v>
      </c>
      <c r="F132" s="32">
        <v>4000</v>
      </c>
      <c r="G132" s="47">
        <v>4.0999999999999999E-4</v>
      </c>
      <c r="H132" s="29">
        <v>1.64</v>
      </c>
      <c r="I132" s="31">
        <v>2.12</v>
      </c>
      <c r="J132" s="30">
        <v>2.62</v>
      </c>
      <c r="K132" s="74"/>
      <c r="L132" s="74"/>
    </row>
    <row r="133" spans="1:12" ht="20.100000000000001" customHeight="1" x14ac:dyDescent="0.2">
      <c r="A133" s="75"/>
      <c r="B133" s="74"/>
      <c r="C133" s="74"/>
      <c r="D133" s="28">
        <v>6202500229</v>
      </c>
      <c r="E133" s="71" t="s">
        <v>371</v>
      </c>
      <c r="F133" s="32">
        <v>4000</v>
      </c>
      <c r="G133" s="47">
        <v>3.1E-4</v>
      </c>
      <c r="H133" s="29">
        <v>1.24</v>
      </c>
      <c r="I133" s="31">
        <v>2.12</v>
      </c>
      <c r="J133" s="30">
        <v>2.62</v>
      </c>
      <c r="K133" s="74"/>
      <c r="L133" s="74"/>
    </row>
    <row r="134" spans="1:12" ht="20.100000000000001" customHeight="1" x14ac:dyDescent="0.2">
      <c r="A134" s="75"/>
      <c r="B134" s="74"/>
      <c r="C134" s="74"/>
      <c r="D134" s="28">
        <v>6121500227</v>
      </c>
      <c r="E134" s="71" t="s">
        <v>361</v>
      </c>
      <c r="F134" s="32">
        <v>8000</v>
      </c>
      <c r="G134" s="47">
        <v>9.7300000000000008E-3</v>
      </c>
      <c r="H134" s="29">
        <v>77.84</v>
      </c>
      <c r="I134" s="31">
        <v>4.74</v>
      </c>
      <c r="J134" s="30">
        <v>5.24</v>
      </c>
      <c r="K134" s="74"/>
      <c r="L134" s="74"/>
    </row>
    <row r="135" spans="1:12" ht="20.100000000000001" customHeight="1" x14ac:dyDescent="0.2">
      <c r="A135" s="75"/>
      <c r="B135" s="74"/>
      <c r="C135" s="74"/>
      <c r="D135" s="28">
        <v>6208500008</v>
      </c>
      <c r="E135" s="71" t="s">
        <v>376</v>
      </c>
      <c r="F135" s="32">
        <v>4000</v>
      </c>
      <c r="G135" s="47">
        <v>4.8000000000000001E-4</v>
      </c>
      <c r="H135" s="29">
        <v>1.92</v>
      </c>
      <c r="I135" s="31">
        <v>2.12</v>
      </c>
      <c r="J135" s="30">
        <v>2.62</v>
      </c>
      <c r="K135" s="74"/>
      <c r="L135" s="74"/>
    </row>
    <row r="136" spans="1:12" ht="20.100000000000001" customHeight="1" x14ac:dyDescent="0.2">
      <c r="A136" s="28" t="s">
        <v>120</v>
      </c>
      <c r="B136" s="74">
        <v>1</v>
      </c>
      <c r="C136" s="74" t="s">
        <v>451</v>
      </c>
      <c r="D136" s="28">
        <v>7232500123</v>
      </c>
      <c r="E136" s="71" t="s">
        <v>414</v>
      </c>
      <c r="F136" s="32">
        <v>2000</v>
      </c>
      <c r="G136" s="47">
        <v>1E-4</v>
      </c>
      <c r="H136" s="29">
        <v>0.2</v>
      </c>
      <c r="I136" s="31">
        <v>3.89</v>
      </c>
      <c r="J136" s="30">
        <v>4.3899999999999997</v>
      </c>
      <c r="K136" s="74" t="s">
        <v>450</v>
      </c>
      <c r="L136" s="74"/>
    </row>
    <row r="137" spans="1:12" ht="20.100000000000001" customHeight="1" x14ac:dyDescent="0.2">
      <c r="A137" s="75"/>
      <c r="B137" s="74"/>
      <c r="C137" s="74"/>
      <c r="D137" s="28">
        <v>7210500266</v>
      </c>
      <c r="E137" s="71" t="s">
        <v>412</v>
      </c>
      <c r="F137" s="32">
        <v>1000</v>
      </c>
      <c r="G137" s="47">
        <v>1E-4</v>
      </c>
      <c r="H137" s="29">
        <v>0.1</v>
      </c>
      <c r="I137" s="31">
        <v>1.7</v>
      </c>
      <c r="J137" s="30">
        <v>2.2000000000000002</v>
      </c>
      <c r="K137" s="74"/>
      <c r="L137" s="74"/>
    </row>
    <row r="138" spans="1:12" ht="20.100000000000001" customHeight="1" x14ac:dyDescent="0.2">
      <c r="A138" s="75"/>
      <c r="B138" s="74"/>
      <c r="C138" s="74"/>
      <c r="D138" s="28">
        <v>7106510001</v>
      </c>
      <c r="E138" s="71" t="s">
        <v>404</v>
      </c>
      <c r="F138" s="32">
        <v>1000</v>
      </c>
      <c r="G138" s="47">
        <v>3.6000000000000002E-4</v>
      </c>
      <c r="H138" s="29">
        <v>0.36</v>
      </c>
      <c r="I138" s="31">
        <v>1.7</v>
      </c>
      <c r="J138" s="30">
        <v>2.2000000000000002</v>
      </c>
      <c r="K138" s="74"/>
      <c r="L138" s="74"/>
    </row>
    <row r="139" spans="1:12" ht="28.5" x14ac:dyDescent="0.2">
      <c r="A139" s="75"/>
      <c r="B139" s="74"/>
      <c r="C139" s="74"/>
      <c r="D139" s="28">
        <v>7005501381</v>
      </c>
      <c r="E139" s="71" t="s">
        <v>384</v>
      </c>
      <c r="F139" s="32">
        <v>1000</v>
      </c>
      <c r="G139" s="47">
        <v>5.5599999999999998E-3</v>
      </c>
      <c r="H139" s="29">
        <v>5.56</v>
      </c>
      <c r="I139" s="31">
        <v>1.7</v>
      </c>
      <c r="J139" s="30">
        <v>2.2000000000000002</v>
      </c>
      <c r="K139" s="74"/>
      <c r="L139" s="74"/>
    </row>
    <row r="140" spans="1:12" ht="20.100000000000001" customHeight="1" x14ac:dyDescent="0.2">
      <c r="A140" s="75"/>
      <c r="B140" s="74"/>
      <c r="C140" s="74"/>
      <c r="D140" s="28">
        <v>7210500032</v>
      </c>
      <c r="E140" s="71" t="s">
        <v>410</v>
      </c>
      <c r="F140" s="32">
        <v>834</v>
      </c>
      <c r="G140" s="47">
        <v>2.4499999999999999E-3</v>
      </c>
      <c r="H140" s="29">
        <v>2.0432999999999999</v>
      </c>
      <c r="I140" s="31">
        <v>1.33</v>
      </c>
      <c r="J140" s="30">
        <v>1.83</v>
      </c>
      <c r="K140" s="74"/>
      <c r="L140" s="74"/>
    </row>
    <row r="141" spans="1:12" ht="20.100000000000001" customHeight="1" x14ac:dyDescent="0.2">
      <c r="A141" s="28" t="s">
        <v>120</v>
      </c>
      <c r="B141" s="74">
        <v>1</v>
      </c>
      <c r="C141" s="74" t="s">
        <v>449</v>
      </c>
      <c r="D141" s="28">
        <v>2300500175</v>
      </c>
      <c r="E141" s="71" t="s">
        <v>246</v>
      </c>
      <c r="F141" s="32">
        <v>15000</v>
      </c>
      <c r="G141" s="47">
        <v>6.9E-6</v>
      </c>
      <c r="H141" s="29">
        <v>0.10349999999999999</v>
      </c>
      <c r="I141" s="31">
        <v>0.13</v>
      </c>
      <c r="J141" s="30">
        <v>0.14000000000000001</v>
      </c>
      <c r="K141" s="74" t="s">
        <v>448</v>
      </c>
      <c r="L141" s="74"/>
    </row>
    <row r="142" spans="1:12" ht="20.100000000000001" customHeight="1" x14ac:dyDescent="0.2">
      <c r="A142" s="75"/>
      <c r="B142" s="74"/>
      <c r="C142" s="74"/>
      <c r="D142" s="28">
        <v>2300500169</v>
      </c>
      <c r="E142" s="71" t="s">
        <v>244</v>
      </c>
      <c r="F142" s="32">
        <v>15000</v>
      </c>
      <c r="G142" s="47">
        <v>6.9E-6</v>
      </c>
      <c r="H142" s="29">
        <v>0.10349999999999999</v>
      </c>
      <c r="I142" s="31">
        <v>0.13</v>
      </c>
      <c r="J142" s="30">
        <v>0.14000000000000001</v>
      </c>
      <c r="K142" s="74"/>
      <c r="L142" s="74"/>
    </row>
    <row r="143" spans="1:12" ht="20.100000000000001" customHeight="1" x14ac:dyDescent="0.2">
      <c r="A143" s="75"/>
      <c r="B143" s="74"/>
      <c r="C143" s="74"/>
      <c r="D143" s="28">
        <v>2300500167</v>
      </c>
      <c r="E143" s="71" t="s">
        <v>242</v>
      </c>
      <c r="F143" s="32">
        <v>45000</v>
      </c>
      <c r="G143" s="47">
        <v>6.9E-6</v>
      </c>
      <c r="H143" s="29">
        <v>0.3105</v>
      </c>
      <c r="I143" s="31">
        <v>0.4</v>
      </c>
      <c r="J143" s="30">
        <v>0.42</v>
      </c>
      <c r="K143" s="74"/>
      <c r="L143" s="74"/>
    </row>
    <row r="144" spans="1:12" ht="20.100000000000001" customHeight="1" x14ac:dyDescent="0.2">
      <c r="A144" s="75"/>
      <c r="B144" s="74"/>
      <c r="C144" s="74"/>
      <c r="D144" s="28">
        <v>2300500162</v>
      </c>
      <c r="E144" s="71" t="s">
        <v>240</v>
      </c>
      <c r="F144" s="32">
        <v>30000</v>
      </c>
      <c r="G144" s="47">
        <v>6.9E-6</v>
      </c>
      <c r="H144" s="29">
        <v>0.20699999999999999</v>
      </c>
      <c r="I144" s="31">
        <v>0.27</v>
      </c>
      <c r="J144" s="30">
        <v>0.28000000000000003</v>
      </c>
      <c r="K144" s="74"/>
      <c r="L144" s="74"/>
    </row>
    <row r="145" spans="1:12" ht="20.100000000000001" customHeight="1" x14ac:dyDescent="0.2">
      <c r="A145" s="75"/>
      <c r="B145" s="74"/>
      <c r="C145" s="74"/>
      <c r="D145" s="28">
        <v>2300500142</v>
      </c>
      <c r="E145" s="71" t="s">
        <v>238</v>
      </c>
      <c r="F145" s="32">
        <v>15000</v>
      </c>
      <c r="G145" s="47">
        <v>6.9E-6</v>
      </c>
      <c r="H145" s="29">
        <v>0.10349999999999999</v>
      </c>
      <c r="I145" s="31">
        <v>0.13</v>
      </c>
      <c r="J145" s="30">
        <v>0.14000000000000001</v>
      </c>
      <c r="K145" s="74"/>
      <c r="L145" s="74"/>
    </row>
    <row r="146" spans="1:12" ht="20.100000000000001" customHeight="1" x14ac:dyDescent="0.2">
      <c r="A146" s="75"/>
      <c r="B146" s="74"/>
      <c r="C146" s="74"/>
      <c r="D146" s="28">
        <v>2300500140</v>
      </c>
      <c r="E146" s="71" t="s">
        <v>236</v>
      </c>
      <c r="F146" s="32">
        <v>15000</v>
      </c>
      <c r="G146" s="47">
        <v>6.9E-6</v>
      </c>
      <c r="H146" s="29">
        <v>0.10349999999999999</v>
      </c>
      <c r="I146" s="31">
        <v>0.13</v>
      </c>
      <c r="J146" s="30">
        <v>0.14000000000000001</v>
      </c>
      <c r="K146" s="74"/>
      <c r="L146" s="74"/>
    </row>
    <row r="147" spans="1:12" ht="20.100000000000001" customHeight="1" x14ac:dyDescent="0.2">
      <c r="A147" s="75"/>
      <c r="B147" s="74"/>
      <c r="C147" s="74"/>
      <c r="D147" s="28">
        <v>2300500139</v>
      </c>
      <c r="E147" s="71" t="s">
        <v>233</v>
      </c>
      <c r="F147" s="32">
        <v>15000</v>
      </c>
      <c r="G147" s="47">
        <v>6.9E-6</v>
      </c>
      <c r="H147" s="29">
        <v>0.10349999999999999</v>
      </c>
      <c r="I147" s="31">
        <v>0.13</v>
      </c>
      <c r="J147" s="30">
        <v>0.14000000000000001</v>
      </c>
      <c r="K147" s="74"/>
      <c r="L147" s="74"/>
    </row>
    <row r="148" spans="1:12" ht="20.100000000000001" customHeight="1" x14ac:dyDescent="0.2">
      <c r="A148" s="75"/>
      <c r="B148" s="74"/>
      <c r="C148" s="74"/>
      <c r="D148" s="28">
        <v>2300500033</v>
      </c>
      <c r="E148" s="71" t="s">
        <v>230</v>
      </c>
      <c r="F148" s="32">
        <v>15000</v>
      </c>
      <c r="G148" s="47">
        <v>6.9E-6</v>
      </c>
      <c r="H148" s="29">
        <v>0.10349999999999999</v>
      </c>
      <c r="I148" s="31">
        <v>0.13</v>
      </c>
      <c r="J148" s="30">
        <v>0.14000000000000001</v>
      </c>
      <c r="K148" s="74"/>
      <c r="L148" s="74"/>
    </row>
    <row r="149" spans="1:12" ht="20.100000000000001" customHeight="1" x14ac:dyDescent="0.2">
      <c r="A149" s="75"/>
      <c r="B149" s="74"/>
      <c r="C149" s="74"/>
      <c r="D149" s="28">
        <v>2300500031</v>
      </c>
      <c r="E149" s="71" t="s">
        <v>227</v>
      </c>
      <c r="F149" s="32">
        <v>30000</v>
      </c>
      <c r="G149" s="47">
        <v>6.9E-6</v>
      </c>
      <c r="H149" s="29">
        <v>0.20699999999999999</v>
      </c>
      <c r="I149" s="31">
        <v>0.27</v>
      </c>
      <c r="J149" s="30">
        <v>0.28000000000000003</v>
      </c>
      <c r="K149" s="74"/>
      <c r="L149" s="74"/>
    </row>
    <row r="150" spans="1:12" ht="20.100000000000001" customHeight="1" x14ac:dyDescent="0.2">
      <c r="A150" s="75"/>
      <c r="B150" s="74"/>
      <c r="C150" s="74"/>
      <c r="D150" s="28">
        <v>2300500021</v>
      </c>
      <c r="E150" s="71" t="s">
        <v>223</v>
      </c>
      <c r="F150" s="32">
        <v>30000</v>
      </c>
      <c r="G150" s="47">
        <v>6.9E-6</v>
      </c>
      <c r="H150" s="29">
        <v>0.20699999999999999</v>
      </c>
      <c r="I150" s="31">
        <v>0.27</v>
      </c>
      <c r="J150" s="30">
        <v>0.28000000000000003</v>
      </c>
      <c r="K150" s="74"/>
      <c r="L150" s="74"/>
    </row>
    <row r="151" spans="1:12" ht="20.100000000000001" customHeight="1" x14ac:dyDescent="0.2">
      <c r="A151" s="75"/>
      <c r="B151" s="74"/>
      <c r="C151" s="74"/>
      <c r="D151" s="28">
        <v>2300500017</v>
      </c>
      <c r="E151" s="71" t="s">
        <v>221</v>
      </c>
      <c r="F151" s="32">
        <v>15000</v>
      </c>
      <c r="G151" s="47">
        <v>6.9E-6</v>
      </c>
      <c r="H151" s="29">
        <v>0.10349999999999999</v>
      </c>
      <c r="I151" s="31">
        <v>0.13</v>
      </c>
      <c r="J151" s="30">
        <v>0.14000000000000001</v>
      </c>
      <c r="K151" s="74"/>
      <c r="L151" s="74"/>
    </row>
    <row r="152" spans="1:12" ht="20.100000000000001" customHeight="1" x14ac:dyDescent="0.2">
      <c r="A152" s="75"/>
      <c r="B152" s="74"/>
      <c r="C152" s="74"/>
      <c r="D152" s="28">
        <v>2300500016</v>
      </c>
      <c r="E152" s="71" t="s">
        <v>217</v>
      </c>
      <c r="F152" s="32">
        <v>285000</v>
      </c>
      <c r="G152" s="47">
        <v>6.9E-6</v>
      </c>
      <c r="H152" s="29">
        <v>1.9664999999999999</v>
      </c>
      <c r="I152" s="31">
        <v>2.54</v>
      </c>
      <c r="J152" s="30">
        <v>2.68</v>
      </c>
      <c r="K152" s="74"/>
      <c r="L152" s="74"/>
    </row>
    <row r="153" spans="1:12" ht="20.100000000000001" customHeight="1" x14ac:dyDescent="0.2">
      <c r="A153" s="75"/>
      <c r="B153" s="74"/>
      <c r="C153" s="74"/>
      <c r="D153" s="28">
        <v>2202500001</v>
      </c>
      <c r="E153" s="71" t="s">
        <v>213</v>
      </c>
      <c r="F153" s="32">
        <v>10000</v>
      </c>
      <c r="G153" s="47">
        <v>7.5000000000000002E-6</v>
      </c>
      <c r="H153" s="29">
        <v>7.4999999999999997E-2</v>
      </c>
      <c r="I153" s="31">
        <v>0.09</v>
      </c>
      <c r="J153" s="30">
        <v>0.09</v>
      </c>
      <c r="K153" s="74"/>
      <c r="L153" s="74"/>
    </row>
    <row r="154" spans="1:12" ht="20.100000000000001" customHeight="1" x14ac:dyDescent="0.2">
      <c r="A154" s="75"/>
      <c r="B154" s="74"/>
      <c r="C154" s="74"/>
      <c r="D154" s="28">
        <v>2201500004</v>
      </c>
      <c r="E154" s="71" t="s">
        <v>211</v>
      </c>
      <c r="F154" s="32">
        <v>10000</v>
      </c>
      <c r="G154" s="47">
        <v>7.3000000000000004E-6</v>
      </c>
      <c r="H154" s="29">
        <v>7.2999999999999995E-2</v>
      </c>
      <c r="I154" s="31">
        <v>0.09</v>
      </c>
      <c r="J154" s="30">
        <v>0.09</v>
      </c>
      <c r="K154" s="74"/>
      <c r="L154" s="74"/>
    </row>
    <row r="155" spans="1:12" ht="20.100000000000001" customHeight="1" x14ac:dyDescent="0.2">
      <c r="A155" s="75"/>
      <c r="B155" s="74"/>
      <c r="C155" s="74"/>
      <c r="D155" s="28">
        <v>2200500101</v>
      </c>
      <c r="E155" s="71" t="s">
        <v>209</v>
      </c>
      <c r="F155" s="32">
        <v>15000</v>
      </c>
      <c r="G155" s="47">
        <v>6.9E-6</v>
      </c>
      <c r="H155" s="29">
        <v>0.10349999999999999</v>
      </c>
      <c r="I155" s="31">
        <v>0.13</v>
      </c>
      <c r="J155" s="30">
        <v>0.14000000000000001</v>
      </c>
      <c r="K155" s="74"/>
      <c r="L155" s="74"/>
    </row>
    <row r="156" spans="1:12" ht="20.100000000000001" customHeight="1" x14ac:dyDescent="0.2">
      <c r="A156" s="75"/>
      <c r="B156" s="74"/>
      <c r="C156" s="74"/>
      <c r="D156" s="28">
        <v>2200500031</v>
      </c>
      <c r="E156" s="71" t="s">
        <v>205</v>
      </c>
      <c r="F156" s="32">
        <v>15000</v>
      </c>
      <c r="G156" s="47">
        <v>6.9E-6</v>
      </c>
      <c r="H156" s="29">
        <v>0.10349999999999999</v>
      </c>
      <c r="I156" s="31">
        <v>0.13</v>
      </c>
      <c r="J156" s="30">
        <v>0.14000000000000001</v>
      </c>
      <c r="K156" s="74"/>
      <c r="L156" s="74"/>
    </row>
    <row r="157" spans="1:12" ht="20.100000000000001" customHeight="1" x14ac:dyDescent="0.2">
      <c r="A157" s="75"/>
      <c r="B157" s="74"/>
      <c r="C157" s="74"/>
      <c r="D157" s="28">
        <v>2200500027</v>
      </c>
      <c r="E157" s="71" t="s">
        <v>203</v>
      </c>
      <c r="F157" s="32">
        <v>45000</v>
      </c>
      <c r="G157" s="47">
        <v>6.9E-6</v>
      </c>
      <c r="H157" s="29">
        <v>0.3105</v>
      </c>
      <c r="I157" s="31">
        <v>0.4</v>
      </c>
      <c r="J157" s="30">
        <v>0.42</v>
      </c>
      <c r="K157" s="74"/>
      <c r="L157" s="74"/>
    </row>
    <row r="158" spans="1:12" ht="20.100000000000001" customHeight="1" x14ac:dyDescent="0.2">
      <c r="A158" s="75"/>
      <c r="B158" s="74"/>
      <c r="C158" s="74"/>
      <c r="D158" s="28">
        <v>2200500025</v>
      </c>
      <c r="E158" s="71" t="s">
        <v>200</v>
      </c>
      <c r="F158" s="32">
        <v>15000</v>
      </c>
      <c r="G158" s="47">
        <v>6.9E-6</v>
      </c>
      <c r="H158" s="29">
        <v>0.10349999999999999</v>
      </c>
      <c r="I158" s="31">
        <v>0.12</v>
      </c>
      <c r="J158" s="30">
        <v>0.15</v>
      </c>
      <c r="K158" s="74"/>
      <c r="L158" s="74"/>
    </row>
    <row r="159" spans="1:12" ht="20.100000000000001" customHeight="1" x14ac:dyDescent="0.2">
      <c r="A159" s="75"/>
      <c r="B159" s="74"/>
      <c r="C159" s="74"/>
      <c r="D159" s="28">
        <v>2200500025</v>
      </c>
      <c r="E159" s="71" t="s">
        <v>200</v>
      </c>
      <c r="F159" s="32">
        <v>60000</v>
      </c>
      <c r="G159" s="47">
        <v>6.9E-6</v>
      </c>
      <c r="H159" s="29">
        <v>0.41399999999999998</v>
      </c>
      <c r="I159" s="31">
        <v>0.52</v>
      </c>
      <c r="J159" s="30">
        <v>0.55000000000000004</v>
      </c>
      <c r="K159" s="74"/>
      <c r="L159" s="74"/>
    </row>
    <row r="160" spans="1:12" ht="20.100000000000001" customHeight="1" x14ac:dyDescent="0.2">
      <c r="A160" s="75"/>
      <c r="B160" s="74"/>
      <c r="C160" s="74"/>
      <c r="D160" s="28">
        <v>2200500024</v>
      </c>
      <c r="E160" s="71" t="s">
        <v>198</v>
      </c>
      <c r="F160" s="32">
        <v>15000</v>
      </c>
      <c r="G160" s="47">
        <v>6.9E-6</v>
      </c>
      <c r="H160" s="29">
        <v>0.10349999999999999</v>
      </c>
      <c r="I160" s="31">
        <v>0.13</v>
      </c>
      <c r="J160" s="30">
        <v>0.14000000000000001</v>
      </c>
      <c r="K160" s="74"/>
      <c r="L160" s="74"/>
    </row>
    <row r="161" spans="1:12" ht="20.100000000000001" customHeight="1" x14ac:dyDescent="0.2">
      <c r="A161" s="75"/>
      <c r="B161" s="74"/>
      <c r="C161" s="74"/>
      <c r="D161" s="28">
        <v>2200500010</v>
      </c>
      <c r="E161" s="71" t="s">
        <v>194</v>
      </c>
      <c r="F161" s="32">
        <v>45000</v>
      </c>
      <c r="G161" s="47">
        <v>6.9E-6</v>
      </c>
      <c r="H161" s="29">
        <v>0.3105</v>
      </c>
      <c r="I161" s="31">
        <v>0.4</v>
      </c>
      <c r="J161" s="30">
        <v>0.42</v>
      </c>
      <c r="K161" s="74"/>
      <c r="L161" s="74"/>
    </row>
    <row r="162" spans="1:12" ht="20.100000000000001" customHeight="1" x14ac:dyDescent="0.2">
      <c r="A162" s="75"/>
      <c r="B162" s="74"/>
      <c r="C162" s="74"/>
      <c r="D162" s="28">
        <v>2200500005</v>
      </c>
      <c r="E162" s="71" t="s">
        <v>192</v>
      </c>
      <c r="F162" s="32">
        <v>45000</v>
      </c>
      <c r="G162" s="47">
        <v>6.9E-6</v>
      </c>
      <c r="H162" s="29">
        <v>0.3105</v>
      </c>
      <c r="I162" s="31">
        <v>0.4</v>
      </c>
      <c r="J162" s="30">
        <v>0.42</v>
      </c>
      <c r="K162" s="74"/>
      <c r="L162" s="74"/>
    </row>
    <row r="163" spans="1:12" ht="20.100000000000001" customHeight="1" x14ac:dyDescent="0.2">
      <c r="A163" s="75"/>
      <c r="B163" s="74"/>
      <c r="C163" s="74"/>
      <c r="D163" s="28">
        <v>2200500001</v>
      </c>
      <c r="E163" s="71" t="s">
        <v>188</v>
      </c>
      <c r="F163" s="32">
        <v>15000</v>
      </c>
      <c r="G163" s="47">
        <v>6.9E-6</v>
      </c>
      <c r="H163" s="29">
        <v>0.10349999999999999</v>
      </c>
      <c r="I163" s="31">
        <v>0.13</v>
      </c>
      <c r="J163" s="30">
        <v>0.14000000000000001</v>
      </c>
      <c r="K163" s="74"/>
      <c r="L163" s="74"/>
    </row>
    <row r="164" spans="1:12" ht="30" customHeight="1" x14ac:dyDescent="0.2">
      <c r="A164" s="28" t="s">
        <v>120</v>
      </c>
      <c r="B164" s="74">
        <v>1</v>
      </c>
      <c r="C164" s="74" t="s">
        <v>447</v>
      </c>
      <c r="D164" s="28">
        <v>2403500049</v>
      </c>
      <c r="E164" s="71" t="s">
        <v>301</v>
      </c>
      <c r="F164" s="32">
        <v>4000</v>
      </c>
      <c r="G164" s="47">
        <v>7.4999999999999993E-5</v>
      </c>
      <c r="H164" s="29">
        <v>0.3</v>
      </c>
      <c r="I164" s="31">
        <v>0.1</v>
      </c>
      <c r="J164" s="30">
        <v>0.1</v>
      </c>
      <c r="K164" s="74" t="s">
        <v>446</v>
      </c>
      <c r="L164" s="74"/>
    </row>
    <row r="165" spans="1:12" ht="20.100000000000001" customHeight="1" x14ac:dyDescent="0.2">
      <c r="A165" s="75"/>
      <c r="B165" s="74"/>
      <c r="C165" s="74"/>
      <c r="D165" s="28">
        <v>2401500415</v>
      </c>
      <c r="E165" s="71" t="s">
        <v>297</v>
      </c>
      <c r="F165" s="32">
        <v>15000</v>
      </c>
      <c r="G165" s="47">
        <v>6.9E-6</v>
      </c>
      <c r="H165" s="29">
        <v>0.10349999999999999</v>
      </c>
      <c r="I165" s="31">
        <v>0.36</v>
      </c>
      <c r="J165" s="30">
        <v>0.39</v>
      </c>
      <c r="K165" s="74"/>
      <c r="L165" s="74"/>
    </row>
    <row r="166" spans="1:12" ht="20.100000000000001" customHeight="1" x14ac:dyDescent="0.2">
      <c r="A166" s="75"/>
      <c r="B166" s="74"/>
      <c r="C166" s="74"/>
      <c r="D166" s="28">
        <v>2401500350</v>
      </c>
      <c r="E166" s="71" t="s">
        <v>287</v>
      </c>
      <c r="F166" s="32">
        <v>15000</v>
      </c>
      <c r="G166" s="47">
        <v>6.9E-6</v>
      </c>
      <c r="H166" s="29">
        <v>0.10349999999999999</v>
      </c>
      <c r="I166" s="31">
        <v>0.36</v>
      </c>
      <c r="J166" s="30">
        <v>0.39</v>
      </c>
      <c r="K166" s="74"/>
      <c r="L166" s="74"/>
    </row>
    <row r="167" spans="1:12" ht="20.100000000000001" customHeight="1" x14ac:dyDescent="0.2">
      <c r="A167" s="75"/>
      <c r="B167" s="74"/>
      <c r="C167" s="74"/>
      <c r="D167" s="28">
        <v>2401500341</v>
      </c>
      <c r="E167" s="71" t="s">
        <v>285</v>
      </c>
      <c r="F167" s="32">
        <v>15000</v>
      </c>
      <c r="G167" s="47">
        <v>6.9E-6</v>
      </c>
      <c r="H167" s="29">
        <v>0.10349999999999999</v>
      </c>
      <c r="I167" s="31">
        <v>0.36</v>
      </c>
      <c r="J167" s="30">
        <v>0.39</v>
      </c>
      <c r="K167" s="74"/>
      <c r="L167" s="74"/>
    </row>
    <row r="168" spans="1:12" ht="20.100000000000001" customHeight="1" x14ac:dyDescent="0.2">
      <c r="A168" s="75"/>
      <c r="B168" s="74"/>
      <c r="C168" s="74"/>
      <c r="D168" s="28">
        <v>2401500339</v>
      </c>
      <c r="E168" s="71" t="s">
        <v>283</v>
      </c>
      <c r="F168" s="32">
        <v>15000</v>
      </c>
      <c r="G168" s="47">
        <v>6.9E-6</v>
      </c>
      <c r="H168" s="29">
        <v>0.10349999999999999</v>
      </c>
      <c r="I168" s="31">
        <v>0.36</v>
      </c>
      <c r="J168" s="30">
        <v>0.39</v>
      </c>
      <c r="K168" s="74"/>
      <c r="L168" s="74"/>
    </row>
    <row r="169" spans="1:12" ht="20.100000000000001" customHeight="1" x14ac:dyDescent="0.2">
      <c r="A169" s="75"/>
      <c r="B169" s="74"/>
      <c r="C169" s="74"/>
      <c r="D169" s="28">
        <v>2401500335</v>
      </c>
      <c r="E169" s="71" t="s">
        <v>281</v>
      </c>
      <c r="F169" s="32">
        <v>15000</v>
      </c>
      <c r="G169" s="47">
        <v>6.9E-6</v>
      </c>
      <c r="H169" s="29">
        <v>0.10349999999999999</v>
      </c>
      <c r="I169" s="31">
        <v>0.36</v>
      </c>
      <c r="J169" s="30">
        <v>0.39</v>
      </c>
      <c r="K169" s="74"/>
      <c r="L169" s="74"/>
    </row>
    <row r="170" spans="1:12" ht="20.100000000000001" customHeight="1" x14ac:dyDescent="0.2">
      <c r="A170" s="75"/>
      <c r="B170" s="74"/>
      <c r="C170" s="74"/>
      <c r="D170" s="28">
        <v>2401500329</v>
      </c>
      <c r="E170" s="71" t="s">
        <v>279</v>
      </c>
      <c r="F170" s="32">
        <v>15000</v>
      </c>
      <c r="G170" s="47">
        <v>6.9E-6</v>
      </c>
      <c r="H170" s="29">
        <v>0.10349999999999999</v>
      </c>
      <c r="I170" s="31">
        <v>0.36</v>
      </c>
      <c r="J170" s="30">
        <v>0.39</v>
      </c>
      <c r="K170" s="74"/>
      <c r="L170" s="74"/>
    </row>
    <row r="171" spans="1:12" ht="20.100000000000001" customHeight="1" x14ac:dyDescent="0.2">
      <c r="A171" s="75"/>
      <c r="B171" s="74"/>
      <c r="C171" s="74"/>
      <c r="D171" s="28">
        <v>2303500204</v>
      </c>
      <c r="E171" s="71" t="s">
        <v>268</v>
      </c>
      <c r="F171" s="32">
        <v>6000</v>
      </c>
      <c r="G171" s="47">
        <v>1.0000000000000001E-5</v>
      </c>
      <c r="H171" s="29">
        <v>0.06</v>
      </c>
      <c r="I171" s="31">
        <v>0.14000000000000001</v>
      </c>
      <c r="J171" s="30">
        <v>0.16</v>
      </c>
      <c r="K171" s="74"/>
      <c r="L171" s="74"/>
    </row>
    <row r="172" spans="1:12" ht="20.100000000000001" customHeight="1" x14ac:dyDescent="0.2">
      <c r="A172" s="75"/>
      <c r="B172" s="74"/>
      <c r="C172" s="74"/>
      <c r="D172" s="28">
        <v>2303500195</v>
      </c>
      <c r="E172" s="71" t="s">
        <v>266</v>
      </c>
      <c r="F172" s="32">
        <v>12000</v>
      </c>
      <c r="G172" s="47">
        <v>1.0000000000000001E-5</v>
      </c>
      <c r="H172" s="29">
        <v>0.12</v>
      </c>
      <c r="I172" s="31">
        <v>0.28999999999999998</v>
      </c>
      <c r="J172" s="30">
        <v>0.31</v>
      </c>
      <c r="K172" s="74"/>
      <c r="L172" s="74"/>
    </row>
    <row r="173" spans="1:12" ht="20.100000000000001" customHeight="1" x14ac:dyDescent="0.2">
      <c r="A173" s="75"/>
      <c r="B173" s="74"/>
      <c r="C173" s="74"/>
      <c r="D173" s="28">
        <v>2302500185</v>
      </c>
      <c r="E173" s="71" t="s">
        <v>264</v>
      </c>
      <c r="F173" s="32">
        <v>8000</v>
      </c>
      <c r="G173" s="47">
        <v>7.4999999999999993E-6</v>
      </c>
      <c r="H173" s="29">
        <v>0.06</v>
      </c>
      <c r="I173" s="31">
        <v>0.19</v>
      </c>
      <c r="J173" s="30">
        <v>0.21</v>
      </c>
      <c r="K173" s="74"/>
      <c r="L173" s="74"/>
    </row>
    <row r="174" spans="1:12" ht="20.100000000000001" customHeight="1" x14ac:dyDescent="0.2">
      <c r="A174" s="75"/>
      <c r="B174" s="74"/>
      <c r="C174" s="74"/>
      <c r="D174" s="28" t="s">
        <v>53</v>
      </c>
      <c r="E174" s="71" t="s">
        <v>262</v>
      </c>
      <c r="F174" s="32">
        <v>8000</v>
      </c>
      <c r="G174" s="47">
        <v>7.5000000000000002E-6</v>
      </c>
      <c r="H174" s="29">
        <v>0.06</v>
      </c>
      <c r="I174" s="31">
        <v>0.19</v>
      </c>
      <c r="J174" s="30">
        <v>0.21</v>
      </c>
      <c r="K174" s="74"/>
      <c r="L174" s="74"/>
    </row>
    <row r="175" spans="1:12" ht="20.100000000000001" customHeight="1" x14ac:dyDescent="0.2">
      <c r="A175" s="75"/>
      <c r="B175" s="74"/>
      <c r="C175" s="74"/>
      <c r="D175" s="28" t="s">
        <v>52</v>
      </c>
      <c r="E175" s="71" t="s">
        <v>259</v>
      </c>
      <c r="F175" s="32">
        <v>56000</v>
      </c>
      <c r="G175" s="47">
        <v>7.5000000000000002E-6</v>
      </c>
      <c r="H175" s="29">
        <v>0.42</v>
      </c>
      <c r="I175" s="31">
        <v>1.34</v>
      </c>
      <c r="J175" s="30">
        <v>1.45</v>
      </c>
      <c r="K175" s="74"/>
      <c r="L175" s="74"/>
    </row>
    <row r="176" spans="1:12" ht="20.100000000000001" customHeight="1" x14ac:dyDescent="0.2">
      <c r="A176" s="75"/>
      <c r="B176" s="74"/>
      <c r="C176" s="74"/>
      <c r="D176" s="28" t="s">
        <v>50</v>
      </c>
      <c r="E176" s="71" t="s">
        <v>255</v>
      </c>
      <c r="F176" s="32">
        <v>10000</v>
      </c>
      <c r="G176" s="47">
        <v>7.3000000000000004E-6</v>
      </c>
      <c r="H176" s="29">
        <v>7.2999999999999995E-2</v>
      </c>
      <c r="I176" s="31">
        <v>0.24</v>
      </c>
      <c r="J176" s="30">
        <v>0.26</v>
      </c>
      <c r="K176" s="74"/>
      <c r="L176" s="74"/>
    </row>
    <row r="177" spans="1:12" ht="20.100000000000001" customHeight="1" x14ac:dyDescent="0.2">
      <c r="A177" s="75"/>
      <c r="B177" s="74"/>
      <c r="C177" s="74"/>
      <c r="D177" s="28" t="s">
        <v>49</v>
      </c>
      <c r="E177" s="71" t="s">
        <v>253</v>
      </c>
      <c r="F177" s="32">
        <v>10000</v>
      </c>
      <c r="G177" s="47">
        <v>7.3000000000000004E-6</v>
      </c>
      <c r="H177" s="29">
        <v>7.2999999999999995E-2</v>
      </c>
      <c r="I177" s="31">
        <v>0.24</v>
      </c>
      <c r="J177" s="30">
        <v>0.26</v>
      </c>
      <c r="K177" s="74"/>
      <c r="L177" s="74"/>
    </row>
    <row r="178" spans="1:12" ht="20.100000000000001" customHeight="1" x14ac:dyDescent="0.2">
      <c r="A178" s="75"/>
      <c r="B178" s="74"/>
      <c r="C178" s="74"/>
      <c r="D178" s="28" t="s">
        <v>47</v>
      </c>
      <c r="E178" s="71" t="s">
        <v>248</v>
      </c>
      <c r="F178" s="32">
        <v>10000</v>
      </c>
      <c r="G178" s="47">
        <v>7.3000000000000004E-6</v>
      </c>
      <c r="H178" s="29">
        <v>7.2999999999999995E-2</v>
      </c>
      <c r="I178" s="31">
        <v>0.24</v>
      </c>
      <c r="J178" s="30">
        <v>0.26</v>
      </c>
      <c r="K178" s="74"/>
      <c r="L178" s="74"/>
    </row>
    <row r="179" spans="1:12" ht="28.5" x14ac:dyDescent="0.2">
      <c r="A179" s="28" t="s">
        <v>120</v>
      </c>
      <c r="B179" s="28">
        <v>4</v>
      </c>
      <c r="C179" s="28" t="s">
        <v>445</v>
      </c>
      <c r="D179" s="28" t="s">
        <v>8</v>
      </c>
      <c r="E179" s="71" t="s">
        <v>160</v>
      </c>
      <c r="F179" s="32">
        <v>2000</v>
      </c>
      <c r="G179" s="47">
        <v>1.6979999999999999E-2</v>
      </c>
      <c r="H179" s="29">
        <v>33.96</v>
      </c>
      <c r="I179" s="31">
        <v>79.16</v>
      </c>
      <c r="J179" s="30">
        <v>80.760000000000005</v>
      </c>
      <c r="K179" s="74" t="s">
        <v>444</v>
      </c>
      <c r="L179" s="74"/>
    </row>
    <row r="180" spans="1:12" ht="28.5" x14ac:dyDescent="0.2">
      <c r="A180" s="28" t="s">
        <v>120</v>
      </c>
      <c r="B180" s="28">
        <v>1</v>
      </c>
      <c r="C180" s="28" t="s">
        <v>443</v>
      </c>
      <c r="D180" s="28" t="s">
        <v>90</v>
      </c>
      <c r="E180" s="71" t="s">
        <v>357</v>
      </c>
      <c r="F180" s="32">
        <v>1050</v>
      </c>
      <c r="G180" s="47">
        <v>3.82E-3</v>
      </c>
      <c r="H180" s="29">
        <v>4.0110000000000001</v>
      </c>
      <c r="I180" s="31">
        <v>5.92</v>
      </c>
      <c r="J180" s="30">
        <v>6.32</v>
      </c>
      <c r="K180" s="74" t="s">
        <v>435</v>
      </c>
      <c r="L180" s="74"/>
    </row>
    <row r="181" spans="1:12" ht="28.5" x14ac:dyDescent="0.2">
      <c r="A181" s="28" t="s">
        <v>120</v>
      </c>
      <c r="B181" s="28">
        <v>1</v>
      </c>
      <c r="C181" s="28" t="s">
        <v>442</v>
      </c>
      <c r="D181" s="28" t="s">
        <v>90</v>
      </c>
      <c r="E181" s="71" t="s">
        <v>357</v>
      </c>
      <c r="F181" s="32">
        <v>950</v>
      </c>
      <c r="G181" s="47">
        <v>3.82E-3</v>
      </c>
      <c r="H181" s="29">
        <v>3.629</v>
      </c>
      <c r="I181" s="31">
        <v>5.35</v>
      </c>
      <c r="J181" s="30">
        <v>5.75</v>
      </c>
      <c r="K181" s="74" t="s">
        <v>435</v>
      </c>
      <c r="L181" s="74"/>
    </row>
    <row r="182" spans="1:12" ht="28.5" x14ac:dyDescent="0.2">
      <c r="A182" s="28" t="s">
        <v>120</v>
      </c>
      <c r="B182" s="28">
        <v>1</v>
      </c>
      <c r="C182" s="28" t="s">
        <v>441</v>
      </c>
      <c r="D182" s="28" t="s">
        <v>91</v>
      </c>
      <c r="E182" s="71" t="s">
        <v>357</v>
      </c>
      <c r="F182" s="32">
        <v>2000</v>
      </c>
      <c r="G182" s="47">
        <v>3.82E-3</v>
      </c>
      <c r="H182" s="29">
        <v>7.64</v>
      </c>
      <c r="I182" s="31">
        <v>4.32</v>
      </c>
      <c r="J182" s="30">
        <v>4.72</v>
      </c>
      <c r="K182" s="74" t="s">
        <v>435</v>
      </c>
      <c r="L182" s="74"/>
    </row>
    <row r="183" spans="1:12" ht="42.75" x14ac:dyDescent="0.2">
      <c r="A183" s="28" t="s">
        <v>120</v>
      </c>
      <c r="B183" s="74">
        <v>1</v>
      </c>
      <c r="C183" s="74" t="s">
        <v>440</v>
      </c>
      <c r="D183" s="28" t="s">
        <v>85</v>
      </c>
      <c r="E183" s="71" t="s">
        <v>346</v>
      </c>
      <c r="F183" s="32">
        <v>4000</v>
      </c>
      <c r="G183" s="47">
        <v>2.5000000000000001E-5</v>
      </c>
      <c r="H183" s="29">
        <v>0.1</v>
      </c>
      <c r="I183" s="31">
        <v>0.79</v>
      </c>
      <c r="J183" s="30">
        <v>0.82</v>
      </c>
      <c r="K183" s="74" t="s">
        <v>439</v>
      </c>
      <c r="L183" s="74"/>
    </row>
    <row r="184" spans="1:12" ht="21" customHeight="1" x14ac:dyDescent="0.2">
      <c r="A184" s="75"/>
      <c r="B184" s="74"/>
      <c r="C184" s="74"/>
      <c r="D184" s="28" t="s">
        <v>84</v>
      </c>
      <c r="E184" s="71" t="s">
        <v>344</v>
      </c>
      <c r="F184" s="32">
        <v>4000</v>
      </c>
      <c r="G184" s="47">
        <v>2.1999999999999999E-5</v>
      </c>
      <c r="H184" s="29">
        <v>8.7999999999999995E-2</v>
      </c>
      <c r="I184" s="31">
        <v>0.79</v>
      </c>
      <c r="J184" s="30">
        <v>0.82</v>
      </c>
      <c r="K184" s="74"/>
      <c r="L184" s="74"/>
    </row>
    <row r="185" spans="1:12" ht="21" customHeight="1" x14ac:dyDescent="0.2">
      <c r="A185" s="75"/>
      <c r="B185" s="74"/>
      <c r="C185" s="74"/>
      <c r="D185" s="28" t="s">
        <v>82</v>
      </c>
      <c r="E185" s="71" t="s">
        <v>341</v>
      </c>
      <c r="F185" s="32">
        <v>4000</v>
      </c>
      <c r="G185" s="47">
        <v>2.3E-5</v>
      </c>
      <c r="H185" s="29">
        <v>9.1999999999999998E-2</v>
      </c>
      <c r="I185" s="31">
        <v>0.79</v>
      </c>
      <c r="J185" s="30">
        <v>0.82</v>
      </c>
      <c r="K185" s="74"/>
      <c r="L185" s="74"/>
    </row>
    <row r="186" spans="1:12" ht="114" x14ac:dyDescent="0.2">
      <c r="A186" s="75"/>
      <c r="B186" s="74"/>
      <c r="C186" s="74"/>
      <c r="D186" s="28" t="s">
        <v>81</v>
      </c>
      <c r="E186" s="71" t="s">
        <v>338</v>
      </c>
      <c r="F186" s="32">
        <v>4000</v>
      </c>
      <c r="G186" s="47">
        <v>6.9E-6</v>
      </c>
      <c r="H186" s="29">
        <v>2.76E-2</v>
      </c>
      <c r="I186" s="31">
        <v>0.79</v>
      </c>
      <c r="J186" s="30">
        <v>0.82</v>
      </c>
      <c r="K186" s="74"/>
      <c r="L186" s="74"/>
    </row>
    <row r="187" spans="1:12" ht="24" customHeight="1" x14ac:dyDescent="0.2">
      <c r="A187" s="75"/>
      <c r="B187" s="74"/>
      <c r="C187" s="74"/>
      <c r="D187" s="28" t="s">
        <v>80</v>
      </c>
      <c r="E187" s="71" t="s">
        <v>336</v>
      </c>
      <c r="F187" s="32">
        <v>4000</v>
      </c>
      <c r="G187" s="47">
        <v>6.9E-6</v>
      </c>
      <c r="H187" s="29">
        <v>2.76E-2</v>
      </c>
      <c r="I187" s="31">
        <v>0.79</v>
      </c>
      <c r="J187" s="30">
        <v>0.82</v>
      </c>
      <c r="K187" s="74"/>
      <c r="L187" s="74"/>
    </row>
    <row r="188" spans="1:12" ht="28.5" x14ac:dyDescent="0.2">
      <c r="A188" s="75"/>
      <c r="B188" s="74"/>
      <c r="C188" s="74"/>
      <c r="D188" s="28" t="s">
        <v>76</v>
      </c>
      <c r="E188" s="71" t="s">
        <v>324</v>
      </c>
      <c r="F188" s="32">
        <v>2000</v>
      </c>
      <c r="G188" s="47">
        <v>1.4999999999999999E-4</v>
      </c>
      <c r="H188" s="29">
        <v>0.3</v>
      </c>
      <c r="I188" s="31">
        <v>0.39</v>
      </c>
      <c r="J188" s="30">
        <v>0.41</v>
      </c>
      <c r="K188" s="74"/>
      <c r="L188" s="74"/>
    </row>
    <row r="189" spans="1:12" ht="28.5" x14ac:dyDescent="0.2">
      <c r="A189" s="75"/>
      <c r="B189" s="74"/>
      <c r="C189" s="74"/>
      <c r="D189" s="28" t="s">
        <v>75</v>
      </c>
      <c r="E189" s="71" t="s">
        <v>321</v>
      </c>
      <c r="F189" s="32">
        <v>2000</v>
      </c>
      <c r="G189" s="47">
        <v>1.5E-5</v>
      </c>
      <c r="H189" s="29">
        <v>0.03</v>
      </c>
      <c r="I189" s="31">
        <v>0.39</v>
      </c>
      <c r="J189" s="30">
        <v>0.41</v>
      </c>
      <c r="K189" s="74"/>
      <c r="L189" s="74"/>
    </row>
    <row r="190" spans="1:12" ht="28.5" x14ac:dyDescent="0.2">
      <c r="A190" s="75"/>
      <c r="B190" s="74"/>
      <c r="C190" s="74"/>
      <c r="D190" s="28" t="s">
        <v>74</v>
      </c>
      <c r="E190" s="71" t="s">
        <v>317</v>
      </c>
      <c r="F190" s="32">
        <v>4000</v>
      </c>
      <c r="G190" s="47">
        <v>1.5E-5</v>
      </c>
      <c r="H190" s="29">
        <v>0.06</v>
      </c>
      <c r="I190" s="31">
        <v>0.79</v>
      </c>
      <c r="J190" s="30">
        <v>0.82</v>
      </c>
      <c r="K190" s="74"/>
      <c r="L190" s="74"/>
    </row>
    <row r="191" spans="1:12" ht="24" customHeight="1" x14ac:dyDescent="0.2">
      <c r="A191" s="75"/>
      <c r="B191" s="74"/>
      <c r="C191" s="74"/>
      <c r="D191" s="28" t="s">
        <v>73</v>
      </c>
      <c r="E191" s="71" t="s">
        <v>315</v>
      </c>
      <c r="F191" s="32">
        <v>6000</v>
      </c>
      <c r="G191" s="47">
        <v>6.9E-6</v>
      </c>
      <c r="H191" s="29">
        <v>4.1399999999999999E-2</v>
      </c>
      <c r="I191" s="31">
        <v>1.18</v>
      </c>
      <c r="J191" s="30">
        <v>1.23</v>
      </c>
      <c r="K191" s="74"/>
      <c r="L191" s="74"/>
    </row>
    <row r="192" spans="1:12" ht="24" customHeight="1" x14ac:dyDescent="0.2">
      <c r="A192" s="75"/>
      <c r="B192" s="74"/>
      <c r="C192" s="74"/>
      <c r="D192" s="28" t="s">
        <v>72</v>
      </c>
      <c r="E192" s="71" t="s">
        <v>311</v>
      </c>
      <c r="F192" s="32">
        <v>4000</v>
      </c>
      <c r="G192" s="47">
        <v>6.9E-6</v>
      </c>
      <c r="H192" s="29">
        <v>2.76E-2</v>
      </c>
      <c r="I192" s="31">
        <v>0.79</v>
      </c>
      <c r="J192" s="30">
        <v>0.82</v>
      </c>
      <c r="K192" s="74"/>
      <c r="L192" s="74"/>
    </row>
    <row r="193" spans="1:17" ht="28.5" x14ac:dyDescent="0.2">
      <c r="A193" s="75"/>
      <c r="B193" s="74"/>
      <c r="C193" s="74"/>
      <c r="D193" s="28" t="s">
        <v>68</v>
      </c>
      <c r="E193" s="71" t="s">
        <v>299</v>
      </c>
      <c r="F193" s="32">
        <v>2000</v>
      </c>
      <c r="G193" s="47">
        <v>1.2999999999999999E-5</v>
      </c>
      <c r="H193" s="29">
        <v>2.5999999999999999E-2</v>
      </c>
      <c r="I193" s="31">
        <v>0.39</v>
      </c>
      <c r="J193" s="30">
        <v>0.41</v>
      </c>
      <c r="K193" s="74"/>
      <c r="L193" s="74"/>
    </row>
    <row r="194" spans="1:17" ht="20.25" customHeight="1" x14ac:dyDescent="0.2">
      <c r="A194" s="75"/>
      <c r="B194" s="74"/>
      <c r="C194" s="74"/>
      <c r="D194" s="28" t="s">
        <v>66</v>
      </c>
      <c r="E194" s="71" t="s">
        <v>293</v>
      </c>
      <c r="F194" s="32">
        <v>2000</v>
      </c>
      <c r="G194" s="47">
        <v>1.0000000000000001E-5</v>
      </c>
      <c r="H194" s="29">
        <v>0.02</v>
      </c>
      <c r="I194" s="31">
        <v>0.39</v>
      </c>
      <c r="J194" s="30">
        <v>0.41</v>
      </c>
      <c r="K194" s="74"/>
      <c r="L194" s="74"/>
    </row>
    <row r="195" spans="1:17" ht="28.5" x14ac:dyDescent="0.2">
      <c r="A195" s="75"/>
      <c r="B195" s="74"/>
      <c r="C195" s="74"/>
      <c r="D195" s="28" t="s">
        <v>65</v>
      </c>
      <c r="E195" s="71" t="s">
        <v>291</v>
      </c>
      <c r="F195" s="32">
        <v>2000</v>
      </c>
      <c r="G195" s="47">
        <v>6.0999999999999997E-4</v>
      </c>
      <c r="H195" s="29">
        <v>1.22</v>
      </c>
      <c r="I195" s="31">
        <v>0.39</v>
      </c>
      <c r="J195" s="30">
        <v>0.41</v>
      </c>
      <c r="K195" s="74"/>
      <c r="L195" s="74"/>
    </row>
    <row r="196" spans="1:17" ht="28.5" x14ac:dyDescent="0.2">
      <c r="A196" s="75"/>
      <c r="B196" s="74"/>
      <c r="C196" s="74"/>
      <c r="D196" s="28" t="s">
        <v>64</v>
      </c>
      <c r="E196" s="71" t="s">
        <v>289</v>
      </c>
      <c r="F196" s="32">
        <v>2000</v>
      </c>
      <c r="G196" s="47">
        <v>1.0000000000000001E-5</v>
      </c>
      <c r="H196" s="29">
        <v>0.02</v>
      </c>
      <c r="I196" s="31">
        <v>0.39</v>
      </c>
      <c r="J196" s="30">
        <v>0.41</v>
      </c>
      <c r="K196" s="74"/>
      <c r="L196" s="74"/>
    </row>
    <row r="197" spans="1:17" ht="28.5" x14ac:dyDescent="0.2">
      <c r="A197" s="75"/>
      <c r="B197" s="74"/>
      <c r="C197" s="74"/>
      <c r="D197" s="28" t="s">
        <v>58</v>
      </c>
      <c r="E197" s="71" t="s">
        <v>275</v>
      </c>
      <c r="F197" s="32">
        <v>2000</v>
      </c>
      <c r="G197" s="47">
        <v>1.4999999999999999E-4</v>
      </c>
      <c r="H197" s="29">
        <v>0.3</v>
      </c>
      <c r="I197" s="31">
        <v>0.39</v>
      </c>
      <c r="J197" s="30">
        <v>0.41</v>
      </c>
      <c r="K197" s="74"/>
      <c r="L197" s="74"/>
    </row>
    <row r="198" spans="1:17" ht="28.5" x14ac:dyDescent="0.2">
      <c r="A198" s="75"/>
      <c r="B198" s="74"/>
      <c r="C198" s="74"/>
      <c r="D198" s="28" t="s">
        <v>16</v>
      </c>
      <c r="E198" s="71" t="s">
        <v>180</v>
      </c>
      <c r="F198" s="32">
        <v>2000</v>
      </c>
      <c r="G198" s="47">
        <v>1.8000000000000001E-4</v>
      </c>
      <c r="H198" s="29">
        <v>0.36</v>
      </c>
      <c r="I198" s="31">
        <v>0.39</v>
      </c>
      <c r="J198" s="30">
        <v>0.41</v>
      </c>
      <c r="K198" s="74"/>
      <c r="L198" s="74"/>
    </row>
    <row r="199" spans="1:17" ht="42.75" x14ac:dyDescent="0.2">
      <c r="A199" s="75"/>
      <c r="B199" s="74"/>
      <c r="C199" s="74"/>
      <c r="D199" s="28" t="s">
        <v>15</v>
      </c>
      <c r="E199" s="71" t="s">
        <v>176</v>
      </c>
      <c r="F199" s="32">
        <v>2000</v>
      </c>
      <c r="G199" s="47">
        <v>2.8E-5</v>
      </c>
      <c r="H199" s="29">
        <v>5.6000000000000001E-2</v>
      </c>
      <c r="I199" s="31">
        <v>0.39</v>
      </c>
      <c r="J199" s="30">
        <v>0.41</v>
      </c>
      <c r="K199" s="74"/>
      <c r="L199" s="74"/>
    </row>
    <row r="200" spans="1:17" ht="28.5" x14ac:dyDescent="0.2">
      <c r="A200" s="75"/>
      <c r="B200" s="74"/>
      <c r="C200" s="74"/>
      <c r="D200" s="28" t="s">
        <v>14</v>
      </c>
      <c r="E200" s="71" t="s">
        <v>172</v>
      </c>
      <c r="F200" s="32">
        <v>2000</v>
      </c>
      <c r="G200" s="47">
        <v>2.3E-5</v>
      </c>
      <c r="H200" s="29">
        <v>4.5999999999999999E-2</v>
      </c>
      <c r="I200" s="31">
        <v>0.39</v>
      </c>
      <c r="J200" s="30">
        <v>0.41</v>
      </c>
      <c r="K200" s="74"/>
      <c r="L200" s="74"/>
    </row>
    <row r="201" spans="1:17" ht="20.100000000000001" customHeight="1" x14ac:dyDescent="0.2">
      <c r="A201" s="75"/>
      <c r="B201" s="74"/>
      <c r="C201" s="74"/>
      <c r="D201" s="28" t="s">
        <v>9</v>
      </c>
      <c r="E201" s="71" t="s">
        <v>164</v>
      </c>
      <c r="F201" s="32">
        <v>2000</v>
      </c>
      <c r="G201" s="47">
        <v>1.8000000000000001E-4</v>
      </c>
      <c r="H201" s="29">
        <v>0.36</v>
      </c>
      <c r="I201" s="31">
        <v>0.39</v>
      </c>
      <c r="J201" s="30">
        <v>0.41</v>
      </c>
      <c r="K201" s="74"/>
      <c r="L201" s="74"/>
    </row>
    <row r="202" spans="1:17" ht="20.100000000000001" customHeight="1" x14ac:dyDescent="0.2">
      <c r="A202" s="28" t="s">
        <v>120</v>
      </c>
      <c r="B202" s="74">
        <v>1</v>
      </c>
      <c r="C202" s="74" t="s">
        <v>438</v>
      </c>
      <c r="D202" s="28" t="s">
        <v>12</v>
      </c>
      <c r="E202" s="71" t="s">
        <v>168</v>
      </c>
      <c r="F202" s="32">
        <v>2000</v>
      </c>
      <c r="G202" s="47">
        <v>2.9999999999999997E-4</v>
      </c>
      <c r="H202" s="29">
        <v>0.6</v>
      </c>
      <c r="I202" s="31">
        <v>2.0699999999999998</v>
      </c>
      <c r="J202" s="30">
        <v>2.27</v>
      </c>
      <c r="K202" s="74" t="s">
        <v>437</v>
      </c>
      <c r="L202" s="74"/>
    </row>
    <row r="203" spans="1:17" ht="20.100000000000001" customHeight="1" x14ac:dyDescent="0.2">
      <c r="A203" s="75"/>
      <c r="B203" s="74"/>
      <c r="C203" s="74"/>
      <c r="D203" s="28" t="s">
        <v>13</v>
      </c>
      <c r="E203" s="71" t="s">
        <v>170</v>
      </c>
      <c r="F203" s="32">
        <v>2000</v>
      </c>
      <c r="G203" s="47">
        <v>3.5E-4</v>
      </c>
      <c r="H203" s="29">
        <v>0.7</v>
      </c>
      <c r="I203" s="31">
        <v>2.0699999999999998</v>
      </c>
      <c r="J203" s="30">
        <v>2.27</v>
      </c>
      <c r="K203" s="74"/>
      <c r="L203" s="74"/>
    </row>
    <row r="204" spans="1:17" ht="20.100000000000001" customHeight="1" x14ac:dyDescent="0.2">
      <c r="A204" s="28" t="s">
        <v>120</v>
      </c>
      <c r="B204" s="28">
        <v>1</v>
      </c>
      <c r="C204" s="28" t="s">
        <v>436</v>
      </c>
      <c r="D204" s="28" t="s">
        <v>17</v>
      </c>
      <c r="E204" s="71" t="s">
        <v>185</v>
      </c>
      <c r="F204" s="32">
        <v>2000</v>
      </c>
      <c r="G204" s="47">
        <v>1.3999999999999999E-4</v>
      </c>
      <c r="H204" s="29">
        <v>0.28000000000000003</v>
      </c>
      <c r="I204" s="31">
        <v>2.41</v>
      </c>
      <c r="J204" s="30">
        <v>2.81</v>
      </c>
      <c r="K204" s="74" t="s">
        <v>435</v>
      </c>
      <c r="L204" s="74"/>
    </row>
    <row r="205" spans="1:17" s="22" customFormat="1" ht="20.100000000000001" customHeight="1" x14ac:dyDescent="0.2">
      <c r="A205" s="76" t="s">
        <v>416</v>
      </c>
      <c r="B205" s="77">
        <f>SUM(B21:B204)</f>
        <v>311</v>
      </c>
      <c r="C205" s="77" t="s">
        <v>434</v>
      </c>
      <c r="D205" s="77"/>
      <c r="E205" s="77"/>
      <c r="F205" s="77"/>
      <c r="G205" s="78"/>
      <c r="H205" s="78"/>
      <c r="I205" s="77"/>
      <c r="J205" s="78"/>
      <c r="K205" s="77"/>
      <c r="L205" s="78"/>
      <c r="M205" s="24"/>
      <c r="N205" s="26"/>
      <c r="O205" s="25"/>
      <c r="P205" s="25"/>
      <c r="Q205" s="25"/>
    </row>
    <row r="206" spans="1:17" s="22" customFormat="1" ht="20.100000000000001" customHeight="1" x14ac:dyDescent="0.2">
      <c r="A206" s="76"/>
      <c r="B206" s="77" t="s">
        <v>175</v>
      </c>
      <c r="C206" s="77" t="s">
        <v>433</v>
      </c>
      <c r="D206" s="79"/>
      <c r="E206" s="79"/>
      <c r="F206" s="77">
        <f>SUM(F22:F204)</f>
        <v>1552655</v>
      </c>
      <c r="G206" s="79"/>
      <c r="H206" s="80">
        <f>SUM(H22:H204)</f>
        <v>2571.8209300000021</v>
      </c>
      <c r="I206" s="79"/>
      <c r="J206" s="80">
        <v>2599.14</v>
      </c>
      <c r="K206" s="79"/>
      <c r="L206" s="80"/>
    </row>
    <row r="207" spans="1:17" s="22" customFormat="1" ht="12.2" customHeight="1" x14ac:dyDescent="0.2"/>
    <row r="208" spans="1:17" s="22" customFormat="1" ht="12.2" customHeight="1" x14ac:dyDescent="0.2">
      <c r="A208" s="23"/>
      <c r="B208" s="55" t="s">
        <v>432</v>
      </c>
      <c r="C208" s="55"/>
      <c r="D208" s="55"/>
      <c r="E208" s="55"/>
      <c r="F208" s="23"/>
      <c r="G208" s="23"/>
      <c r="H208" s="23"/>
      <c r="I208" s="23"/>
      <c r="J208" s="26"/>
      <c r="K208" s="23"/>
      <c r="L208" s="23"/>
    </row>
    <row r="209" spans="1:18" s="22" customFormat="1" ht="12.2" customHeight="1" x14ac:dyDescent="0.2"/>
    <row r="210" spans="1:18" s="22" customFormat="1" ht="12.2" customHeight="1" x14ac:dyDescent="0.2">
      <c r="A210" s="55" t="s">
        <v>431</v>
      </c>
      <c r="B210" s="55"/>
      <c r="C210" s="55"/>
      <c r="D210" s="55"/>
      <c r="E210" s="23"/>
      <c r="F210" s="23"/>
      <c r="G210" s="23"/>
      <c r="H210" s="23"/>
      <c r="I210" s="23"/>
      <c r="J210" s="26"/>
      <c r="K210" s="23"/>
      <c r="L210" s="23"/>
    </row>
    <row r="211" spans="1:18" s="22" customFormat="1" ht="12.2" customHeight="1" x14ac:dyDescent="0.2"/>
    <row r="212" spans="1:18" s="22" customFormat="1" ht="12.2" customHeight="1" x14ac:dyDescent="0.2">
      <c r="A212" s="55" t="s">
        <v>430</v>
      </c>
      <c r="B212" s="55"/>
      <c r="C212" s="23"/>
      <c r="D212" s="23"/>
      <c r="E212" s="23"/>
      <c r="F212" s="23"/>
      <c r="G212" s="23"/>
      <c r="H212" s="23"/>
      <c r="I212" s="23"/>
      <c r="J212" s="26"/>
      <c r="K212" s="23"/>
      <c r="L212" s="23"/>
    </row>
    <row r="213" spans="1:18" s="22" customFormat="1" ht="12.2" customHeight="1" x14ac:dyDescent="0.2">
      <c r="A213" s="55" t="s">
        <v>429</v>
      </c>
      <c r="B213" s="55"/>
      <c r="C213" s="23"/>
      <c r="D213" s="23"/>
      <c r="E213" s="23"/>
      <c r="F213" s="23"/>
      <c r="G213" s="23"/>
      <c r="H213" s="23"/>
      <c r="I213" s="23"/>
      <c r="J213" s="26"/>
      <c r="K213" s="23"/>
      <c r="L213" s="23"/>
    </row>
    <row r="214" spans="1:18" s="22" customFormat="1" ht="12.2" customHeight="1" x14ac:dyDescent="0.2">
      <c r="A214" s="55" t="s">
        <v>428</v>
      </c>
      <c r="B214" s="55"/>
      <c r="C214" s="23"/>
      <c r="D214" s="23"/>
      <c r="E214" s="23"/>
      <c r="F214" s="23"/>
      <c r="G214" s="23"/>
      <c r="H214" s="23"/>
      <c r="I214" s="23"/>
      <c r="J214" s="26"/>
      <c r="K214" s="23"/>
      <c r="L214" s="23"/>
    </row>
    <row r="215" spans="1:18" s="22" customFormat="1" ht="12.2" customHeight="1" x14ac:dyDescent="0.2">
      <c r="A215" s="55" t="s">
        <v>427</v>
      </c>
      <c r="B215" s="55"/>
      <c r="C215" s="23"/>
      <c r="D215" s="23"/>
      <c r="E215" s="23"/>
      <c r="F215" s="23"/>
      <c r="G215" s="23"/>
      <c r="H215" s="23"/>
      <c r="I215" s="23"/>
      <c r="J215" s="26"/>
      <c r="K215" s="23"/>
      <c r="L215" s="23"/>
    </row>
    <row r="216" spans="1:18" s="22" customFormat="1" ht="12.2" customHeight="1" x14ac:dyDescent="0.2">
      <c r="A216" s="55" t="s">
        <v>423</v>
      </c>
      <c r="B216" s="55"/>
      <c r="C216" s="27">
        <v>17.940000000000001</v>
      </c>
      <c r="D216" s="27" t="s">
        <v>426</v>
      </c>
      <c r="E216" s="23"/>
      <c r="F216" s="23"/>
      <c r="G216" s="23"/>
      <c r="H216" s="23"/>
      <c r="I216" s="23"/>
      <c r="J216" s="26"/>
      <c r="K216" s="23"/>
      <c r="L216" s="23"/>
    </row>
    <row r="217" spans="1:18" s="22" customFormat="1" ht="12.2" customHeight="1" x14ac:dyDescent="0.2">
      <c r="A217" s="23"/>
      <c r="B217" s="23"/>
      <c r="C217" s="23"/>
      <c r="D217" s="23"/>
      <c r="E217" s="23"/>
      <c r="F217" s="55" t="s">
        <v>0</v>
      </c>
      <c r="G217" s="55"/>
      <c r="H217" s="55"/>
      <c r="I217" s="23"/>
      <c r="J217" s="26"/>
      <c r="K217" s="23"/>
      <c r="L217" s="23"/>
    </row>
    <row r="218" spans="1:18" ht="14.25" customHeight="1" x14ac:dyDescent="0.2">
      <c r="A218" s="20"/>
      <c r="B218" s="21"/>
      <c r="C218" s="19"/>
      <c r="D218" s="20"/>
      <c r="E218" s="20"/>
      <c r="F218" s="19"/>
      <c r="G218" s="19"/>
      <c r="H218" s="19"/>
      <c r="I218" s="19"/>
      <c r="J218" s="19"/>
      <c r="K218" s="19"/>
      <c r="L218" s="19"/>
      <c r="M218" s="19"/>
      <c r="N218" s="19"/>
      <c r="O218" s="18"/>
      <c r="P218" s="18"/>
      <c r="Q218" s="18"/>
      <c r="R218" s="18"/>
    </row>
    <row r="219" spans="1:18" ht="14.25" customHeight="1" x14ac:dyDescent="0.2">
      <c r="A219" s="20"/>
      <c r="B219" s="21"/>
      <c r="C219" s="19"/>
      <c r="D219" s="20"/>
      <c r="E219" s="20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8"/>
      <c r="Q219" s="18"/>
      <c r="R219" s="18"/>
    </row>
    <row r="226" spans="4:4" ht="14.25" customHeight="1" x14ac:dyDescent="0.2">
      <c r="D226" s="81"/>
    </row>
    <row r="227" spans="4:4" ht="14.25" customHeight="1" x14ac:dyDescent="0.2">
      <c r="D227" s="81"/>
    </row>
  </sheetData>
  <autoFilter ref="G21:I206"/>
  <mergeCells count="151">
    <mergeCell ref="B202:B203"/>
    <mergeCell ref="C202:C203"/>
    <mergeCell ref="K202:L203"/>
    <mergeCell ref="K204:L204"/>
    <mergeCell ref="A205:A206"/>
    <mergeCell ref="B208:E208"/>
    <mergeCell ref="F217:H217"/>
    <mergeCell ref="A210:D210"/>
    <mergeCell ref="A212:B212"/>
    <mergeCell ref="A213:B213"/>
    <mergeCell ref="A214:B214"/>
    <mergeCell ref="A215:B215"/>
    <mergeCell ref="A216:B216"/>
    <mergeCell ref="B164:B178"/>
    <mergeCell ref="C164:C178"/>
    <mergeCell ref="K164:L178"/>
    <mergeCell ref="K179:L179"/>
    <mergeCell ref="K180:L180"/>
    <mergeCell ref="K181:L181"/>
    <mergeCell ref="K182:L182"/>
    <mergeCell ref="B183:B201"/>
    <mergeCell ref="C183:C201"/>
    <mergeCell ref="K183:L201"/>
    <mergeCell ref="B131:B135"/>
    <mergeCell ref="C131:C135"/>
    <mergeCell ref="K131:L135"/>
    <mergeCell ref="B136:B140"/>
    <mergeCell ref="C136:C140"/>
    <mergeCell ref="K136:L140"/>
    <mergeCell ref="B141:B163"/>
    <mergeCell ref="C141:C163"/>
    <mergeCell ref="K141:L163"/>
    <mergeCell ref="K122:L122"/>
    <mergeCell ref="B123:B125"/>
    <mergeCell ref="C123:C125"/>
    <mergeCell ref="K123:L125"/>
    <mergeCell ref="B126:B127"/>
    <mergeCell ref="C126:C127"/>
    <mergeCell ref="K126:L127"/>
    <mergeCell ref="B128:B130"/>
    <mergeCell ref="C128:C130"/>
    <mergeCell ref="K128:L130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79:L79"/>
    <mergeCell ref="B80:B99"/>
    <mergeCell ref="C80:C99"/>
    <mergeCell ref="K80:L99"/>
    <mergeCell ref="B100:B101"/>
    <mergeCell ref="C100:C101"/>
    <mergeCell ref="K100:L101"/>
    <mergeCell ref="K102:L102"/>
    <mergeCell ref="K103:L103"/>
    <mergeCell ref="B49:B54"/>
    <mergeCell ref="C49:C54"/>
    <mergeCell ref="K49:L54"/>
    <mergeCell ref="B55:B75"/>
    <mergeCell ref="C55:C75"/>
    <mergeCell ref="K55:L75"/>
    <mergeCell ref="K76:L76"/>
    <mergeCell ref="K77:L77"/>
    <mergeCell ref="K78:L78"/>
    <mergeCell ref="B39:B40"/>
    <mergeCell ref="C39:C40"/>
    <mergeCell ref="K39:L40"/>
    <mergeCell ref="B41:B43"/>
    <mergeCell ref="C41:C43"/>
    <mergeCell ref="K41:L43"/>
    <mergeCell ref="B44:B48"/>
    <mergeCell ref="C44:C48"/>
    <mergeCell ref="K44:L48"/>
    <mergeCell ref="K31:L31"/>
    <mergeCell ref="K32:L32"/>
    <mergeCell ref="K33:L33"/>
    <mergeCell ref="K34:L34"/>
    <mergeCell ref="K35:L35"/>
    <mergeCell ref="K36:L36"/>
    <mergeCell ref="B37:B38"/>
    <mergeCell ref="C37:C38"/>
    <mergeCell ref="K37:L38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A17:B17"/>
    <mergeCell ref="C17:F17"/>
    <mergeCell ref="G17:I17"/>
    <mergeCell ref="J17:M17"/>
    <mergeCell ref="M19:N19"/>
    <mergeCell ref="A20:A21"/>
    <mergeCell ref="B20:B21"/>
    <mergeCell ref="C20:C21"/>
    <mergeCell ref="D20:D21"/>
    <mergeCell ref="E20:E21"/>
    <mergeCell ref="G20:H20"/>
    <mergeCell ref="I20:J20"/>
    <mergeCell ref="K20:L20"/>
    <mergeCell ref="K21:L21"/>
    <mergeCell ref="A13:F13"/>
    <mergeCell ref="G13:M13"/>
    <mergeCell ref="A14:F14"/>
    <mergeCell ref="G14:M14"/>
    <mergeCell ref="A15:B15"/>
    <mergeCell ref="C15:F15"/>
    <mergeCell ref="G15:I15"/>
    <mergeCell ref="J15:M15"/>
    <mergeCell ref="A16:B16"/>
    <mergeCell ref="C16:F16"/>
    <mergeCell ref="G16:I16"/>
    <mergeCell ref="J16:M16"/>
    <mergeCell ref="C9:D9"/>
    <mergeCell ref="E9:G9"/>
    <mergeCell ref="H9:J9"/>
    <mergeCell ref="K9:M9"/>
    <mergeCell ref="A10:F10"/>
    <mergeCell ref="G10:M10"/>
    <mergeCell ref="A11:F11"/>
    <mergeCell ref="G11:M11"/>
    <mergeCell ref="A12:F12"/>
    <mergeCell ref="G12:M12"/>
    <mergeCell ref="A1:M1"/>
    <mergeCell ref="A2:M2"/>
    <mergeCell ref="A3:M3"/>
    <mergeCell ref="A4:M4"/>
    <mergeCell ref="A5:M5"/>
    <mergeCell ref="A6:M6"/>
    <mergeCell ref="C8:D8"/>
    <mergeCell ref="E8:G8"/>
    <mergeCell ref="H8:J8"/>
    <mergeCell ref="K8:M8"/>
  </mergeCells>
  <phoneticPr fontId="32" type="noConversion"/>
  <printOptions horizontalCentered="1"/>
  <pageMargins left="0.31496062992125984" right="0.31496062992125984" top="0.59055118110236227" bottom="0.39370078740157483" header="0.51181102362204722" footer="0.31496062992125984"/>
  <pageSetup paperSize="9" scale="4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workbookViewId="0">
      <pane ySplit="1" topLeftCell="A2" activePane="bottomLeft" state="frozen"/>
      <selection pane="bottomLeft" activeCell="A47" sqref="A47:XFD320"/>
    </sheetView>
  </sheetViews>
  <sheetFormatPr defaultRowHeight="14.25" x14ac:dyDescent="0.2"/>
  <cols>
    <col min="1" max="1" width="20.75" style="82" customWidth="1"/>
  </cols>
  <sheetData>
    <row r="1" spans="1:2" x14ac:dyDescent="0.2">
      <c r="A1" s="82" t="s">
        <v>885</v>
      </c>
      <c r="B1" t="s">
        <v>884</v>
      </c>
    </row>
    <row r="2" spans="1:2" x14ac:dyDescent="0.2">
      <c r="A2" s="82" t="s">
        <v>573</v>
      </c>
      <c r="B2" s="82">
        <v>23018001</v>
      </c>
    </row>
    <row r="3" spans="1:2" x14ac:dyDescent="0.2">
      <c r="A3" s="82" t="s">
        <v>574</v>
      </c>
      <c r="B3" s="82">
        <v>23018001</v>
      </c>
    </row>
    <row r="4" spans="1:2" x14ac:dyDescent="0.2">
      <c r="A4" s="82" t="s">
        <v>575</v>
      </c>
      <c r="B4" s="82">
        <v>23018001</v>
      </c>
    </row>
    <row r="5" spans="1:2" x14ac:dyDescent="0.2">
      <c r="A5" s="82" t="s">
        <v>576</v>
      </c>
      <c r="B5" s="82">
        <v>23018001</v>
      </c>
    </row>
    <row r="6" spans="1:2" x14ac:dyDescent="0.2">
      <c r="A6" s="82" t="s">
        <v>577</v>
      </c>
      <c r="B6" s="82">
        <v>23018001</v>
      </c>
    </row>
    <row r="7" spans="1:2" x14ac:dyDescent="0.2">
      <c r="A7" s="82" t="s">
        <v>578</v>
      </c>
      <c r="B7" s="82">
        <v>23018001</v>
      </c>
    </row>
    <row r="8" spans="1:2" x14ac:dyDescent="0.2">
      <c r="A8" s="82" t="s">
        <v>579</v>
      </c>
      <c r="B8" s="82">
        <v>23018001</v>
      </c>
    </row>
    <row r="9" spans="1:2" x14ac:dyDescent="0.2">
      <c r="A9" s="82" t="s">
        <v>580</v>
      </c>
      <c r="B9" s="82">
        <v>23018001</v>
      </c>
    </row>
    <row r="10" spans="1:2" x14ac:dyDescent="0.2">
      <c r="A10" s="82" t="s">
        <v>581</v>
      </c>
      <c r="B10" s="82">
        <v>23018001</v>
      </c>
    </row>
    <row r="11" spans="1:2" x14ac:dyDescent="0.2">
      <c r="A11" s="82" t="s">
        <v>582</v>
      </c>
      <c r="B11" s="82">
        <v>23018001</v>
      </c>
    </row>
    <row r="12" spans="1:2" x14ac:dyDescent="0.2">
      <c r="A12" s="82" t="s">
        <v>583</v>
      </c>
      <c r="B12" s="82">
        <v>23018001</v>
      </c>
    </row>
    <row r="13" spans="1:2" x14ac:dyDescent="0.2">
      <c r="A13" s="82" t="s">
        <v>584</v>
      </c>
      <c r="B13" s="82">
        <v>23018001</v>
      </c>
    </row>
    <row r="14" spans="1:2" x14ac:dyDescent="0.2">
      <c r="A14" s="82" t="s">
        <v>585</v>
      </c>
      <c r="B14" s="82">
        <v>23018001</v>
      </c>
    </row>
    <row r="15" spans="1:2" x14ac:dyDescent="0.2">
      <c r="A15" s="82" t="s">
        <v>586</v>
      </c>
      <c r="B15" s="82">
        <v>23018001</v>
      </c>
    </row>
    <row r="16" spans="1:2" x14ac:dyDescent="0.2">
      <c r="A16" s="82" t="s">
        <v>587</v>
      </c>
      <c r="B16" s="82">
        <v>23018001</v>
      </c>
    </row>
    <row r="17" spans="1:2" x14ac:dyDescent="0.2">
      <c r="A17" s="82" t="s">
        <v>588</v>
      </c>
      <c r="B17" s="82">
        <v>23018001</v>
      </c>
    </row>
    <row r="18" spans="1:2" x14ac:dyDescent="0.2">
      <c r="A18" s="82" t="s">
        <v>589</v>
      </c>
      <c r="B18" s="82">
        <v>23018001</v>
      </c>
    </row>
    <row r="19" spans="1:2" x14ac:dyDescent="0.2">
      <c r="A19" s="82" t="s">
        <v>590</v>
      </c>
      <c r="B19" s="82">
        <v>23018001</v>
      </c>
    </row>
    <row r="20" spans="1:2" x14ac:dyDescent="0.2">
      <c r="A20" s="82" t="s">
        <v>591</v>
      </c>
      <c r="B20" s="82">
        <v>23018001</v>
      </c>
    </row>
    <row r="21" spans="1:2" x14ac:dyDescent="0.2">
      <c r="A21" s="82" t="s">
        <v>592</v>
      </c>
      <c r="B21" s="82">
        <v>23018001</v>
      </c>
    </row>
    <row r="22" spans="1:2" x14ac:dyDescent="0.2">
      <c r="A22" s="82" t="s">
        <v>593</v>
      </c>
      <c r="B22" s="82">
        <v>23018001</v>
      </c>
    </row>
    <row r="23" spans="1:2" x14ac:dyDescent="0.2">
      <c r="A23" s="82" t="s">
        <v>594</v>
      </c>
      <c r="B23" s="82">
        <v>23018001</v>
      </c>
    </row>
    <row r="24" spans="1:2" x14ac:dyDescent="0.2">
      <c r="A24" s="82" t="s">
        <v>595</v>
      </c>
      <c r="B24" s="82">
        <v>23018001</v>
      </c>
    </row>
    <row r="25" spans="1:2" x14ac:dyDescent="0.2">
      <c r="A25" s="82" t="s">
        <v>596</v>
      </c>
      <c r="B25" s="82">
        <v>23018001</v>
      </c>
    </row>
    <row r="26" spans="1:2" x14ac:dyDescent="0.2">
      <c r="A26" s="82" t="s">
        <v>597</v>
      </c>
      <c r="B26" s="82">
        <v>23018001</v>
      </c>
    </row>
    <row r="27" spans="1:2" x14ac:dyDescent="0.2">
      <c r="A27" s="82" t="s">
        <v>598</v>
      </c>
      <c r="B27" s="82">
        <v>23018001</v>
      </c>
    </row>
    <row r="28" spans="1:2" x14ac:dyDescent="0.2">
      <c r="A28" s="82" t="s">
        <v>599</v>
      </c>
      <c r="B28" s="82">
        <v>23018001</v>
      </c>
    </row>
    <row r="29" spans="1:2" x14ac:dyDescent="0.2">
      <c r="A29" s="82" t="s">
        <v>600</v>
      </c>
      <c r="B29" s="82">
        <v>23018001</v>
      </c>
    </row>
    <row r="30" spans="1:2" x14ac:dyDescent="0.2">
      <c r="A30" s="82" t="s">
        <v>601</v>
      </c>
      <c r="B30" s="82">
        <v>23018001</v>
      </c>
    </row>
    <row r="31" spans="1:2" x14ac:dyDescent="0.2">
      <c r="A31" s="82" t="s">
        <v>602</v>
      </c>
      <c r="B31" s="82">
        <v>23018001</v>
      </c>
    </row>
    <row r="32" spans="1:2" x14ac:dyDescent="0.2">
      <c r="A32" s="82" t="s">
        <v>603</v>
      </c>
      <c r="B32" s="82">
        <v>23018001</v>
      </c>
    </row>
    <row r="33" spans="1:2" x14ac:dyDescent="0.2">
      <c r="A33" s="82" t="s">
        <v>604</v>
      </c>
      <c r="B33" s="82">
        <v>23018001</v>
      </c>
    </row>
    <row r="34" spans="1:2" x14ac:dyDescent="0.2">
      <c r="A34" s="82" t="s">
        <v>605</v>
      </c>
      <c r="B34" s="82">
        <v>23018001</v>
      </c>
    </row>
    <row r="35" spans="1:2" x14ac:dyDescent="0.2">
      <c r="A35" s="82" t="s">
        <v>606</v>
      </c>
      <c r="B35" s="82">
        <v>23018001</v>
      </c>
    </row>
    <row r="36" spans="1:2" x14ac:dyDescent="0.2">
      <c r="A36" s="82" t="s">
        <v>607</v>
      </c>
      <c r="B36" s="82">
        <v>23018001</v>
      </c>
    </row>
    <row r="37" spans="1:2" x14ac:dyDescent="0.2">
      <c r="A37" s="82" t="s">
        <v>608</v>
      </c>
      <c r="B37" s="82">
        <v>23018001</v>
      </c>
    </row>
    <row r="38" spans="1:2" x14ac:dyDescent="0.2">
      <c r="A38" s="82" t="s">
        <v>609</v>
      </c>
      <c r="B38" s="82">
        <v>23018001</v>
      </c>
    </row>
    <row r="39" spans="1:2" x14ac:dyDescent="0.2">
      <c r="A39" s="82" t="s">
        <v>610</v>
      </c>
      <c r="B39" s="82">
        <v>23018001</v>
      </c>
    </row>
    <row r="40" spans="1:2" x14ac:dyDescent="0.2">
      <c r="A40" s="82" t="s">
        <v>611</v>
      </c>
      <c r="B40" s="82">
        <v>23018001</v>
      </c>
    </row>
    <row r="41" spans="1:2" x14ac:dyDescent="0.2">
      <c r="A41" s="82" t="s">
        <v>612</v>
      </c>
      <c r="B41" s="82">
        <v>23018001</v>
      </c>
    </row>
    <row r="42" spans="1:2" x14ac:dyDescent="0.2">
      <c r="A42" s="82" t="s">
        <v>613</v>
      </c>
      <c r="B42" s="82">
        <v>23018001</v>
      </c>
    </row>
    <row r="43" spans="1:2" x14ac:dyDescent="0.2">
      <c r="A43" s="82" t="s">
        <v>614</v>
      </c>
      <c r="B43" s="82">
        <v>23018001</v>
      </c>
    </row>
    <row r="44" spans="1:2" x14ac:dyDescent="0.2">
      <c r="A44" s="82" t="s">
        <v>615</v>
      </c>
      <c r="B44" s="82">
        <v>23018001</v>
      </c>
    </row>
    <row r="45" spans="1:2" x14ac:dyDescent="0.2">
      <c r="A45" s="82" t="s">
        <v>616</v>
      </c>
      <c r="B45" s="82">
        <v>23018001</v>
      </c>
    </row>
    <row r="46" spans="1:2" x14ac:dyDescent="0.2">
      <c r="A46" s="82" t="s">
        <v>617</v>
      </c>
      <c r="B46" s="82">
        <v>23018001</v>
      </c>
    </row>
    <row r="47" spans="1:2" x14ac:dyDescent="0.2">
      <c r="A47" s="82" t="s">
        <v>618</v>
      </c>
      <c r="B47" s="82">
        <v>23018002</v>
      </c>
    </row>
    <row r="48" spans="1:2" x14ac:dyDescent="0.2">
      <c r="A48" s="82" t="s">
        <v>619</v>
      </c>
      <c r="B48" s="82">
        <v>23018002</v>
      </c>
    </row>
    <row r="49" spans="1:2" x14ac:dyDescent="0.2">
      <c r="A49" s="82" t="s">
        <v>620</v>
      </c>
      <c r="B49" s="82">
        <v>23018002</v>
      </c>
    </row>
    <row r="50" spans="1:2" x14ac:dyDescent="0.2">
      <c r="A50" s="82" t="s">
        <v>621</v>
      </c>
      <c r="B50" s="82">
        <v>23018002</v>
      </c>
    </row>
    <row r="51" spans="1:2" x14ac:dyDescent="0.2">
      <c r="A51" s="82" t="s">
        <v>622</v>
      </c>
      <c r="B51" s="82">
        <v>23018002</v>
      </c>
    </row>
    <row r="52" spans="1:2" x14ac:dyDescent="0.2">
      <c r="A52" s="82" t="s">
        <v>623</v>
      </c>
      <c r="B52" s="82">
        <v>23018002</v>
      </c>
    </row>
    <row r="53" spans="1:2" x14ac:dyDescent="0.2">
      <c r="A53" s="82" t="s">
        <v>624</v>
      </c>
      <c r="B53" s="82">
        <v>23018002</v>
      </c>
    </row>
    <row r="54" spans="1:2" x14ac:dyDescent="0.2">
      <c r="A54" s="82" t="s">
        <v>625</v>
      </c>
      <c r="B54" s="82">
        <v>23018002</v>
      </c>
    </row>
    <row r="55" spans="1:2" x14ac:dyDescent="0.2">
      <c r="A55" s="82" t="s">
        <v>626</v>
      </c>
      <c r="B55" s="82">
        <v>23018002</v>
      </c>
    </row>
    <row r="56" spans="1:2" x14ac:dyDescent="0.2">
      <c r="A56" s="82" t="s">
        <v>627</v>
      </c>
      <c r="B56" s="82">
        <v>23018002</v>
      </c>
    </row>
    <row r="57" spans="1:2" x14ac:dyDescent="0.2">
      <c r="A57" s="82" t="s">
        <v>628</v>
      </c>
      <c r="B57" s="82">
        <v>23018002</v>
      </c>
    </row>
    <row r="58" spans="1:2" x14ac:dyDescent="0.2">
      <c r="A58" s="82" t="s">
        <v>629</v>
      </c>
      <c r="B58" s="82">
        <v>23018002</v>
      </c>
    </row>
    <row r="59" spans="1:2" x14ac:dyDescent="0.2">
      <c r="A59" s="82" t="s">
        <v>630</v>
      </c>
      <c r="B59" s="82">
        <v>23018002</v>
      </c>
    </row>
    <row r="60" spans="1:2" x14ac:dyDescent="0.2">
      <c r="A60" s="82" t="s">
        <v>631</v>
      </c>
      <c r="B60" s="82">
        <v>23018002</v>
      </c>
    </row>
    <row r="61" spans="1:2" x14ac:dyDescent="0.2">
      <c r="A61" s="82" t="s">
        <v>632</v>
      </c>
      <c r="B61" s="82">
        <v>23018002</v>
      </c>
    </row>
    <row r="62" spans="1:2" x14ac:dyDescent="0.2">
      <c r="A62" s="82" t="s">
        <v>633</v>
      </c>
      <c r="B62" s="82">
        <v>23018002</v>
      </c>
    </row>
    <row r="63" spans="1:2" x14ac:dyDescent="0.2">
      <c r="A63" s="82" t="s">
        <v>634</v>
      </c>
      <c r="B63" s="82">
        <v>23018002</v>
      </c>
    </row>
    <row r="64" spans="1:2" x14ac:dyDescent="0.2">
      <c r="A64" s="82" t="s">
        <v>635</v>
      </c>
      <c r="B64" s="82">
        <v>23018002</v>
      </c>
    </row>
    <row r="65" spans="1:2" x14ac:dyDescent="0.2">
      <c r="A65" s="82" t="s">
        <v>636</v>
      </c>
      <c r="B65" s="82">
        <v>23018002</v>
      </c>
    </row>
    <row r="66" spans="1:2" x14ac:dyDescent="0.2">
      <c r="A66" s="82" t="s">
        <v>637</v>
      </c>
      <c r="B66" s="82">
        <v>23018002</v>
      </c>
    </row>
    <row r="67" spans="1:2" x14ac:dyDescent="0.2">
      <c r="A67" s="82" t="s">
        <v>638</v>
      </c>
      <c r="B67" s="82">
        <v>23018002</v>
      </c>
    </row>
    <row r="68" spans="1:2" x14ac:dyDescent="0.2">
      <c r="A68" s="82" t="s">
        <v>639</v>
      </c>
      <c r="B68" s="82">
        <v>23018002</v>
      </c>
    </row>
    <row r="69" spans="1:2" x14ac:dyDescent="0.2">
      <c r="A69" s="82" t="s">
        <v>640</v>
      </c>
      <c r="B69" s="82">
        <v>23018002</v>
      </c>
    </row>
    <row r="70" spans="1:2" x14ac:dyDescent="0.2">
      <c r="A70" s="82" t="s">
        <v>641</v>
      </c>
      <c r="B70" s="82">
        <v>23018002</v>
      </c>
    </row>
    <row r="71" spans="1:2" x14ac:dyDescent="0.2">
      <c r="A71" s="82" t="s">
        <v>642</v>
      </c>
      <c r="B71" s="82">
        <v>23018002</v>
      </c>
    </row>
    <row r="72" spans="1:2" x14ac:dyDescent="0.2">
      <c r="A72" s="82" t="s">
        <v>643</v>
      </c>
      <c r="B72" s="82">
        <v>23018002</v>
      </c>
    </row>
    <row r="73" spans="1:2" x14ac:dyDescent="0.2">
      <c r="A73" s="82" t="s">
        <v>644</v>
      </c>
      <c r="B73" s="82">
        <v>23018002</v>
      </c>
    </row>
    <row r="74" spans="1:2" x14ac:dyDescent="0.2">
      <c r="A74" s="82" t="s">
        <v>645</v>
      </c>
      <c r="B74" s="82">
        <v>23018002</v>
      </c>
    </row>
    <row r="75" spans="1:2" x14ac:dyDescent="0.2">
      <c r="A75" s="82" t="s">
        <v>646</v>
      </c>
      <c r="B75" s="82">
        <v>23018002</v>
      </c>
    </row>
    <row r="76" spans="1:2" x14ac:dyDescent="0.2">
      <c r="A76" s="82" t="s">
        <v>647</v>
      </c>
      <c r="B76" s="82">
        <v>23018002</v>
      </c>
    </row>
    <row r="77" spans="1:2" x14ac:dyDescent="0.2">
      <c r="A77" s="82" t="s">
        <v>648</v>
      </c>
      <c r="B77" s="82">
        <v>23018002</v>
      </c>
    </row>
    <row r="78" spans="1:2" x14ac:dyDescent="0.2">
      <c r="A78" s="82" t="s">
        <v>649</v>
      </c>
      <c r="B78" s="82">
        <v>23018002</v>
      </c>
    </row>
    <row r="79" spans="1:2" x14ac:dyDescent="0.2">
      <c r="A79" s="82" t="s">
        <v>650</v>
      </c>
      <c r="B79" s="82">
        <v>23018002</v>
      </c>
    </row>
    <row r="80" spans="1:2" x14ac:dyDescent="0.2">
      <c r="A80" s="82" t="s">
        <v>651</v>
      </c>
      <c r="B80" s="82">
        <v>23018002</v>
      </c>
    </row>
    <row r="81" spans="1:2" x14ac:dyDescent="0.2">
      <c r="A81" s="82" t="s">
        <v>652</v>
      </c>
      <c r="B81" s="82">
        <v>23018002</v>
      </c>
    </row>
    <row r="82" spans="1:2" x14ac:dyDescent="0.2">
      <c r="A82" s="82" t="s">
        <v>653</v>
      </c>
      <c r="B82" s="82">
        <v>23018002</v>
      </c>
    </row>
    <row r="83" spans="1:2" x14ac:dyDescent="0.2">
      <c r="A83" s="82" t="s">
        <v>654</v>
      </c>
      <c r="B83" s="82">
        <v>23018002</v>
      </c>
    </row>
    <row r="84" spans="1:2" x14ac:dyDescent="0.2">
      <c r="A84" s="82" t="s">
        <v>655</v>
      </c>
      <c r="B84" s="82">
        <v>23018002</v>
      </c>
    </row>
    <row r="85" spans="1:2" x14ac:dyDescent="0.2">
      <c r="A85" s="82" t="s">
        <v>656</v>
      </c>
      <c r="B85" s="82">
        <v>23018002</v>
      </c>
    </row>
    <row r="86" spans="1:2" x14ac:dyDescent="0.2">
      <c r="A86" s="82" t="s">
        <v>657</v>
      </c>
      <c r="B86" s="82">
        <v>23018002</v>
      </c>
    </row>
    <row r="87" spans="1:2" x14ac:dyDescent="0.2">
      <c r="A87" s="82" t="s">
        <v>658</v>
      </c>
      <c r="B87" s="82">
        <v>23018002</v>
      </c>
    </row>
    <row r="88" spans="1:2" x14ac:dyDescent="0.2">
      <c r="A88" s="82" t="s">
        <v>659</v>
      </c>
      <c r="B88" s="82">
        <v>23018002</v>
      </c>
    </row>
    <row r="89" spans="1:2" x14ac:dyDescent="0.2">
      <c r="A89" s="82" t="s">
        <v>660</v>
      </c>
      <c r="B89" s="82">
        <v>23018002</v>
      </c>
    </row>
    <row r="90" spans="1:2" x14ac:dyDescent="0.2">
      <c r="A90" s="82" t="s">
        <v>661</v>
      </c>
      <c r="B90" s="82">
        <v>23018002</v>
      </c>
    </row>
    <row r="91" spans="1:2" x14ac:dyDescent="0.2">
      <c r="A91" s="82" t="s">
        <v>662</v>
      </c>
      <c r="B91" s="82">
        <v>23018002</v>
      </c>
    </row>
    <row r="92" spans="1:2" x14ac:dyDescent="0.2">
      <c r="A92" s="82" t="s">
        <v>663</v>
      </c>
      <c r="B92" s="82">
        <v>23018002</v>
      </c>
    </row>
    <row r="93" spans="1:2" x14ac:dyDescent="0.2">
      <c r="A93" s="82" t="s">
        <v>664</v>
      </c>
      <c r="B93" s="82">
        <v>23018002</v>
      </c>
    </row>
    <row r="94" spans="1:2" x14ac:dyDescent="0.2">
      <c r="A94" s="82" t="s">
        <v>665</v>
      </c>
      <c r="B94" s="82">
        <v>23018003</v>
      </c>
    </row>
    <row r="95" spans="1:2" x14ac:dyDescent="0.2">
      <c r="A95" s="82" t="s">
        <v>666</v>
      </c>
      <c r="B95" s="82">
        <v>23018003</v>
      </c>
    </row>
    <row r="96" spans="1:2" x14ac:dyDescent="0.2">
      <c r="A96" s="82" t="s">
        <v>667</v>
      </c>
      <c r="B96" s="82">
        <v>23018003</v>
      </c>
    </row>
    <row r="97" spans="1:2" x14ac:dyDescent="0.2">
      <c r="A97" s="82" t="s">
        <v>668</v>
      </c>
      <c r="B97" s="82">
        <v>23018003</v>
      </c>
    </row>
    <row r="98" spans="1:2" x14ac:dyDescent="0.2">
      <c r="A98" s="82" t="s">
        <v>669</v>
      </c>
      <c r="B98" s="82">
        <v>23018003</v>
      </c>
    </row>
    <row r="99" spans="1:2" x14ac:dyDescent="0.2">
      <c r="A99" s="82" t="s">
        <v>670</v>
      </c>
      <c r="B99" s="82">
        <v>23018003</v>
      </c>
    </row>
    <row r="100" spans="1:2" x14ac:dyDescent="0.2">
      <c r="A100" s="82" t="s">
        <v>671</v>
      </c>
      <c r="B100" s="82">
        <v>23018003</v>
      </c>
    </row>
    <row r="101" spans="1:2" x14ac:dyDescent="0.2">
      <c r="A101" s="82" t="s">
        <v>672</v>
      </c>
      <c r="B101" s="82">
        <v>23018003</v>
      </c>
    </row>
    <row r="102" spans="1:2" x14ac:dyDescent="0.2">
      <c r="A102" s="82" t="s">
        <v>673</v>
      </c>
      <c r="B102" s="82">
        <v>23018003</v>
      </c>
    </row>
    <row r="103" spans="1:2" x14ac:dyDescent="0.2">
      <c r="A103" s="82" t="s">
        <v>674</v>
      </c>
      <c r="B103" s="82">
        <v>23018003</v>
      </c>
    </row>
    <row r="104" spans="1:2" x14ac:dyDescent="0.2">
      <c r="A104" s="82" t="s">
        <v>675</v>
      </c>
      <c r="B104" s="82">
        <v>23018003</v>
      </c>
    </row>
    <row r="105" spans="1:2" x14ac:dyDescent="0.2">
      <c r="A105" s="82" t="s">
        <v>676</v>
      </c>
      <c r="B105" s="82">
        <v>23018003</v>
      </c>
    </row>
    <row r="106" spans="1:2" x14ac:dyDescent="0.2">
      <c r="A106" s="82" t="s">
        <v>677</v>
      </c>
      <c r="B106" s="82">
        <v>23018003</v>
      </c>
    </row>
    <row r="107" spans="1:2" x14ac:dyDescent="0.2">
      <c r="A107" s="82" t="s">
        <v>678</v>
      </c>
      <c r="B107" s="82">
        <v>23018003</v>
      </c>
    </row>
    <row r="108" spans="1:2" x14ac:dyDescent="0.2">
      <c r="A108" s="82" t="s">
        <v>679</v>
      </c>
      <c r="B108" s="82">
        <v>23018003</v>
      </c>
    </row>
    <row r="109" spans="1:2" x14ac:dyDescent="0.2">
      <c r="A109" s="82" t="s">
        <v>680</v>
      </c>
      <c r="B109" s="82">
        <v>23018003</v>
      </c>
    </row>
    <row r="110" spans="1:2" x14ac:dyDescent="0.2">
      <c r="A110" s="82" t="s">
        <v>681</v>
      </c>
      <c r="B110" s="82">
        <v>23018003</v>
      </c>
    </row>
    <row r="111" spans="1:2" x14ac:dyDescent="0.2">
      <c r="A111" s="82" t="s">
        <v>682</v>
      </c>
      <c r="B111" s="82">
        <v>23018003</v>
      </c>
    </row>
    <row r="112" spans="1:2" x14ac:dyDescent="0.2">
      <c r="A112" s="82" t="s">
        <v>683</v>
      </c>
      <c r="B112" s="82">
        <v>23018003</v>
      </c>
    </row>
    <row r="113" spans="1:2" x14ac:dyDescent="0.2">
      <c r="A113" s="82" t="s">
        <v>684</v>
      </c>
      <c r="B113" s="82">
        <v>23018003</v>
      </c>
    </row>
    <row r="114" spans="1:2" x14ac:dyDescent="0.2">
      <c r="A114" s="82" t="s">
        <v>685</v>
      </c>
      <c r="B114" s="82">
        <v>23018003</v>
      </c>
    </row>
    <row r="115" spans="1:2" x14ac:dyDescent="0.2">
      <c r="A115" s="82" t="s">
        <v>686</v>
      </c>
      <c r="B115" s="82">
        <v>23018003</v>
      </c>
    </row>
    <row r="116" spans="1:2" x14ac:dyDescent="0.2">
      <c r="A116" s="82" t="s">
        <v>687</v>
      </c>
      <c r="B116" s="82">
        <v>23018003</v>
      </c>
    </row>
    <row r="117" spans="1:2" x14ac:dyDescent="0.2">
      <c r="A117" s="82" t="s">
        <v>688</v>
      </c>
      <c r="B117" s="82">
        <v>23018003</v>
      </c>
    </row>
    <row r="118" spans="1:2" x14ac:dyDescent="0.2">
      <c r="A118" s="82" t="s">
        <v>689</v>
      </c>
      <c r="B118" s="82">
        <v>23018003</v>
      </c>
    </row>
    <row r="119" spans="1:2" x14ac:dyDescent="0.2">
      <c r="A119" s="82" t="s">
        <v>690</v>
      </c>
      <c r="B119" s="82">
        <v>23018003</v>
      </c>
    </row>
    <row r="120" spans="1:2" x14ac:dyDescent="0.2">
      <c r="A120" s="82" t="s">
        <v>691</v>
      </c>
      <c r="B120" s="82">
        <v>23018003</v>
      </c>
    </row>
    <row r="121" spans="1:2" x14ac:dyDescent="0.2">
      <c r="A121" s="82" t="s">
        <v>692</v>
      </c>
      <c r="B121" s="82">
        <v>23018003</v>
      </c>
    </row>
    <row r="122" spans="1:2" x14ac:dyDescent="0.2">
      <c r="A122" s="82" t="s">
        <v>693</v>
      </c>
      <c r="B122" s="82">
        <v>23018003</v>
      </c>
    </row>
    <row r="123" spans="1:2" x14ac:dyDescent="0.2">
      <c r="A123" s="82" t="s">
        <v>694</v>
      </c>
      <c r="B123" s="82">
        <v>23018003</v>
      </c>
    </row>
    <row r="124" spans="1:2" x14ac:dyDescent="0.2">
      <c r="A124" s="82" t="s">
        <v>695</v>
      </c>
      <c r="B124" s="82">
        <v>23018003</v>
      </c>
    </row>
    <row r="125" spans="1:2" x14ac:dyDescent="0.2">
      <c r="A125" s="82" t="s">
        <v>696</v>
      </c>
      <c r="B125" s="82">
        <v>23018003</v>
      </c>
    </row>
    <row r="126" spans="1:2" x14ac:dyDescent="0.2">
      <c r="A126" s="82" t="s">
        <v>697</v>
      </c>
      <c r="B126" s="82">
        <v>23018003</v>
      </c>
    </row>
    <row r="127" spans="1:2" x14ac:dyDescent="0.2">
      <c r="A127" s="82" t="s">
        <v>698</v>
      </c>
      <c r="B127" s="82">
        <v>23018003</v>
      </c>
    </row>
    <row r="128" spans="1:2" x14ac:dyDescent="0.2">
      <c r="A128" s="82" t="s">
        <v>699</v>
      </c>
      <c r="B128" s="82">
        <v>23018003</v>
      </c>
    </row>
    <row r="129" spans="1:2" x14ac:dyDescent="0.2">
      <c r="A129" s="82" t="s">
        <v>700</v>
      </c>
      <c r="B129" s="82">
        <v>23018003</v>
      </c>
    </row>
    <row r="130" spans="1:2" x14ac:dyDescent="0.2">
      <c r="A130" s="82" t="s">
        <v>701</v>
      </c>
      <c r="B130" s="82">
        <v>23018003</v>
      </c>
    </row>
    <row r="131" spans="1:2" x14ac:dyDescent="0.2">
      <c r="A131" s="82" t="s">
        <v>702</v>
      </c>
      <c r="B131" s="82">
        <v>23018003</v>
      </c>
    </row>
    <row r="132" spans="1:2" x14ac:dyDescent="0.2">
      <c r="A132" s="82" t="s">
        <v>703</v>
      </c>
      <c r="B132" s="82">
        <v>23018003</v>
      </c>
    </row>
    <row r="133" spans="1:2" x14ac:dyDescent="0.2">
      <c r="A133" s="82" t="s">
        <v>704</v>
      </c>
      <c r="B133" s="82">
        <v>23018003</v>
      </c>
    </row>
    <row r="134" spans="1:2" x14ac:dyDescent="0.2">
      <c r="A134" s="82" t="s">
        <v>705</v>
      </c>
      <c r="B134" s="82">
        <v>23018004</v>
      </c>
    </row>
    <row r="135" spans="1:2" x14ac:dyDescent="0.2">
      <c r="A135" s="82" t="s">
        <v>706</v>
      </c>
      <c r="B135" s="82">
        <v>23018004</v>
      </c>
    </row>
    <row r="136" spans="1:2" x14ac:dyDescent="0.2">
      <c r="A136" s="82" t="s">
        <v>707</v>
      </c>
      <c r="B136" s="82">
        <v>23018004</v>
      </c>
    </row>
    <row r="137" spans="1:2" x14ac:dyDescent="0.2">
      <c r="A137" s="82" t="s">
        <v>708</v>
      </c>
      <c r="B137" s="82">
        <v>23018004</v>
      </c>
    </row>
    <row r="138" spans="1:2" x14ac:dyDescent="0.2">
      <c r="A138" s="82" t="s">
        <v>709</v>
      </c>
      <c r="B138" s="82">
        <v>23018004</v>
      </c>
    </row>
    <row r="139" spans="1:2" x14ac:dyDescent="0.2">
      <c r="A139" s="82" t="s">
        <v>710</v>
      </c>
      <c r="B139" s="82">
        <v>23018004</v>
      </c>
    </row>
    <row r="140" spans="1:2" x14ac:dyDescent="0.2">
      <c r="A140" s="82" t="s">
        <v>711</v>
      </c>
      <c r="B140" s="82">
        <v>23018004</v>
      </c>
    </row>
    <row r="141" spans="1:2" x14ac:dyDescent="0.2">
      <c r="A141" s="82" t="s">
        <v>712</v>
      </c>
      <c r="B141" s="82">
        <v>23018004</v>
      </c>
    </row>
    <row r="142" spans="1:2" x14ac:dyDescent="0.2">
      <c r="A142" s="82" t="s">
        <v>713</v>
      </c>
      <c r="B142" s="82">
        <v>23018004</v>
      </c>
    </row>
    <row r="143" spans="1:2" x14ac:dyDescent="0.2">
      <c r="A143" s="82" t="s">
        <v>714</v>
      </c>
      <c r="B143" s="82">
        <v>23018004</v>
      </c>
    </row>
    <row r="144" spans="1:2" x14ac:dyDescent="0.2">
      <c r="A144" s="82" t="s">
        <v>715</v>
      </c>
      <c r="B144" s="82">
        <v>23018004</v>
      </c>
    </row>
    <row r="145" spans="1:2" x14ac:dyDescent="0.2">
      <c r="A145" s="82" t="s">
        <v>716</v>
      </c>
      <c r="B145" s="82">
        <v>23018004</v>
      </c>
    </row>
    <row r="146" spans="1:2" x14ac:dyDescent="0.2">
      <c r="A146" s="82" t="s">
        <v>717</v>
      </c>
      <c r="B146" s="82">
        <v>23018004</v>
      </c>
    </row>
    <row r="147" spans="1:2" x14ac:dyDescent="0.2">
      <c r="A147" s="82" t="s">
        <v>718</v>
      </c>
      <c r="B147" s="82">
        <v>23018004</v>
      </c>
    </row>
    <row r="148" spans="1:2" x14ac:dyDescent="0.2">
      <c r="A148" s="82" t="s">
        <v>719</v>
      </c>
      <c r="B148" s="82">
        <v>23018004</v>
      </c>
    </row>
    <row r="149" spans="1:2" x14ac:dyDescent="0.2">
      <c r="A149" s="82" t="s">
        <v>720</v>
      </c>
      <c r="B149" s="82">
        <v>23018004</v>
      </c>
    </row>
    <row r="150" spans="1:2" x14ac:dyDescent="0.2">
      <c r="A150" s="82" t="s">
        <v>721</v>
      </c>
      <c r="B150" s="82">
        <v>23018004</v>
      </c>
    </row>
    <row r="151" spans="1:2" x14ac:dyDescent="0.2">
      <c r="A151" s="82" t="s">
        <v>722</v>
      </c>
      <c r="B151" s="82">
        <v>23018004</v>
      </c>
    </row>
    <row r="152" spans="1:2" x14ac:dyDescent="0.2">
      <c r="A152" s="82" t="s">
        <v>723</v>
      </c>
      <c r="B152" s="82">
        <v>23018004</v>
      </c>
    </row>
    <row r="153" spans="1:2" x14ac:dyDescent="0.2">
      <c r="A153" s="82" t="s">
        <v>724</v>
      </c>
      <c r="B153" s="82">
        <v>23018004</v>
      </c>
    </row>
    <row r="154" spans="1:2" x14ac:dyDescent="0.2">
      <c r="A154" s="82" t="s">
        <v>725</v>
      </c>
      <c r="B154" s="82">
        <v>23018004</v>
      </c>
    </row>
    <row r="155" spans="1:2" x14ac:dyDescent="0.2">
      <c r="A155" s="82" t="s">
        <v>726</v>
      </c>
      <c r="B155" s="82">
        <v>23018004</v>
      </c>
    </row>
    <row r="156" spans="1:2" x14ac:dyDescent="0.2">
      <c r="A156" s="82" t="s">
        <v>727</v>
      </c>
      <c r="B156" s="82">
        <v>23018004</v>
      </c>
    </row>
    <row r="157" spans="1:2" x14ac:dyDescent="0.2">
      <c r="A157" s="82" t="s">
        <v>728</v>
      </c>
      <c r="B157" s="82">
        <v>23018004</v>
      </c>
    </row>
    <row r="158" spans="1:2" x14ac:dyDescent="0.2">
      <c r="A158" s="82" t="s">
        <v>729</v>
      </c>
      <c r="B158" s="82">
        <v>23018004</v>
      </c>
    </row>
    <row r="159" spans="1:2" x14ac:dyDescent="0.2">
      <c r="A159" s="82" t="s">
        <v>730</v>
      </c>
      <c r="B159" s="82">
        <v>23018004</v>
      </c>
    </row>
    <row r="160" spans="1:2" x14ac:dyDescent="0.2">
      <c r="A160" s="82" t="s">
        <v>731</v>
      </c>
      <c r="B160" s="82">
        <v>23018004</v>
      </c>
    </row>
    <row r="161" spans="1:2" x14ac:dyDescent="0.2">
      <c r="A161" s="82" t="s">
        <v>732</v>
      </c>
      <c r="B161" s="82">
        <v>23018004</v>
      </c>
    </row>
    <row r="162" spans="1:2" x14ac:dyDescent="0.2">
      <c r="A162" s="82" t="s">
        <v>733</v>
      </c>
      <c r="B162" s="82">
        <v>23018004</v>
      </c>
    </row>
    <row r="163" spans="1:2" x14ac:dyDescent="0.2">
      <c r="A163" s="82" t="s">
        <v>734</v>
      </c>
      <c r="B163" s="82">
        <v>23018004</v>
      </c>
    </row>
    <row r="164" spans="1:2" x14ac:dyDescent="0.2">
      <c r="A164" s="82" t="s">
        <v>735</v>
      </c>
      <c r="B164" s="82">
        <v>23018004</v>
      </c>
    </row>
    <row r="165" spans="1:2" x14ac:dyDescent="0.2">
      <c r="A165" s="82" t="s">
        <v>736</v>
      </c>
      <c r="B165" s="82">
        <v>23018004</v>
      </c>
    </row>
    <row r="166" spans="1:2" x14ac:dyDescent="0.2">
      <c r="A166" s="82" t="s">
        <v>737</v>
      </c>
      <c r="B166" s="82">
        <v>23018005</v>
      </c>
    </row>
    <row r="167" spans="1:2" x14ac:dyDescent="0.2">
      <c r="A167" s="82" t="s">
        <v>738</v>
      </c>
      <c r="B167" s="82">
        <v>23018005</v>
      </c>
    </row>
    <row r="168" spans="1:2" x14ac:dyDescent="0.2">
      <c r="A168" s="82" t="s">
        <v>739</v>
      </c>
      <c r="B168" s="82">
        <v>23018005</v>
      </c>
    </row>
    <row r="169" spans="1:2" x14ac:dyDescent="0.2">
      <c r="A169" s="82" t="s">
        <v>740</v>
      </c>
      <c r="B169" s="82">
        <v>23018005</v>
      </c>
    </row>
    <row r="170" spans="1:2" x14ac:dyDescent="0.2">
      <c r="A170" s="82" t="s">
        <v>741</v>
      </c>
      <c r="B170" s="82">
        <v>23018005</v>
      </c>
    </row>
    <row r="171" spans="1:2" x14ac:dyDescent="0.2">
      <c r="A171" s="82" t="s">
        <v>742</v>
      </c>
      <c r="B171" s="82">
        <v>23018005</v>
      </c>
    </row>
    <row r="172" spans="1:2" x14ac:dyDescent="0.2">
      <c r="A172" s="82" t="s">
        <v>743</v>
      </c>
      <c r="B172" s="82">
        <v>23018005</v>
      </c>
    </row>
    <row r="173" spans="1:2" x14ac:dyDescent="0.2">
      <c r="A173" s="82" t="s">
        <v>744</v>
      </c>
      <c r="B173" s="82">
        <v>23018005</v>
      </c>
    </row>
    <row r="174" spans="1:2" x14ac:dyDescent="0.2">
      <c r="A174" s="82" t="s">
        <v>745</v>
      </c>
      <c r="B174" s="82">
        <v>23018005</v>
      </c>
    </row>
    <row r="175" spans="1:2" x14ac:dyDescent="0.2">
      <c r="A175" s="82" t="s">
        <v>746</v>
      </c>
      <c r="B175" s="82">
        <v>23018005</v>
      </c>
    </row>
    <row r="176" spans="1:2" x14ac:dyDescent="0.2">
      <c r="A176" s="82" t="s">
        <v>747</v>
      </c>
      <c r="B176" s="82">
        <v>23018005</v>
      </c>
    </row>
    <row r="177" spans="1:2" x14ac:dyDescent="0.2">
      <c r="A177" s="82" t="s">
        <v>748</v>
      </c>
      <c r="B177" s="82">
        <v>23018005</v>
      </c>
    </row>
    <row r="178" spans="1:2" x14ac:dyDescent="0.2">
      <c r="A178" s="82" t="s">
        <v>749</v>
      </c>
      <c r="B178" s="82">
        <v>23018005</v>
      </c>
    </row>
    <row r="179" spans="1:2" x14ac:dyDescent="0.2">
      <c r="A179" s="82" t="s">
        <v>750</v>
      </c>
      <c r="B179" s="82">
        <v>23018005</v>
      </c>
    </row>
    <row r="180" spans="1:2" x14ac:dyDescent="0.2">
      <c r="A180" s="82" t="s">
        <v>751</v>
      </c>
      <c r="B180" s="82">
        <v>23018005</v>
      </c>
    </row>
    <row r="181" spans="1:2" x14ac:dyDescent="0.2">
      <c r="A181" s="82" t="s">
        <v>752</v>
      </c>
      <c r="B181" s="82">
        <v>23018005</v>
      </c>
    </row>
    <row r="182" spans="1:2" x14ac:dyDescent="0.2">
      <c r="A182" s="82" t="s">
        <v>753</v>
      </c>
      <c r="B182" s="82">
        <v>23018005</v>
      </c>
    </row>
    <row r="183" spans="1:2" x14ac:dyDescent="0.2">
      <c r="A183" s="82" t="s">
        <v>754</v>
      </c>
      <c r="B183" s="82">
        <v>23018005</v>
      </c>
    </row>
    <row r="184" spans="1:2" x14ac:dyDescent="0.2">
      <c r="A184" s="82" t="s">
        <v>755</v>
      </c>
      <c r="B184" s="82">
        <v>23018005</v>
      </c>
    </row>
    <row r="185" spans="1:2" x14ac:dyDescent="0.2">
      <c r="A185" s="82" t="s">
        <v>756</v>
      </c>
      <c r="B185" s="82">
        <v>23018005</v>
      </c>
    </row>
    <row r="186" spans="1:2" x14ac:dyDescent="0.2">
      <c r="A186" s="82" t="s">
        <v>757</v>
      </c>
      <c r="B186" s="82">
        <v>23018005</v>
      </c>
    </row>
    <row r="187" spans="1:2" x14ac:dyDescent="0.2">
      <c r="A187" s="82" t="s">
        <v>758</v>
      </c>
      <c r="B187" s="82">
        <v>23018005</v>
      </c>
    </row>
    <row r="188" spans="1:2" x14ac:dyDescent="0.2">
      <c r="A188" s="82" t="s">
        <v>759</v>
      </c>
      <c r="B188" s="82">
        <v>23018005</v>
      </c>
    </row>
    <row r="189" spans="1:2" x14ac:dyDescent="0.2">
      <c r="A189" s="82" t="s">
        <v>760</v>
      </c>
      <c r="B189" s="82">
        <v>23018005</v>
      </c>
    </row>
    <row r="190" spans="1:2" x14ac:dyDescent="0.2">
      <c r="A190" s="82" t="s">
        <v>761</v>
      </c>
      <c r="B190" s="82">
        <v>23018005</v>
      </c>
    </row>
    <row r="191" spans="1:2" x14ac:dyDescent="0.2">
      <c r="A191" s="82" t="s">
        <v>762</v>
      </c>
      <c r="B191" s="82">
        <v>23018005</v>
      </c>
    </row>
    <row r="192" spans="1:2" x14ac:dyDescent="0.2">
      <c r="A192" s="82" t="s">
        <v>763</v>
      </c>
      <c r="B192" s="82">
        <v>23018005</v>
      </c>
    </row>
    <row r="193" spans="1:2" x14ac:dyDescent="0.2">
      <c r="A193" s="82" t="s">
        <v>764</v>
      </c>
      <c r="B193" s="82">
        <v>23018005</v>
      </c>
    </row>
    <row r="194" spans="1:2" x14ac:dyDescent="0.2">
      <c r="A194" s="82" t="s">
        <v>765</v>
      </c>
      <c r="B194" s="82">
        <v>23018006</v>
      </c>
    </row>
    <row r="195" spans="1:2" x14ac:dyDescent="0.2">
      <c r="A195" s="82" t="s">
        <v>766</v>
      </c>
      <c r="B195" s="82">
        <v>23018006</v>
      </c>
    </row>
    <row r="196" spans="1:2" x14ac:dyDescent="0.2">
      <c r="A196" s="82" t="s">
        <v>767</v>
      </c>
      <c r="B196" s="82">
        <v>23018006</v>
      </c>
    </row>
    <row r="197" spans="1:2" x14ac:dyDescent="0.2">
      <c r="A197" s="82" t="s">
        <v>768</v>
      </c>
      <c r="B197" s="82">
        <v>23018006</v>
      </c>
    </row>
    <row r="198" spans="1:2" x14ac:dyDescent="0.2">
      <c r="A198" s="82" t="s">
        <v>769</v>
      </c>
      <c r="B198" s="82">
        <v>23018006</v>
      </c>
    </row>
    <row r="199" spans="1:2" x14ac:dyDescent="0.2">
      <c r="A199" s="82" t="s">
        <v>770</v>
      </c>
      <c r="B199" s="82">
        <v>23018006</v>
      </c>
    </row>
    <row r="200" spans="1:2" x14ac:dyDescent="0.2">
      <c r="A200" s="82" t="s">
        <v>771</v>
      </c>
      <c r="B200" s="82">
        <v>23018006</v>
      </c>
    </row>
    <row r="201" spans="1:2" x14ac:dyDescent="0.2">
      <c r="A201" s="82" t="s">
        <v>772</v>
      </c>
      <c r="B201" s="82">
        <v>23018006</v>
      </c>
    </row>
    <row r="202" spans="1:2" x14ac:dyDescent="0.2">
      <c r="A202" s="82" t="s">
        <v>773</v>
      </c>
      <c r="B202" s="82">
        <v>23018006</v>
      </c>
    </row>
    <row r="203" spans="1:2" x14ac:dyDescent="0.2">
      <c r="A203" s="82" t="s">
        <v>774</v>
      </c>
      <c r="B203" s="82">
        <v>23018006</v>
      </c>
    </row>
    <row r="204" spans="1:2" x14ac:dyDescent="0.2">
      <c r="A204" s="82" t="s">
        <v>775</v>
      </c>
      <c r="B204" s="82">
        <v>23018006</v>
      </c>
    </row>
    <row r="205" spans="1:2" x14ac:dyDescent="0.2">
      <c r="A205" s="82" t="s">
        <v>776</v>
      </c>
      <c r="B205" s="82">
        <v>23018006</v>
      </c>
    </row>
    <row r="206" spans="1:2" x14ac:dyDescent="0.2">
      <c r="A206" s="82" t="s">
        <v>777</v>
      </c>
      <c r="B206" s="82">
        <v>23018006</v>
      </c>
    </row>
    <row r="207" spans="1:2" x14ac:dyDescent="0.2">
      <c r="A207" s="82" t="s">
        <v>778</v>
      </c>
      <c r="B207" s="82">
        <v>23018006</v>
      </c>
    </row>
    <row r="208" spans="1:2" x14ac:dyDescent="0.2">
      <c r="A208" s="82" t="s">
        <v>779</v>
      </c>
      <c r="B208" s="82">
        <v>23018006</v>
      </c>
    </row>
    <row r="209" spans="1:2" x14ac:dyDescent="0.2">
      <c r="A209" s="82" t="s">
        <v>780</v>
      </c>
      <c r="B209" s="82">
        <v>23018006</v>
      </c>
    </row>
    <row r="210" spans="1:2" x14ac:dyDescent="0.2">
      <c r="A210" s="82" t="s">
        <v>781</v>
      </c>
      <c r="B210" s="82">
        <v>23018006</v>
      </c>
    </row>
    <row r="211" spans="1:2" x14ac:dyDescent="0.2">
      <c r="A211" s="82" t="s">
        <v>782</v>
      </c>
      <c r="B211" s="82">
        <v>23018006</v>
      </c>
    </row>
    <row r="212" spans="1:2" x14ac:dyDescent="0.2">
      <c r="A212" s="82" t="s">
        <v>783</v>
      </c>
      <c r="B212" s="82">
        <v>23018006</v>
      </c>
    </row>
    <row r="213" spans="1:2" x14ac:dyDescent="0.2">
      <c r="A213" s="82" t="s">
        <v>784</v>
      </c>
      <c r="B213" s="82">
        <v>23018006</v>
      </c>
    </row>
    <row r="214" spans="1:2" x14ac:dyDescent="0.2">
      <c r="A214" s="82" t="s">
        <v>785</v>
      </c>
      <c r="B214" s="82">
        <v>23018006</v>
      </c>
    </row>
    <row r="215" spans="1:2" x14ac:dyDescent="0.2">
      <c r="A215" s="82" t="s">
        <v>786</v>
      </c>
      <c r="B215" s="82">
        <v>23018006</v>
      </c>
    </row>
    <row r="216" spans="1:2" x14ac:dyDescent="0.2">
      <c r="A216" s="82" t="s">
        <v>787</v>
      </c>
      <c r="B216" s="82">
        <v>23018006</v>
      </c>
    </row>
    <row r="217" spans="1:2" x14ac:dyDescent="0.2">
      <c r="A217" s="82" t="s">
        <v>788</v>
      </c>
      <c r="B217" s="82">
        <v>23018006</v>
      </c>
    </row>
    <row r="218" spans="1:2" x14ac:dyDescent="0.2">
      <c r="A218" s="82" t="s">
        <v>789</v>
      </c>
      <c r="B218" s="82">
        <v>23018006</v>
      </c>
    </row>
    <row r="219" spans="1:2" x14ac:dyDescent="0.2">
      <c r="A219" s="82" t="s">
        <v>790</v>
      </c>
      <c r="B219" s="82">
        <v>23018006</v>
      </c>
    </row>
    <row r="220" spans="1:2" x14ac:dyDescent="0.2">
      <c r="A220" s="82" t="s">
        <v>791</v>
      </c>
      <c r="B220" s="82">
        <v>23018006</v>
      </c>
    </row>
    <row r="221" spans="1:2" x14ac:dyDescent="0.2">
      <c r="A221" s="82" t="s">
        <v>792</v>
      </c>
      <c r="B221" s="82">
        <v>23018006</v>
      </c>
    </row>
    <row r="222" spans="1:2" x14ac:dyDescent="0.2">
      <c r="A222" s="82" t="s">
        <v>793</v>
      </c>
      <c r="B222" s="82">
        <v>23018006</v>
      </c>
    </row>
    <row r="223" spans="1:2" x14ac:dyDescent="0.2">
      <c r="A223" s="82" t="s">
        <v>794</v>
      </c>
      <c r="B223" s="82">
        <v>23018006</v>
      </c>
    </row>
    <row r="224" spans="1:2" x14ac:dyDescent="0.2">
      <c r="A224" s="82" t="s">
        <v>795</v>
      </c>
      <c r="B224" s="82">
        <v>23018006</v>
      </c>
    </row>
    <row r="225" spans="1:2" x14ac:dyDescent="0.2">
      <c r="A225" s="82" t="s">
        <v>796</v>
      </c>
      <c r="B225" s="82">
        <v>23018006</v>
      </c>
    </row>
    <row r="226" spans="1:2" x14ac:dyDescent="0.2">
      <c r="A226" s="82" t="s">
        <v>797</v>
      </c>
      <c r="B226" s="82">
        <v>23018006</v>
      </c>
    </row>
    <row r="227" spans="1:2" x14ac:dyDescent="0.2">
      <c r="A227" s="82" t="s">
        <v>798</v>
      </c>
      <c r="B227" s="82">
        <v>23018006</v>
      </c>
    </row>
    <row r="228" spans="1:2" x14ac:dyDescent="0.2">
      <c r="A228" s="82" t="s">
        <v>799</v>
      </c>
      <c r="B228" s="82">
        <v>23018006</v>
      </c>
    </row>
    <row r="229" spans="1:2" x14ac:dyDescent="0.2">
      <c r="A229" s="82" t="s">
        <v>800</v>
      </c>
      <c r="B229" s="82">
        <v>23018006</v>
      </c>
    </row>
    <row r="230" spans="1:2" x14ac:dyDescent="0.2">
      <c r="A230" s="82" t="s">
        <v>801</v>
      </c>
      <c r="B230" s="82">
        <v>23018006</v>
      </c>
    </row>
    <row r="231" spans="1:2" x14ac:dyDescent="0.2">
      <c r="A231" s="82" t="s">
        <v>802</v>
      </c>
      <c r="B231" s="82">
        <v>23018006</v>
      </c>
    </row>
    <row r="232" spans="1:2" x14ac:dyDescent="0.2">
      <c r="A232" s="82" t="s">
        <v>803</v>
      </c>
      <c r="B232" s="82">
        <v>23018006</v>
      </c>
    </row>
    <row r="233" spans="1:2" x14ac:dyDescent="0.2">
      <c r="A233" s="82" t="s">
        <v>804</v>
      </c>
      <c r="B233" s="82">
        <v>23018006</v>
      </c>
    </row>
    <row r="234" spans="1:2" x14ac:dyDescent="0.2">
      <c r="A234" s="82" t="s">
        <v>805</v>
      </c>
      <c r="B234" s="82">
        <v>23018006</v>
      </c>
    </row>
    <row r="235" spans="1:2" x14ac:dyDescent="0.2">
      <c r="A235" s="82" t="s">
        <v>806</v>
      </c>
      <c r="B235" s="82">
        <v>23018006</v>
      </c>
    </row>
    <row r="236" spans="1:2" x14ac:dyDescent="0.2">
      <c r="A236" s="82" t="s">
        <v>807</v>
      </c>
      <c r="B236" s="82">
        <v>23018006</v>
      </c>
    </row>
    <row r="237" spans="1:2" x14ac:dyDescent="0.2">
      <c r="A237" s="82" t="s">
        <v>808</v>
      </c>
      <c r="B237" s="82">
        <v>23018006</v>
      </c>
    </row>
    <row r="238" spans="1:2" x14ac:dyDescent="0.2">
      <c r="A238" s="82" t="s">
        <v>809</v>
      </c>
      <c r="B238" s="82">
        <v>23018006</v>
      </c>
    </row>
    <row r="239" spans="1:2" x14ac:dyDescent="0.2">
      <c r="A239" s="82" t="s">
        <v>810</v>
      </c>
      <c r="B239" s="82">
        <v>23018007</v>
      </c>
    </row>
    <row r="240" spans="1:2" x14ac:dyDescent="0.2">
      <c r="A240" s="82" t="s">
        <v>811</v>
      </c>
      <c r="B240" s="82">
        <v>23018007</v>
      </c>
    </row>
    <row r="241" spans="1:2" x14ac:dyDescent="0.2">
      <c r="A241" s="82" t="s">
        <v>812</v>
      </c>
      <c r="B241" s="82">
        <v>23018007</v>
      </c>
    </row>
    <row r="242" spans="1:2" x14ac:dyDescent="0.2">
      <c r="A242" s="82" t="s">
        <v>813</v>
      </c>
      <c r="B242" s="82">
        <v>23018007</v>
      </c>
    </row>
    <row r="243" spans="1:2" x14ac:dyDescent="0.2">
      <c r="A243" s="82" t="s">
        <v>814</v>
      </c>
      <c r="B243" s="82">
        <v>23018007</v>
      </c>
    </row>
    <row r="244" spans="1:2" x14ac:dyDescent="0.2">
      <c r="A244" s="82" t="s">
        <v>815</v>
      </c>
      <c r="B244" s="82">
        <v>23018007</v>
      </c>
    </row>
    <row r="245" spans="1:2" x14ac:dyDescent="0.2">
      <c r="A245" s="82" t="s">
        <v>816</v>
      </c>
      <c r="B245" s="82">
        <v>23018007</v>
      </c>
    </row>
    <row r="246" spans="1:2" x14ac:dyDescent="0.2">
      <c r="A246" s="82" t="s">
        <v>817</v>
      </c>
      <c r="B246" s="82">
        <v>23018007</v>
      </c>
    </row>
    <row r="247" spans="1:2" x14ac:dyDescent="0.2">
      <c r="A247" s="82" t="s">
        <v>818</v>
      </c>
      <c r="B247" s="82">
        <v>23018007</v>
      </c>
    </row>
    <row r="248" spans="1:2" x14ac:dyDescent="0.2">
      <c r="A248" s="82" t="s">
        <v>819</v>
      </c>
      <c r="B248" s="82">
        <v>23018007</v>
      </c>
    </row>
    <row r="249" spans="1:2" x14ac:dyDescent="0.2">
      <c r="A249" s="82" t="s">
        <v>820</v>
      </c>
      <c r="B249" s="82">
        <v>23018007</v>
      </c>
    </row>
    <row r="250" spans="1:2" x14ac:dyDescent="0.2">
      <c r="A250" s="82" t="s">
        <v>821</v>
      </c>
      <c r="B250" s="82">
        <v>23018007</v>
      </c>
    </row>
    <row r="251" spans="1:2" x14ac:dyDescent="0.2">
      <c r="A251" s="82" t="s">
        <v>822</v>
      </c>
      <c r="B251" s="82">
        <v>23018007</v>
      </c>
    </row>
    <row r="252" spans="1:2" x14ac:dyDescent="0.2">
      <c r="A252" s="82" t="s">
        <v>823</v>
      </c>
      <c r="B252" s="82">
        <v>23018007</v>
      </c>
    </row>
    <row r="253" spans="1:2" x14ac:dyDescent="0.2">
      <c r="A253" s="82" t="s">
        <v>824</v>
      </c>
      <c r="B253" s="82">
        <v>23018007</v>
      </c>
    </row>
    <row r="254" spans="1:2" x14ac:dyDescent="0.2">
      <c r="A254" s="82" t="s">
        <v>825</v>
      </c>
      <c r="B254" s="82">
        <v>23018007</v>
      </c>
    </row>
    <row r="255" spans="1:2" x14ac:dyDescent="0.2">
      <c r="A255" s="82" t="s">
        <v>826</v>
      </c>
      <c r="B255" s="82">
        <v>23018007</v>
      </c>
    </row>
    <row r="256" spans="1:2" x14ac:dyDescent="0.2">
      <c r="A256" s="82" t="s">
        <v>827</v>
      </c>
      <c r="B256" s="82">
        <v>23018007</v>
      </c>
    </row>
    <row r="257" spans="1:2" x14ac:dyDescent="0.2">
      <c r="A257" s="82" t="s">
        <v>828</v>
      </c>
      <c r="B257" s="82">
        <v>23018007</v>
      </c>
    </row>
    <row r="258" spans="1:2" x14ac:dyDescent="0.2">
      <c r="A258" s="82" t="s">
        <v>829</v>
      </c>
      <c r="B258" s="82">
        <v>23018007</v>
      </c>
    </row>
    <row r="259" spans="1:2" x14ac:dyDescent="0.2">
      <c r="A259" s="82" t="s">
        <v>830</v>
      </c>
      <c r="B259" s="82">
        <v>23018007</v>
      </c>
    </row>
    <row r="260" spans="1:2" x14ac:dyDescent="0.2">
      <c r="A260" s="82" t="s">
        <v>831</v>
      </c>
      <c r="B260" s="82">
        <v>23018007</v>
      </c>
    </row>
    <row r="261" spans="1:2" x14ac:dyDescent="0.2">
      <c r="A261" s="82" t="s">
        <v>832</v>
      </c>
      <c r="B261" s="82">
        <v>23018007</v>
      </c>
    </row>
    <row r="262" spans="1:2" x14ac:dyDescent="0.2">
      <c r="A262" s="82" t="s">
        <v>833</v>
      </c>
      <c r="B262" s="82">
        <v>23018007</v>
      </c>
    </row>
    <row r="263" spans="1:2" x14ac:dyDescent="0.2">
      <c r="A263" s="82" t="s">
        <v>834</v>
      </c>
      <c r="B263" s="82">
        <v>23018007</v>
      </c>
    </row>
    <row r="264" spans="1:2" x14ac:dyDescent="0.2">
      <c r="A264" s="82" t="s">
        <v>835</v>
      </c>
      <c r="B264" s="82">
        <v>23018007</v>
      </c>
    </row>
    <row r="265" spans="1:2" x14ac:dyDescent="0.2">
      <c r="A265" s="82" t="s">
        <v>836</v>
      </c>
      <c r="B265" s="82">
        <v>23018007</v>
      </c>
    </row>
    <row r="266" spans="1:2" x14ac:dyDescent="0.2">
      <c r="A266" s="82" t="s">
        <v>837</v>
      </c>
      <c r="B266" s="82">
        <v>23018007</v>
      </c>
    </row>
    <row r="267" spans="1:2" x14ac:dyDescent="0.2">
      <c r="A267" s="82" t="s">
        <v>838</v>
      </c>
      <c r="B267" s="82">
        <v>23018007</v>
      </c>
    </row>
    <row r="268" spans="1:2" x14ac:dyDescent="0.2">
      <c r="A268" s="82" t="s">
        <v>839</v>
      </c>
      <c r="B268" s="82">
        <v>23018007</v>
      </c>
    </row>
    <row r="269" spans="1:2" x14ac:dyDescent="0.2">
      <c r="A269" s="82" t="s">
        <v>840</v>
      </c>
      <c r="B269" s="82">
        <v>23018007</v>
      </c>
    </row>
    <row r="270" spans="1:2" x14ac:dyDescent="0.2">
      <c r="A270" s="82" t="s">
        <v>841</v>
      </c>
      <c r="B270" s="82">
        <v>23018007</v>
      </c>
    </row>
    <row r="271" spans="1:2" x14ac:dyDescent="0.2">
      <c r="A271" s="82" t="s">
        <v>842</v>
      </c>
      <c r="B271" s="82">
        <v>23018007</v>
      </c>
    </row>
    <row r="272" spans="1:2" x14ac:dyDescent="0.2">
      <c r="A272" s="82" t="s">
        <v>843</v>
      </c>
      <c r="B272" s="82">
        <v>23018007</v>
      </c>
    </row>
    <row r="273" spans="1:2" x14ac:dyDescent="0.2">
      <c r="A273" s="82" t="s">
        <v>844</v>
      </c>
      <c r="B273" s="82">
        <v>23018007</v>
      </c>
    </row>
    <row r="274" spans="1:2" x14ac:dyDescent="0.2">
      <c r="A274" s="82" t="s">
        <v>845</v>
      </c>
      <c r="B274" s="82">
        <v>23018007</v>
      </c>
    </row>
    <row r="275" spans="1:2" x14ac:dyDescent="0.2">
      <c r="A275" s="82" t="s">
        <v>846</v>
      </c>
      <c r="B275" s="82">
        <v>23018008</v>
      </c>
    </row>
    <row r="276" spans="1:2" x14ac:dyDescent="0.2">
      <c r="A276" s="82" t="s">
        <v>847</v>
      </c>
      <c r="B276" s="82">
        <v>23018008</v>
      </c>
    </row>
    <row r="277" spans="1:2" x14ac:dyDescent="0.2">
      <c r="A277" s="82" t="s">
        <v>848</v>
      </c>
      <c r="B277" s="82">
        <v>23018008</v>
      </c>
    </row>
    <row r="278" spans="1:2" x14ac:dyDescent="0.2">
      <c r="A278" s="82" t="s">
        <v>849</v>
      </c>
      <c r="B278" s="82">
        <v>23018008</v>
      </c>
    </row>
    <row r="279" spans="1:2" x14ac:dyDescent="0.2">
      <c r="A279" s="82" t="s">
        <v>850</v>
      </c>
      <c r="B279" s="82">
        <v>23018008</v>
      </c>
    </row>
    <row r="280" spans="1:2" x14ac:dyDescent="0.2">
      <c r="A280" s="82" t="s">
        <v>851</v>
      </c>
      <c r="B280" s="82">
        <v>23018008</v>
      </c>
    </row>
    <row r="281" spans="1:2" x14ac:dyDescent="0.2">
      <c r="A281" s="82" t="s">
        <v>852</v>
      </c>
      <c r="B281" s="82">
        <v>23018008</v>
      </c>
    </row>
    <row r="282" spans="1:2" x14ac:dyDescent="0.2">
      <c r="A282" s="82" t="s">
        <v>853</v>
      </c>
      <c r="B282" s="82">
        <v>23018008</v>
      </c>
    </row>
    <row r="283" spans="1:2" x14ac:dyDescent="0.2">
      <c r="A283" s="82" t="s">
        <v>854</v>
      </c>
      <c r="B283" s="82">
        <v>23018008</v>
      </c>
    </row>
    <row r="284" spans="1:2" x14ac:dyDescent="0.2">
      <c r="A284" s="82" t="s">
        <v>855</v>
      </c>
      <c r="B284" s="82">
        <v>23018008</v>
      </c>
    </row>
    <row r="285" spans="1:2" x14ac:dyDescent="0.2">
      <c r="A285" s="82" t="s">
        <v>856</v>
      </c>
      <c r="B285" s="82">
        <v>23018008</v>
      </c>
    </row>
    <row r="286" spans="1:2" x14ac:dyDescent="0.2">
      <c r="A286" s="82" t="s">
        <v>857</v>
      </c>
      <c r="B286" s="82">
        <v>23018008</v>
      </c>
    </row>
    <row r="287" spans="1:2" x14ac:dyDescent="0.2">
      <c r="A287" s="82" t="s">
        <v>858</v>
      </c>
      <c r="B287" s="82">
        <v>23018008</v>
      </c>
    </row>
    <row r="288" spans="1:2" x14ac:dyDescent="0.2">
      <c r="A288" s="82" t="s">
        <v>859</v>
      </c>
      <c r="B288" s="82">
        <v>23018008</v>
      </c>
    </row>
    <row r="289" spans="1:2" x14ac:dyDescent="0.2">
      <c r="A289" s="82" t="s">
        <v>860</v>
      </c>
      <c r="B289" s="82">
        <v>23018008</v>
      </c>
    </row>
    <row r="290" spans="1:2" x14ac:dyDescent="0.2">
      <c r="A290" s="82" t="s">
        <v>861</v>
      </c>
      <c r="B290" s="82">
        <v>23018008</v>
      </c>
    </row>
    <row r="291" spans="1:2" x14ac:dyDescent="0.2">
      <c r="A291" s="82" t="s">
        <v>862</v>
      </c>
      <c r="B291" s="82">
        <v>23018008</v>
      </c>
    </row>
    <row r="292" spans="1:2" x14ac:dyDescent="0.2">
      <c r="A292" s="82" t="s">
        <v>863</v>
      </c>
      <c r="B292" s="82">
        <v>23018008</v>
      </c>
    </row>
    <row r="293" spans="1:2" x14ac:dyDescent="0.2">
      <c r="A293" s="82" t="s">
        <v>864</v>
      </c>
      <c r="B293" s="82">
        <v>23018008</v>
      </c>
    </row>
    <row r="294" spans="1:2" x14ac:dyDescent="0.2">
      <c r="A294" s="82" t="s">
        <v>865</v>
      </c>
      <c r="B294" s="82">
        <v>23018008</v>
      </c>
    </row>
    <row r="295" spans="1:2" x14ac:dyDescent="0.2">
      <c r="A295" s="82" t="s">
        <v>866</v>
      </c>
      <c r="B295" s="82">
        <v>23018008</v>
      </c>
    </row>
    <row r="296" spans="1:2" x14ac:dyDescent="0.2">
      <c r="A296" s="82" t="s">
        <v>867</v>
      </c>
      <c r="B296" s="82">
        <v>23018008</v>
      </c>
    </row>
    <row r="297" spans="1:2" x14ac:dyDescent="0.2">
      <c r="A297" s="82" t="s">
        <v>868</v>
      </c>
      <c r="B297" s="82">
        <v>23018008</v>
      </c>
    </row>
    <row r="298" spans="1:2" x14ac:dyDescent="0.2">
      <c r="A298" s="82" t="s">
        <v>869</v>
      </c>
      <c r="B298" s="82">
        <v>23018008</v>
      </c>
    </row>
    <row r="299" spans="1:2" x14ac:dyDescent="0.2">
      <c r="A299" s="82" t="s">
        <v>870</v>
      </c>
      <c r="B299" s="82">
        <v>23018008</v>
      </c>
    </row>
    <row r="300" spans="1:2" x14ac:dyDescent="0.2">
      <c r="A300" s="82" t="s">
        <v>871</v>
      </c>
      <c r="B300" s="82">
        <v>23018008</v>
      </c>
    </row>
    <row r="301" spans="1:2" x14ac:dyDescent="0.2">
      <c r="A301" s="82" t="s">
        <v>872</v>
      </c>
      <c r="B301" s="82">
        <v>23018008</v>
      </c>
    </row>
    <row r="302" spans="1:2" x14ac:dyDescent="0.2">
      <c r="A302" s="82" t="s">
        <v>873</v>
      </c>
      <c r="B302" s="82">
        <v>23018008</v>
      </c>
    </row>
    <row r="303" spans="1:2" x14ac:dyDescent="0.2">
      <c r="A303" s="82" t="s">
        <v>874</v>
      </c>
      <c r="B303" s="82">
        <v>23018008</v>
      </c>
    </row>
    <row r="304" spans="1:2" x14ac:dyDescent="0.2">
      <c r="A304" s="82" t="s">
        <v>875</v>
      </c>
      <c r="B304" s="82">
        <v>23018008</v>
      </c>
    </row>
    <row r="305" spans="1:2" x14ac:dyDescent="0.2">
      <c r="A305" s="82" t="s">
        <v>876</v>
      </c>
      <c r="B305" s="82">
        <v>23018008</v>
      </c>
    </row>
    <row r="306" spans="1:2" x14ac:dyDescent="0.2">
      <c r="A306" s="82" t="s">
        <v>877</v>
      </c>
      <c r="B306" s="82">
        <v>23018008</v>
      </c>
    </row>
    <row r="307" spans="1:2" x14ac:dyDescent="0.2">
      <c r="A307" s="82" t="s">
        <v>878</v>
      </c>
      <c r="B307" s="82">
        <v>23018008</v>
      </c>
    </row>
    <row r="308" spans="1:2" x14ac:dyDescent="0.2">
      <c r="A308" s="82" t="s">
        <v>879</v>
      </c>
      <c r="B308" s="82">
        <v>23018008</v>
      </c>
    </row>
    <row r="309" spans="1:2" x14ac:dyDescent="0.2">
      <c r="A309" s="82" t="s">
        <v>880</v>
      </c>
      <c r="B309" s="82">
        <v>23018008</v>
      </c>
    </row>
    <row r="310" spans="1:2" x14ac:dyDescent="0.2">
      <c r="A310" s="82" t="s">
        <v>881</v>
      </c>
      <c r="B310" s="82">
        <v>23018008</v>
      </c>
    </row>
    <row r="311" spans="1:2" x14ac:dyDescent="0.2">
      <c r="A311" s="82" t="s">
        <v>882</v>
      </c>
      <c r="B311" s="82">
        <v>23018008</v>
      </c>
    </row>
    <row r="312" spans="1:2" x14ac:dyDescent="0.2">
      <c r="A312" s="82" t="s">
        <v>883</v>
      </c>
      <c r="B312" s="82">
        <v>23018008</v>
      </c>
    </row>
  </sheetData>
  <autoFilter ref="A1:B312"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发票--代工厂</vt:lpstr>
      <vt:lpstr>代工厂PK</vt:lpstr>
      <vt:lpstr>Box No. and Pallet No. </vt:lpstr>
      <vt:lpstr>代工厂PK!Print_Area</vt:lpstr>
      <vt:lpstr>'发票--代工厂'!Print_Area</vt:lpstr>
      <vt:lpstr>代工厂PK!Print_Titles</vt:lpstr>
      <vt:lpstr>'发票--代工厂'!Print_Titles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2023-05-04T05:32:28Z</cp:lastPrinted>
  <dcterms:created xsi:type="dcterms:W3CDTF">2023-04-28T09:19:12Z</dcterms:created>
  <dcterms:modified xsi:type="dcterms:W3CDTF">2023-05-04T05:34:37Z</dcterms:modified>
</cp:coreProperties>
</file>