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gurobi/"/>
    </mc:Choice>
  </mc:AlternateContent>
  <bookViews>
    <workbookView xWindow="0" yWindow="460" windowWidth="25600" windowHeight="15540" tabRatio="500"/>
  </bookViews>
  <sheets>
    <sheet name="Plan1" sheetId="1" r:id="rId1"/>
  </sheets>
  <definedNames>
    <definedName name="solutions1" localSheetId="0">Plan1!$A$2:$D$17</definedName>
    <definedName name="solutions2" localSheetId="0">Plan1!$E$4:$H$224</definedName>
    <definedName name="solutions2___cópia" localSheetId="0">Plan1!$F$18:$H$37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C239" i="1"/>
</calcChain>
</file>

<file path=xl/connections.xml><?xml version="1.0" encoding="utf-8"?>
<connections xmlns="http://schemas.openxmlformats.org/spreadsheetml/2006/main">
  <connection id="1" name="solutions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2" type="6" refreshedVersion="0" background="1" saveData="1">
    <textPr fileType="mac" sourceFile="/Users/Macbook/Documents/GitKraken_Projects/ICAlgoritmos/gurobi/solutions2.csv" comma="1">
      <textFields count="4">
        <textField/>
        <textField/>
        <textField/>
        <textField/>
      </textFields>
    </textPr>
  </connection>
  <connection id="3" name="solutions2 - cópia1" type="6" refreshedVersion="0" background="1" saveData="1">
    <textPr fileType="mac" codePage="10000" sourceFile="/Users/Macbook/Documents/GitKraken_Projects/ICAlgoritmos/primalDual/solutions2 - cópia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<sst xmlns="http://schemas.openxmlformats.org/spreadsheetml/2006/main" count="300" uniqueCount="256">
  <si>
    <t>Input file name</t>
  </si>
  <si>
    <t>Solution cost</t>
  </si>
  <si>
    <t>Time spent</t>
  </si>
  <si>
    <t>Optimal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</si>
  <si>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</si>
  <si>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</si>
  <si>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</si>
  <si>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</si>
  <si>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</si>
  <si>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</si>
  <si>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</si>
  <si>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</si>
  <si>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</si>
  <si>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</si>
  <si>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</si>
  <si>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</si>
  <si>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</si>
  <si>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</si>
  <si>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</si>
  <si>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</si>
  <si>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</si>
  <si>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</si>
  <si>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</si>
  <si>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</si>
  <si>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</si>
  <si>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</si>
  <si>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</si>
  <si>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</si>
  <si>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</si>
  <si>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</si>
  <si>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</si>
  <si>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</si>
  <si>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</si>
  <si>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</si>
  <si>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</si>
  <si>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</si>
  <si>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</si>
  <si>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</si>
  <si>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</si>
  <si>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</si>
  <si>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</si>
  <si>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</si>
  <si>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</si>
  <si>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</si>
  <si>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</si>
  <si>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</si>
  <si>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</si>
  <si>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</si>
  <si>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</si>
  <si>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</si>
  <si>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</si>
  <si>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</si>
  <si>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</si>
  <si>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</si>
  <si>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</si>
  <si>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</si>
  <si>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</si>
  <si>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</si>
  <si>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</si>
  <si>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</si>
  <si>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</si>
  <si>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</si>
  <si>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</si>
  <si>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</si>
  <si>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</si>
  <si>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</si>
  <si>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</si>
  <si>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</si>
  <si>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</si>
  <si>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</si>
  <si>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</si>
  <si>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</si>
  <si>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</si>
  <si>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</si>
  <si>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</si>
  <si>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</si>
  <si>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</si>
  <si>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</si>
  <si>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</si>
  <si>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</si>
  <si>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</si>
  <si>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</si>
  <si>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</si>
  <si>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</si>
  <si>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</si>
  <si>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</si>
  <si>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</si>
  <si>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</si>
  <si>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</si>
  <si>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</si>
  <si>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</si>
  <si>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</si>
  <si>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</si>
  <si>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</si>
  <si>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</si>
  <si>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</si>
  <si>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</si>
  <si>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</si>
  <si>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</si>
  <si>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</si>
  <si>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</si>
  <si>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</si>
  <si>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</si>
  <si>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</si>
  <si>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</si>
  <si>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</si>
  <si>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</si>
  <si>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</si>
  <si>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</si>
  <si>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</si>
  <si>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</si>
  <si>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</si>
  <si>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</si>
  <si>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</si>
  <si>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</si>
  <si>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</si>
  <si>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</si>
  <si>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</si>
  <si>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</si>
  <si>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</si>
  <si>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</si>
  <si>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</si>
  <si>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</si>
  <si>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</si>
  <si>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</si>
  <si>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</si>
  <si>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</si>
  <si>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</si>
  <si>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</si>
  <si>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</si>
  <si>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</si>
  <si>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</si>
  <si>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</si>
  <si>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</si>
  <si>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</si>
  <si>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</si>
  <si>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</si>
  <si>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</si>
  <si>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</si>
  <si>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</si>
  <si>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</si>
  <si>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</si>
  <si>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</si>
  <si>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</si>
  <si>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</si>
  <si>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</si>
  <si>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</si>
  <si>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</si>
  <si>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</si>
  <si>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</si>
  <si>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</si>
  <si>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</si>
  <si>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</si>
  <si>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</si>
  <si>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</si>
  <si>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</si>
  <si>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</si>
  <si>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</si>
  <si>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</si>
  <si>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</si>
  <si>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</si>
  <si>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</si>
  <si>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</si>
  <si>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</si>
  <si>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</si>
  <si>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</si>
  <si>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</si>
  <si>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</si>
  <si>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</si>
  <si>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</si>
  <si>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</si>
  <si>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</si>
  <si>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</si>
  <si>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</si>
  <si>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</si>
  <si>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</si>
  <si>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</si>
  <si>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</si>
  <si>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</si>
  <si>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</si>
  <si>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</si>
  <si>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</si>
  <si>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</si>
  <si>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</si>
  <si>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</si>
  <si>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</si>
  <si>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</si>
  <si>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</si>
  <si>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</si>
  <si>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</si>
  <si>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</si>
  <si>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</si>
  <si>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</si>
  <si>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</si>
  <si>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</si>
  <si>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</si>
  <si>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</si>
  <si>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</si>
  <si>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</si>
  <si>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</si>
  <si>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</si>
  <si>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</si>
  <si>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</si>
  <si>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</si>
  <si>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</si>
  <si>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</si>
  <si>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</si>
  <si>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</si>
  <si>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</si>
  <si>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</si>
  <si>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</si>
  <si>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</si>
  <si>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</si>
  <si>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</si>
  <si>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</si>
  <si>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</si>
  <si>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</si>
  <si>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</si>
  <si>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</si>
  <si>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</si>
  <si>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</si>
  <si>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</si>
  <si>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</si>
  <si>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</si>
  <si>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</si>
  <si>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</si>
  <si>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</si>
  <si>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</si>
  <si>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</si>
  <si>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</si>
  <si>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</si>
  <si>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</si>
  <si>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</si>
  <si>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</si>
  <si>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</si>
  <si>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</si>
  <si>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</si>
  <si>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</si>
  <si>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</si>
  <si>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total time spent (minutes)</t>
  </si>
  <si>
    <t>1052800</t>
  </si>
  <si>
    <t>1022820</t>
  </si>
  <si>
    <t>1053440</t>
  </si>
  <si>
    <t>843313</t>
  </si>
  <si>
    <t>902306</t>
  </si>
  <si>
    <t>906320</t>
  </si>
  <si>
    <t>932505</t>
  </si>
  <si>
    <t>802342</t>
  </si>
  <si>
    <t>869262</t>
  </si>
  <si>
    <t>0</t>
  </si>
  <si>
    <t>ILP</t>
  </si>
  <si>
    <t>Primal Dual</t>
  </si>
  <si>
    <t>PD - ILP</t>
  </si>
  <si>
    <t>Cost</t>
  </si>
  <si>
    <t>%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</si>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</sst>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NumberFormat="1" applyFont="1"/>
    <xf numFmtId="2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lutions2 - cópia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tabSelected="1" workbookViewId="0">
      <selection activeCell="H42" sqref="H42"/>
    </sheetView>
  </sheetViews>
  <sheetFormatPr baseColWidth="10" defaultRowHeight="16" x14ac:dyDescent="0.2"/>
  <cols>
    <col min="1" max="1" width="13.5" bestFit="1" customWidth="1"/>
    <col min="2" max="2" width="22.1640625" customWidth="1"/>
    <col min="3" max="3" width="12.1640625" bestFit="1" customWidth="1"/>
    <col min="4" max="4" width="7.6640625" customWidth="1"/>
    <col min="5" max="5" width="13.5" bestFit="1" customWidth="1"/>
    <col min="6" max="6" width="14.33203125" customWidth="1"/>
    <col min="7" max="7" width="16.83203125" customWidth="1"/>
    <col min="8" max="8" width="10.6640625" customWidth="1"/>
    <col min="10" max="10" width="11.83203125" customWidth="1"/>
  </cols>
  <sheetData>
    <row r="1" spans="1:14" x14ac:dyDescent="0.2">
      <c r="A1" s="7" t="s">
        <v>250</v>
      </c>
      <c r="B1" s="7"/>
      <c r="C1" s="7"/>
      <c r="D1" s="7"/>
      <c r="F1" s="7" t="s">
        <v>251</v>
      </c>
      <c r="G1" s="7"/>
      <c r="H1" s="7"/>
      <c r="J1" s="7" t="s">
        <v>253</v>
      </c>
      <c r="K1" s="7"/>
      <c r="M1" s="7" t="s">
        <v>255</v>
      </c>
      <c r="N1" s="7"/>
    </row>
    <row r="2" spans="1:14" x14ac:dyDescent="0.2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J2" s="1" t="s">
        <v>252</v>
      </c>
      <c r="K2" s="3" t="s">
        <v>254</v>
      </c>
      <c r="M2" s="3" t="s">
        <v>252</v>
      </c>
      <c r="N2" s="3" t="s">
        <v>254</v>
      </c>
    </row>
    <row r="3" spans="1:14" x14ac:dyDescent="0.2">
      <c r="A3" t="s">
        <v>224</v>
      </c>
      <c r="B3">
        <v>932615.75</v>
      </c>
      <c r="C3">
        <v>0.143984794616699</v>
      </c>
      <c r="D3">
        <v>1</v>
      </c>
      <c r="F3" s="2" t="s">
        <v>224</v>
      </c>
      <c r="G3" s="4">
        <v>1027800</v>
      </c>
      <c r="H3" s="2">
        <v>2.4205000000000001E-2</v>
      </c>
      <c r="J3" s="6">
        <f>G3-B3</f>
        <v>95184.25</v>
      </c>
      <c r="K3" s="8">
        <f>J3/B3</f>
        <v>0.10206159396300138</v>
      </c>
      <c r="M3">
        <f>H3-C3</f>
        <v>-0.11977979461669899</v>
      </c>
      <c r="N3" s="8">
        <f>M3/C3</f>
        <v>-0.83189197120129266</v>
      </c>
    </row>
    <row r="4" spans="1:14" x14ac:dyDescent="0.2">
      <c r="A4" t="s">
        <v>225</v>
      </c>
      <c r="B4">
        <v>977799.4</v>
      </c>
      <c r="C4">
        <v>0.14197301864624001</v>
      </c>
      <c r="D4">
        <v>1</v>
      </c>
      <c r="F4" s="2" t="s">
        <v>225</v>
      </c>
      <c r="G4" s="5" t="s">
        <v>240</v>
      </c>
      <c r="H4" s="2">
        <v>2.6279E-2</v>
      </c>
      <c r="J4" s="6">
        <f t="shared" ref="J4:J37" si="0">G4-B4</f>
        <v>75000.599999999977</v>
      </c>
      <c r="K4" s="8">
        <f t="shared" ref="K4:K37" si="1">J4/B4</f>
        <v>7.6703462898422697E-2</v>
      </c>
      <c r="M4">
        <f t="shared" ref="M4:M37" si="2">H4-C4</f>
        <v>-0.11569401864624002</v>
      </c>
      <c r="N4" s="8">
        <f t="shared" ref="N4:N37" si="3">M4/C4</f>
        <v>-0.81490144922902252</v>
      </c>
    </row>
    <row r="5" spans="1:14" x14ac:dyDescent="0.2">
      <c r="A5" t="s">
        <v>226</v>
      </c>
      <c r="B5">
        <v>1010641.45</v>
      </c>
      <c r="C5">
        <v>5.4972887039184501E-2</v>
      </c>
      <c r="D5">
        <v>1</v>
      </c>
      <c r="F5" s="2" t="s">
        <v>226</v>
      </c>
      <c r="G5" s="5" t="s">
        <v>241</v>
      </c>
      <c r="H5" s="2">
        <v>2.6880000000000001E-2</v>
      </c>
      <c r="J5" s="6">
        <f t="shared" si="0"/>
        <v>12178.550000000047</v>
      </c>
      <c r="K5" s="8">
        <f t="shared" si="1"/>
        <v>1.205031715253718E-2</v>
      </c>
      <c r="M5">
        <f t="shared" si="2"/>
        <v>-2.80928870391845E-2</v>
      </c>
      <c r="N5" s="8">
        <f t="shared" si="3"/>
        <v>-0.5110316840219794</v>
      </c>
    </row>
    <row r="6" spans="1:14" x14ac:dyDescent="0.2">
      <c r="A6" t="s">
        <v>227</v>
      </c>
      <c r="B6">
        <v>1034976.975</v>
      </c>
      <c r="C6">
        <v>3.8845777511596603E-2</v>
      </c>
      <c r="D6">
        <v>1</v>
      </c>
      <c r="F6" s="2" t="s">
        <v>227</v>
      </c>
      <c r="G6" s="5" t="s">
        <v>242</v>
      </c>
      <c r="H6" s="2">
        <v>2.8686E-2</v>
      </c>
      <c r="J6" s="6">
        <f t="shared" si="0"/>
        <v>18463.025000000023</v>
      </c>
      <c r="K6" s="8">
        <f t="shared" si="1"/>
        <v>1.7839068352221096E-2</v>
      </c>
      <c r="M6">
        <f t="shared" si="2"/>
        <v>-1.0159777511596604E-2</v>
      </c>
      <c r="N6" s="8">
        <f t="shared" si="3"/>
        <v>-0.26154136079690032</v>
      </c>
    </row>
    <row r="7" spans="1:14" x14ac:dyDescent="0.2">
      <c r="A7" t="s">
        <v>228</v>
      </c>
      <c r="B7">
        <v>796648.4375</v>
      </c>
      <c r="C7">
        <v>6.0125827789306599E-2</v>
      </c>
      <c r="D7">
        <v>1</v>
      </c>
      <c r="F7" s="2" t="s">
        <v>228</v>
      </c>
      <c r="G7" s="5" t="s">
        <v>243</v>
      </c>
      <c r="H7" s="2">
        <v>4.4953E-2</v>
      </c>
      <c r="J7" s="6">
        <f t="shared" si="0"/>
        <v>46664.5625</v>
      </c>
      <c r="K7" s="8">
        <f t="shared" si="1"/>
        <v>5.857610497102117E-2</v>
      </c>
      <c r="M7">
        <f t="shared" si="2"/>
        <v>-1.5172827789306599E-2</v>
      </c>
      <c r="N7" s="8">
        <f t="shared" si="3"/>
        <v>-0.2523512498235424</v>
      </c>
    </row>
    <row r="8" spans="1:14" x14ac:dyDescent="0.2">
      <c r="A8" t="s">
        <v>229</v>
      </c>
      <c r="B8">
        <v>854704.2</v>
      </c>
      <c r="C8">
        <v>5.8726072311401298E-2</v>
      </c>
      <c r="D8">
        <v>1</v>
      </c>
      <c r="F8" s="2" t="s">
        <v>229</v>
      </c>
      <c r="G8" s="5" t="s">
        <v>244</v>
      </c>
      <c r="H8" s="2">
        <v>5.1816000000000001E-2</v>
      </c>
      <c r="J8" s="6">
        <f t="shared" si="0"/>
        <v>47601.800000000047</v>
      </c>
      <c r="K8" s="8">
        <f t="shared" si="1"/>
        <v>5.5693888014122367E-2</v>
      </c>
      <c r="M8">
        <f t="shared" si="2"/>
        <v>-6.9100723114012969E-3</v>
      </c>
      <c r="N8" s="8">
        <f t="shared" si="3"/>
        <v>-0.11766617516594499</v>
      </c>
    </row>
    <row r="9" spans="1:14" x14ac:dyDescent="0.2">
      <c r="A9" t="s">
        <v>230</v>
      </c>
      <c r="B9">
        <v>893782.11250000005</v>
      </c>
      <c r="C9">
        <v>6.0395002365112298E-2</v>
      </c>
      <c r="D9">
        <v>1</v>
      </c>
      <c r="F9" s="2" t="s">
        <v>230</v>
      </c>
      <c r="G9" s="5" t="s">
        <v>245</v>
      </c>
      <c r="H9" s="2">
        <v>5.2823000000000002E-2</v>
      </c>
      <c r="J9" s="6">
        <f t="shared" si="0"/>
        <v>12537.887499999953</v>
      </c>
      <c r="K9" s="8">
        <f t="shared" si="1"/>
        <v>1.4027901570921127E-2</v>
      </c>
      <c r="M9">
        <f t="shared" si="2"/>
        <v>-7.5720023651122959E-3</v>
      </c>
      <c r="N9" s="8">
        <f t="shared" si="3"/>
        <v>-0.12537465135503215</v>
      </c>
    </row>
    <row r="10" spans="1:14" x14ac:dyDescent="0.2">
      <c r="A10" t="s">
        <v>231</v>
      </c>
      <c r="B10">
        <v>928941.75</v>
      </c>
      <c r="C10">
        <v>6.0109138488769497E-2</v>
      </c>
      <c r="D10">
        <v>1</v>
      </c>
      <c r="F10" s="2" t="s">
        <v>231</v>
      </c>
      <c r="G10" s="5" t="s">
        <v>246</v>
      </c>
      <c r="H10" s="2">
        <v>7.6166999999999999E-2</v>
      </c>
      <c r="J10" s="6">
        <f t="shared" si="0"/>
        <v>3563.25</v>
      </c>
      <c r="K10" s="8">
        <f t="shared" si="1"/>
        <v>3.835816400759251E-3</v>
      </c>
      <c r="M10">
        <f t="shared" si="2"/>
        <v>1.6057861511230502E-2</v>
      </c>
      <c r="N10" s="8">
        <f t="shared" si="3"/>
        <v>0.26714509498802208</v>
      </c>
    </row>
    <row r="11" spans="1:14" x14ac:dyDescent="0.2">
      <c r="A11" t="s">
        <v>232</v>
      </c>
      <c r="B11">
        <v>793439.5625</v>
      </c>
      <c r="C11">
        <v>0.125276803970336</v>
      </c>
      <c r="D11">
        <v>1</v>
      </c>
      <c r="F11" s="2" t="s">
        <v>232</v>
      </c>
      <c r="G11" s="5" t="s">
        <v>247</v>
      </c>
      <c r="H11" s="2">
        <v>0.16321099999999999</v>
      </c>
      <c r="J11" s="6">
        <f t="shared" si="0"/>
        <v>8902.4375</v>
      </c>
      <c r="K11" s="8">
        <f t="shared" si="1"/>
        <v>1.1220057482323992E-2</v>
      </c>
      <c r="M11">
        <f t="shared" si="2"/>
        <v>3.7934196029663997E-2</v>
      </c>
      <c r="N11" s="8">
        <f t="shared" si="3"/>
        <v>0.30280303158632899</v>
      </c>
    </row>
    <row r="12" spans="1:14" x14ac:dyDescent="0.2">
      <c r="A12" t="s">
        <v>233</v>
      </c>
      <c r="B12">
        <v>851495.32499999995</v>
      </c>
      <c r="C12">
        <v>0.121948957443237</v>
      </c>
      <c r="D12">
        <v>1</v>
      </c>
      <c r="F12" s="2" t="s">
        <v>233</v>
      </c>
      <c r="G12" s="5" t="s">
        <v>248</v>
      </c>
      <c r="H12" s="2">
        <v>0.172038</v>
      </c>
      <c r="J12" s="6">
        <f t="shared" si="0"/>
        <v>17766.675000000047</v>
      </c>
      <c r="K12" s="8">
        <f t="shared" si="1"/>
        <v>2.0865264292555037E-2</v>
      </c>
      <c r="M12">
        <f t="shared" si="2"/>
        <v>5.0089042556762997E-2</v>
      </c>
      <c r="N12" s="8">
        <f t="shared" si="3"/>
        <v>0.41073776772612186</v>
      </c>
    </row>
    <row r="13" spans="1:14" x14ac:dyDescent="0.2">
      <c r="A13" t="s">
        <v>234</v>
      </c>
      <c r="B13">
        <v>893076.71250000002</v>
      </c>
      <c r="C13">
        <v>0.14457798004150299</v>
      </c>
      <c r="D13">
        <v>1</v>
      </c>
      <c r="F13" s="2" t="s">
        <v>234</v>
      </c>
      <c r="G13" s="5" t="s">
        <v>245</v>
      </c>
      <c r="H13" s="2">
        <v>0.18462100000000001</v>
      </c>
      <c r="J13" s="6">
        <f t="shared" si="0"/>
        <v>13243.287499999977</v>
      </c>
      <c r="K13" s="8">
        <f t="shared" si="1"/>
        <v>1.4828835322475141E-2</v>
      </c>
      <c r="M13">
        <f t="shared" si="2"/>
        <v>4.0043019958497017E-2</v>
      </c>
      <c r="N13" s="8">
        <f t="shared" si="3"/>
        <v>0.27696485970409979</v>
      </c>
    </row>
    <row r="14" spans="1:14" x14ac:dyDescent="0.2">
      <c r="A14" t="s">
        <v>235</v>
      </c>
      <c r="B14">
        <v>928941.75</v>
      </c>
      <c r="C14">
        <v>0.12414598464965799</v>
      </c>
      <c r="D14">
        <v>1</v>
      </c>
      <c r="F14" s="2" t="s">
        <v>235</v>
      </c>
      <c r="G14" s="5" t="s">
        <v>246</v>
      </c>
      <c r="H14" s="2">
        <v>0.19001799999999999</v>
      </c>
      <c r="J14" s="6">
        <f t="shared" si="0"/>
        <v>3563.25</v>
      </c>
      <c r="K14" s="8">
        <f t="shared" si="1"/>
        <v>3.835816400759251E-3</v>
      </c>
      <c r="M14">
        <f t="shared" si="2"/>
        <v>6.5872015350341998E-2</v>
      </c>
      <c r="N14" s="8">
        <f t="shared" si="3"/>
        <v>0.53060125574124617</v>
      </c>
    </row>
    <row r="15" spans="1:14" x14ac:dyDescent="0.2">
      <c r="A15" t="s">
        <v>236</v>
      </c>
      <c r="B15">
        <v>17156454.478299901</v>
      </c>
      <c r="C15">
        <v>7.2306706905364901</v>
      </c>
      <c r="D15">
        <v>1</v>
      </c>
      <c r="F15" s="2" t="s">
        <v>236</v>
      </c>
      <c r="G15" s="5" t="s">
        <v>249</v>
      </c>
      <c r="H15" s="2">
        <v>0.48635899999999999</v>
      </c>
      <c r="J15" s="6">
        <f t="shared" si="0"/>
        <v>-17156454.478299901</v>
      </c>
      <c r="K15" s="8">
        <f t="shared" si="1"/>
        <v>-1</v>
      </c>
      <c r="M15">
        <f t="shared" si="2"/>
        <v>-6.7443116905364899</v>
      </c>
      <c r="N15" s="8">
        <f t="shared" si="3"/>
        <v>-0.93273666844812231</v>
      </c>
    </row>
    <row r="16" spans="1:14" x14ac:dyDescent="0.2">
      <c r="A16" t="s">
        <v>237</v>
      </c>
      <c r="B16">
        <v>12979071.581429901</v>
      </c>
      <c r="C16">
        <v>6.8251147270202601</v>
      </c>
      <c r="D16">
        <v>1</v>
      </c>
      <c r="F16" s="2" t="s">
        <v>237</v>
      </c>
      <c r="G16" s="5" t="s">
        <v>249</v>
      </c>
      <c r="H16" s="2">
        <v>0.45198300000000002</v>
      </c>
      <c r="J16" s="6">
        <f t="shared" si="0"/>
        <v>-12979071.581429901</v>
      </c>
      <c r="K16" s="8">
        <f t="shared" si="1"/>
        <v>-1</v>
      </c>
      <c r="M16">
        <f t="shared" si="2"/>
        <v>-6.3731317270202599</v>
      </c>
      <c r="N16" s="8">
        <f t="shared" si="3"/>
        <v>-0.93377649782052397</v>
      </c>
    </row>
    <row r="17" spans="1:14" x14ac:dyDescent="0.2">
      <c r="A17" t="s">
        <v>238</v>
      </c>
      <c r="B17">
        <v>11505594.3287799</v>
      </c>
      <c r="C17">
        <v>14.8222358226776</v>
      </c>
      <c r="D17">
        <v>1</v>
      </c>
      <c r="F17" s="2" t="s">
        <v>238</v>
      </c>
      <c r="G17" s="5" t="s">
        <v>249</v>
      </c>
      <c r="H17" s="2">
        <v>0.52873800000000004</v>
      </c>
      <c r="J17" s="6">
        <f t="shared" si="0"/>
        <v>-11505594.3287799</v>
      </c>
      <c r="K17" s="8">
        <f t="shared" si="1"/>
        <v>-1</v>
      </c>
      <c r="M17">
        <f t="shared" si="2"/>
        <v>-14.293497822677599</v>
      </c>
      <c r="N17" s="8">
        <f t="shared" si="3"/>
        <v>-0.96432805372108255</v>
      </c>
    </row>
    <row r="18" spans="1:14" x14ac:dyDescent="0.2">
      <c r="A18" t="s">
        <v>4</v>
      </c>
      <c r="B18">
        <v>23468</v>
      </c>
      <c r="C18">
        <v>0.57777190208435003</v>
      </c>
      <c r="D18">
        <v>1</v>
      </c>
      <c r="F18" t="s">
        <v>4</v>
      </c>
      <c r="G18">
        <v>30536</v>
      </c>
      <c r="H18">
        <v>0.41723500000000002</v>
      </c>
      <c r="J18" s="6">
        <f t="shared" si="0"/>
        <v>7068</v>
      </c>
      <c r="K18" s="8">
        <f t="shared" si="1"/>
        <v>0.30117606954150333</v>
      </c>
      <c r="M18">
        <f t="shared" si="2"/>
        <v>-0.16053690208435001</v>
      </c>
      <c r="N18" s="8">
        <f t="shared" si="3"/>
        <v>-0.27785515617011247</v>
      </c>
    </row>
    <row r="19" spans="1:14" x14ac:dyDescent="0.2">
      <c r="A19" t="s">
        <v>5</v>
      </c>
      <c r="B19">
        <v>22119</v>
      </c>
      <c r="C19">
        <v>0.29150104522705</v>
      </c>
      <c r="D19">
        <v>1</v>
      </c>
      <c r="F19" t="s">
        <v>5</v>
      </c>
      <c r="G19">
        <v>25107</v>
      </c>
      <c r="H19">
        <v>0.35926200000000003</v>
      </c>
      <c r="J19" s="6">
        <f t="shared" si="0"/>
        <v>2988</v>
      </c>
      <c r="K19" s="8">
        <f t="shared" si="1"/>
        <v>0.13508748135087481</v>
      </c>
      <c r="M19">
        <f t="shared" si="2"/>
        <v>6.7760954772950022E-2</v>
      </c>
      <c r="N19" s="8">
        <f t="shared" si="3"/>
        <v>0.23245527205630104</v>
      </c>
    </row>
    <row r="20" spans="1:14" x14ac:dyDescent="0.2">
      <c r="A20" t="s">
        <v>6</v>
      </c>
      <c r="B20">
        <v>23549</v>
      </c>
      <c r="C20">
        <v>0.28788971900939903</v>
      </c>
      <c r="D20">
        <v>1</v>
      </c>
      <c r="F20" t="s">
        <v>6</v>
      </c>
      <c r="G20">
        <v>22642</v>
      </c>
      <c r="H20">
        <v>0.325936</v>
      </c>
      <c r="J20" s="6">
        <f t="shared" si="0"/>
        <v>-907</v>
      </c>
      <c r="K20" s="8">
        <f t="shared" si="1"/>
        <v>-3.8515435899613572E-2</v>
      </c>
      <c r="M20">
        <f t="shared" si="2"/>
        <v>3.8046280990600978E-2</v>
      </c>
      <c r="N20" s="8">
        <f t="shared" si="3"/>
        <v>0.13215574742132019</v>
      </c>
    </row>
    <row r="21" spans="1:14" x14ac:dyDescent="0.2">
      <c r="A21" t="s">
        <v>7</v>
      </c>
      <c r="B21">
        <v>20747</v>
      </c>
      <c r="C21">
        <v>0.42251706123352001</v>
      </c>
      <c r="D21">
        <v>1</v>
      </c>
      <c r="F21" t="s">
        <v>7</v>
      </c>
      <c r="G21">
        <v>24567</v>
      </c>
      <c r="H21">
        <v>0.32767299999999999</v>
      </c>
      <c r="J21" s="6">
        <f t="shared" si="0"/>
        <v>3820</v>
      </c>
      <c r="K21" s="8">
        <f t="shared" si="1"/>
        <v>0.18412300573576904</v>
      </c>
      <c r="M21">
        <f t="shared" si="2"/>
        <v>-9.4844061233520016E-2</v>
      </c>
      <c r="N21" s="8">
        <f t="shared" si="3"/>
        <v>-0.22447392054802934</v>
      </c>
    </row>
    <row r="22" spans="1:14" x14ac:dyDescent="0.2">
      <c r="A22" t="s">
        <v>8</v>
      </c>
      <c r="B22">
        <v>23976</v>
      </c>
      <c r="C22">
        <v>1.4205777645111</v>
      </c>
      <c r="D22">
        <v>1</v>
      </c>
      <c r="F22" t="s">
        <v>8</v>
      </c>
      <c r="G22">
        <v>25062</v>
      </c>
      <c r="H22">
        <v>0.357848</v>
      </c>
      <c r="J22" s="6">
        <f t="shared" si="0"/>
        <v>1086</v>
      </c>
      <c r="K22" s="8">
        <f t="shared" si="1"/>
        <v>4.5295295295295294E-2</v>
      </c>
      <c r="M22">
        <f t="shared" si="2"/>
        <v>-1.0627297645111</v>
      </c>
      <c r="N22" s="8">
        <f t="shared" si="3"/>
        <v>-0.74809685964417771</v>
      </c>
    </row>
    <row r="23" spans="1:14" x14ac:dyDescent="0.2">
      <c r="A23" t="s">
        <v>9</v>
      </c>
      <c r="B23">
        <v>21014</v>
      </c>
      <c r="C23">
        <v>0.48688364028930597</v>
      </c>
      <c r="D23">
        <v>1</v>
      </c>
      <c r="F23" t="s">
        <v>9</v>
      </c>
      <c r="G23">
        <v>26493</v>
      </c>
      <c r="H23">
        <v>0.34467799999999998</v>
      </c>
      <c r="J23" s="6">
        <f t="shared" si="0"/>
        <v>5479</v>
      </c>
      <c r="K23" s="8">
        <f t="shared" si="1"/>
        <v>0.26073094127724372</v>
      </c>
      <c r="M23">
        <f t="shared" si="2"/>
        <v>-0.14220564028930599</v>
      </c>
      <c r="N23" s="8">
        <f t="shared" si="3"/>
        <v>-0.29207315366933972</v>
      </c>
    </row>
    <row r="24" spans="1:14" x14ac:dyDescent="0.2">
      <c r="A24" t="s">
        <v>10</v>
      </c>
      <c r="B24">
        <v>22103</v>
      </c>
      <c r="C24">
        <v>1.37102818489074</v>
      </c>
      <c r="D24">
        <v>1</v>
      </c>
      <c r="F24" t="s">
        <v>10</v>
      </c>
      <c r="G24">
        <v>49745</v>
      </c>
      <c r="H24">
        <v>0.29940899999999998</v>
      </c>
      <c r="J24" s="6">
        <f t="shared" si="0"/>
        <v>27642</v>
      </c>
      <c r="K24" s="8">
        <f t="shared" si="1"/>
        <v>1.2505994661358186</v>
      </c>
      <c r="M24">
        <f t="shared" si="2"/>
        <v>-1.0716191848907399</v>
      </c>
      <c r="N24" s="8">
        <f t="shared" si="3"/>
        <v>-0.78161718095980603</v>
      </c>
    </row>
    <row r="25" spans="1:14" x14ac:dyDescent="0.2">
      <c r="A25" t="s">
        <v>11</v>
      </c>
      <c r="B25">
        <v>20338</v>
      </c>
      <c r="C25">
        <v>1.09862303733825</v>
      </c>
      <c r="D25">
        <v>1</v>
      </c>
      <c r="F25" t="s">
        <v>11</v>
      </c>
      <c r="G25">
        <v>36245</v>
      </c>
      <c r="H25">
        <v>0.33294699999999999</v>
      </c>
      <c r="J25" s="6">
        <f t="shared" si="0"/>
        <v>15907</v>
      </c>
      <c r="K25" s="8">
        <f t="shared" si="1"/>
        <v>0.78213196971186938</v>
      </c>
      <c r="M25">
        <f t="shared" si="2"/>
        <v>-0.76567603733824996</v>
      </c>
      <c r="N25" s="8">
        <f t="shared" si="3"/>
        <v>-0.69694154529412944</v>
      </c>
    </row>
    <row r="26" spans="1:14" x14ac:dyDescent="0.2">
      <c r="A26" t="s">
        <v>12</v>
      </c>
      <c r="B26">
        <v>25038</v>
      </c>
      <c r="C26">
        <v>3.0957767963409402</v>
      </c>
      <c r="D26">
        <v>1</v>
      </c>
      <c r="F26" t="s">
        <v>12</v>
      </c>
      <c r="G26">
        <v>24304</v>
      </c>
      <c r="H26">
        <v>0.36180600000000002</v>
      </c>
      <c r="J26" s="6">
        <f t="shared" si="0"/>
        <v>-734</v>
      </c>
      <c r="K26" s="8">
        <f t="shared" si="1"/>
        <v>-2.93154405303938E-2</v>
      </c>
      <c r="M26">
        <f t="shared" si="2"/>
        <v>-2.7339707963409401</v>
      </c>
      <c r="N26" s="8">
        <f t="shared" si="3"/>
        <v>-0.88312917118971968</v>
      </c>
    </row>
    <row r="27" spans="1:14" x14ac:dyDescent="0.2">
      <c r="A27" t="s">
        <v>13</v>
      </c>
      <c r="B27">
        <v>21864</v>
      </c>
      <c r="C27">
        <v>2.3487589359283398</v>
      </c>
      <c r="D27">
        <v>1</v>
      </c>
      <c r="F27" t="s">
        <v>13</v>
      </c>
      <c r="G27">
        <v>25440</v>
      </c>
      <c r="H27">
        <v>0.31596999999999997</v>
      </c>
      <c r="J27" s="6">
        <f t="shared" si="0"/>
        <v>3576</v>
      </c>
      <c r="K27" s="8">
        <f t="shared" si="1"/>
        <v>0.16355653128430298</v>
      </c>
      <c r="M27">
        <f t="shared" si="2"/>
        <v>-2.0327889359283398</v>
      </c>
      <c r="N27" s="8">
        <f t="shared" si="3"/>
        <v>-0.86547363581392234</v>
      </c>
    </row>
    <row r="28" spans="1:14" x14ac:dyDescent="0.2">
      <c r="A28" t="s">
        <v>14</v>
      </c>
      <c r="B28">
        <v>16781</v>
      </c>
      <c r="C28">
        <v>3.6751818656921298</v>
      </c>
      <c r="D28">
        <v>1</v>
      </c>
      <c r="F28" t="s">
        <v>14</v>
      </c>
      <c r="G28">
        <v>23764</v>
      </c>
      <c r="H28">
        <v>0.27953899999999998</v>
      </c>
      <c r="J28" s="6">
        <f t="shared" si="0"/>
        <v>6983</v>
      </c>
      <c r="K28" s="8">
        <f t="shared" si="1"/>
        <v>0.41612537989392767</v>
      </c>
      <c r="M28">
        <f t="shared" si="2"/>
        <v>-3.39564286569213</v>
      </c>
      <c r="N28" s="8">
        <f t="shared" si="3"/>
        <v>-0.92393873005047722</v>
      </c>
    </row>
    <row r="29" spans="1:14" x14ac:dyDescent="0.2">
      <c r="A29" t="s">
        <v>15</v>
      </c>
      <c r="B29">
        <v>15842</v>
      </c>
      <c r="C29">
        <v>2.7154440879821702</v>
      </c>
      <c r="D29">
        <v>1</v>
      </c>
      <c r="F29" t="s">
        <v>15</v>
      </c>
      <c r="G29">
        <v>17642</v>
      </c>
      <c r="H29">
        <v>0.24790599999999999</v>
      </c>
      <c r="J29" s="6">
        <f t="shared" si="0"/>
        <v>1800</v>
      </c>
      <c r="K29" s="8">
        <f t="shared" si="1"/>
        <v>0.11362201742204267</v>
      </c>
      <c r="M29">
        <f t="shared" si="2"/>
        <v>-2.4675380879821702</v>
      </c>
      <c r="N29" s="8">
        <f t="shared" si="3"/>
        <v>-0.90870517235204151</v>
      </c>
    </row>
    <row r="30" spans="1:14" x14ac:dyDescent="0.2">
      <c r="A30" t="s">
        <v>16</v>
      </c>
      <c r="B30">
        <v>17668</v>
      </c>
      <c r="C30">
        <v>7.3747267723083496</v>
      </c>
      <c r="D30">
        <v>1</v>
      </c>
      <c r="F30" t="s">
        <v>16</v>
      </c>
      <c r="G30">
        <v>50271</v>
      </c>
      <c r="H30">
        <v>0.26230799999999999</v>
      </c>
      <c r="J30" s="6">
        <f t="shared" si="0"/>
        <v>32603</v>
      </c>
      <c r="K30" s="8">
        <f t="shared" si="1"/>
        <v>1.845313561240661</v>
      </c>
      <c r="M30">
        <f t="shared" si="2"/>
        <v>-7.1124187723083496</v>
      </c>
      <c r="N30" s="8">
        <f t="shared" si="3"/>
        <v>-0.96443149582368926</v>
      </c>
    </row>
    <row r="31" spans="1:14" x14ac:dyDescent="0.2">
      <c r="A31" t="s">
        <v>17</v>
      </c>
      <c r="B31">
        <v>16799</v>
      </c>
      <c r="C31">
        <v>6.2959659099578804</v>
      </c>
      <c r="D31">
        <v>1</v>
      </c>
      <c r="F31" t="s">
        <v>17</v>
      </c>
      <c r="G31">
        <v>22326</v>
      </c>
      <c r="H31">
        <v>0.23763000000000001</v>
      </c>
      <c r="J31" s="6">
        <f t="shared" si="0"/>
        <v>5527</v>
      </c>
      <c r="K31" s="8">
        <f t="shared" si="1"/>
        <v>0.32900767902851358</v>
      </c>
      <c r="M31">
        <f t="shared" si="2"/>
        <v>-6.0583359099578802</v>
      </c>
      <c r="N31" s="8">
        <f t="shared" si="3"/>
        <v>-0.96225678420142691</v>
      </c>
    </row>
    <row r="32" spans="1:14" x14ac:dyDescent="0.2">
      <c r="A32" t="s">
        <v>18</v>
      </c>
      <c r="B32">
        <v>17491</v>
      </c>
      <c r="C32">
        <v>16.781836986541698</v>
      </c>
      <c r="D32">
        <v>1</v>
      </c>
      <c r="F32" t="s">
        <v>18</v>
      </c>
      <c r="G32">
        <v>19194</v>
      </c>
      <c r="H32">
        <v>0.24873200000000001</v>
      </c>
      <c r="J32" s="6">
        <f t="shared" si="0"/>
        <v>1703</v>
      </c>
      <c r="K32" s="8">
        <f t="shared" si="1"/>
        <v>9.7364358813103888E-2</v>
      </c>
      <c r="M32">
        <f t="shared" si="2"/>
        <v>-16.533104986541698</v>
      </c>
      <c r="N32" s="8">
        <f t="shared" si="3"/>
        <v>-0.9851784998150398</v>
      </c>
    </row>
    <row r="33" spans="1:14" x14ac:dyDescent="0.2">
      <c r="A33" t="s">
        <v>19</v>
      </c>
      <c r="B33">
        <v>17911</v>
      </c>
      <c r="C33">
        <v>15.0761132240295</v>
      </c>
      <c r="D33">
        <v>1</v>
      </c>
      <c r="F33" t="s">
        <v>19</v>
      </c>
      <c r="G33">
        <v>17563</v>
      </c>
      <c r="H33">
        <v>0.260301</v>
      </c>
      <c r="J33" s="6">
        <f t="shared" si="0"/>
        <v>-348</v>
      </c>
      <c r="K33" s="8">
        <f t="shared" si="1"/>
        <v>-1.9429400926804757E-2</v>
      </c>
      <c r="M33">
        <f t="shared" si="2"/>
        <v>-14.8158122240295</v>
      </c>
      <c r="N33" s="8">
        <f t="shared" si="3"/>
        <v>-0.98273421032782426</v>
      </c>
    </row>
    <row r="34" spans="1:14" x14ac:dyDescent="0.2">
      <c r="A34" t="s">
        <v>20</v>
      </c>
      <c r="B34">
        <v>17268</v>
      </c>
      <c r="C34">
        <v>14.507686853408799</v>
      </c>
      <c r="D34">
        <v>1</v>
      </c>
      <c r="F34" t="s">
        <v>20</v>
      </c>
      <c r="G34">
        <v>21696</v>
      </c>
      <c r="H34">
        <v>0.270208</v>
      </c>
      <c r="J34" s="6">
        <f t="shared" si="0"/>
        <v>4428</v>
      </c>
      <c r="K34" s="8">
        <f t="shared" si="1"/>
        <v>0.25642807505211951</v>
      </c>
      <c r="M34">
        <f t="shared" si="2"/>
        <v>-14.237478853408799</v>
      </c>
      <c r="N34" s="8">
        <f t="shared" si="3"/>
        <v>-0.98137483923313995</v>
      </c>
    </row>
    <row r="35" spans="1:14" x14ac:dyDescent="0.2">
      <c r="A35" t="s">
        <v>21</v>
      </c>
      <c r="B35">
        <v>17677</v>
      </c>
      <c r="C35">
        <v>8.7652738094329798</v>
      </c>
      <c r="D35">
        <v>1</v>
      </c>
      <c r="F35" t="s">
        <v>21</v>
      </c>
      <c r="G35">
        <v>20913</v>
      </c>
      <c r="H35">
        <v>0.25501000000000001</v>
      </c>
      <c r="J35" s="6">
        <f t="shared" si="0"/>
        <v>3236</v>
      </c>
      <c r="K35" s="8">
        <f t="shared" si="1"/>
        <v>0.18306273688974373</v>
      </c>
      <c r="M35">
        <f t="shared" si="2"/>
        <v>-8.5102638094329794</v>
      </c>
      <c r="N35" s="8">
        <f t="shared" si="3"/>
        <v>-0.97090678448338208</v>
      </c>
    </row>
    <row r="36" spans="1:14" x14ac:dyDescent="0.2">
      <c r="A36" t="s">
        <v>22</v>
      </c>
      <c r="B36">
        <v>17565</v>
      </c>
      <c r="C36">
        <v>7.1077339649200404</v>
      </c>
      <c r="D36">
        <v>1</v>
      </c>
      <c r="F36" t="s">
        <v>22</v>
      </c>
      <c r="G36">
        <v>21474</v>
      </c>
      <c r="H36">
        <v>0.26050499999999999</v>
      </c>
      <c r="J36" s="6">
        <f t="shared" si="0"/>
        <v>3909</v>
      </c>
      <c r="K36" s="8">
        <f t="shared" si="1"/>
        <v>0.22254483347566184</v>
      </c>
      <c r="M36">
        <f t="shared" si="2"/>
        <v>-6.8472289649200402</v>
      </c>
      <c r="N36" s="8">
        <f t="shared" si="3"/>
        <v>-0.96334907844248063</v>
      </c>
    </row>
    <row r="37" spans="1:14" x14ac:dyDescent="0.2">
      <c r="A37" t="s">
        <v>23</v>
      </c>
      <c r="B37">
        <v>17994</v>
      </c>
      <c r="C37">
        <v>7.8580322265625</v>
      </c>
      <c r="D37">
        <v>1</v>
      </c>
      <c r="F37" t="s">
        <v>23</v>
      </c>
      <c r="G37">
        <v>56074</v>
      </c>
      <c r="H37">
        <v>0.25252999999999998</v>
      </c>
      <c r="J37" s="6">
        <f t="shared" si="0"/>
        <v>38080</v>
      </c>
      <c r="K37" s="8">
        <f t="shared" si="1"/>
        <v>2.116260975880849</v>
      </c>
      <c r="M37">
        <f t="shared" si="2"/>
        <v>-7.6055022265624999</v>
      </c>
      <c r="N37" s="8">
        <f t="shared" si="3"/>
        <v>-0.96786345579668498</v>
      </c>
    </row>
    <row r="38" spans="1:14" x14ac:dyDescent="0.2">
      <c r="A38" t="s">
        <v>24</v>
      </c>
      <c r="B38">
        <v>14190</v>
      </c>
      <c r="C38">
        <v>2.10332107543945</v>
      </c>
      <c r="D38">
        <v>1</v>
      </c>
    </row>
    <row r="39" spans="1:14" x14ac:dyDescent="0.2">
      <c r="A39" t="s">
        <v>25</v>
      </c>
      <c r="B39">
        <v>14293</v>
      </c>
      <c r="C39">
        <v>2.0380799770355198</v>
      </c>
      <c r="D39">
        <v>1</v>
      </c>
    </row>
    <row r="40" spans="1:14" x14ac:dyDescent="0.2">
      <c r="A40" t="s">
        <v>26</v>
      </c>
      <c r="B40">
        <v>14252</v>
      </c>
      <c r="C40">
        <v>1.6564123630523599</v>
      </c>
      <c r="D40">
        <v>1</v>
      </c>
    </row>
    <row r="41" spans="1:14" x14ac:dyDescent="0.2">
      <c r="A41" t="s">
        <v>27</v>
      </c>
      <c r="B41">
        <v>13209</v>
      </c>
      <c r="C41">
        <v>1.55630707740783</v>
      </c>
      <c r="D41">
        <v>1</v>
      </c>
    </row>
    <row r="42" spans="1:14" x14ac:dyDescent="0.2">
      <c r="A42" t="s">
        <v>28</v>
      </c>
      <c r="B42">
        <v>12166</v>
      </c>
      <c r="C42">
        <v>0.52162981033325195</v>
      </c>
      <c r="D42">
        <v>1</v>
      </c>
    </row>
    <row r="43" spans="1:14" x14ac:dyDescent="0.2">
      <c r="A43" t="s">
        <v>29</v>
      </c>
      <c r="B43">
        <v>13893</v>
      </c>
      <c r="C43">
        <v>1.50685906410217</v>
      </c>
      <c r="D43">
        <v>1</v>
      </c>
    </row>
    <row r="44" spans="1:14" x14ac:dyDescent="0.2">
      <c r="A44" t="s">
        <v>30</v>
      </c>
      <c r="B44">
        <v>13844</v>
      </c>
      <c r="C44">
        <v>1.4357619285583401</v>
      </c>
      <c r="D44">
        <v>1</v>
      </c>
    </row>
    <row r="45" spans="1:14" x14ac:dyDescent="0.2">
      <c r="A45" t="s">
        <v>31</v>
      </c>
      <c r="B45">
        <v>13350</v>
      </c>
      <c r="C45">
        <v>3.5697040557861301</v>
      </c>
      <c r="D45">
        <v>1</v>
      </c>
    </row>
    <row r="46" spans="1:14" x14ac:dyDescent="0.2">
      <c r="A46" t="s">
        <v>32</v>
      </c>
      <c r="B46">
        <v>14055</v>
      </c>
      <c r="C46">
        <v>2.8416271209716699</v>
      </c>
      <c r="D46">
        <v>1</v>
      </c>
    </row>
    <row r="47" spans="1:14" x14ac:dyDescent="0.2">
      <c r="A47" t="s">
        <v>33</v>
      </c>
      <c r="B47">
        <v>14634</v>
      </c>
      <c r="C47">
        <v>4.3471469879150302</v>
      </c>
      <c r="D47">
        <v>1</v>
      </c>
    </row>
    <row r="48" spans="1:14" x14ac:dyDescent="0.2">
      <c r="A48" t="s">
        <v>34</v>
      </c>
      <c r="B48">
        <v>18312</v>
      </c>
      <c r="C48">
        <v>2.1143779754638601</v>
      </c>
      <c r="D48">
        <v>1</v>
      </c>
    </row>
    <row r="49" spans="1:4" x14ac:dyDescent="0.2">
      <c r="A49" t="s">
        <v>35</v>
      </c>
      <c r="B49">
        <v>19208</v>
      </c>
      <c r="C49">
        <v>3.51659703254699</v>
      </c>
      <c r="D49">
        <v>1</v>
      </c>
    </row>
    <row r="50" spans="1:4" x14ac:dyDescent="0.2">
      <c r="A50" t="s">
        <v>36</v>
      </c>
      <c r="B50">
        <v>19590</v>
      </c>
      <c r="C50">
        <v>2.7508533000946001</v>
      </c>
      <c r="D50">
        <v>1</v>
      </c>
    </row>
    <row r="51" spans="1:4" x14ac:dyDescent="0.2">
      <c r="A51" t="s">
        <v>37</v>
      </c>
      <c r="B51">
        <v>18901</v>
      </c>
      <c r="C51">
        <v>2.8932127952575599</v>
      </c>
      <c r="D51">
        <v>1</v>
      </c>
    </row>
    <row r="52" spans="1:4" x14ac:dyDescent="0.2">
      <c r="A52" t="s">
        <v>38</v>
      </c>
      <c r="B52">
        <v>19443</v>
      </c>
      <c r="C52">
        <v>3.02195024490356</v>
      </c>
      <c r="D52">
        <v>1</v>
      </c>
    </row>
    <row r="53" spans="1:4" x14ac:dyDescent="0.2">
      <c r="A53" t="s">
        <v>39</v>
      </c>
      <c r="B53">
        <v>19891</v>
      </c>
      <c r="C53">
        <v>3.80398392677307</v>
      </c>
      <c r="D53">
        <v>1</v>
      </c>
    </row>
    <row r="54" spans="1:4" x14ac:dyDescent="0.2">
      <c r="A54" t="s">
        <v>40</v>
      </c>
      <c r="B54">
        <v>19253</v>
      </c>
      <c r="C54">
        <v>2.6362228393554599</v>
      </c>
      <c r="D54">
        <v>1</v>
      </c>
    </row>
    <row r="55" spans="1:4" x14ac:dyDescent="0.2">
      <c r="A55" t="s">
        <v>41</v>
      </c>
      <c r="B55">
        <v>19331</v>
      </c>
      <c r="C55">
        <v>3.5893688201904199</v>
      </c>
      <c r="D55">
        <v>1</v>
      </c>
    </row>
    <row r="56" spans="1:4" x14ac:dyDescent="0.2">
      <c r="A56" t="s">
        <v>42</v>
      </c>
      <c r="B56">
        <v>18151</v>
      </c>
      <c r="C56">
        <v>2.0375809669494598</v>
      </c>
      <c r="D56">
        <v>1</v>
      </c>
    </row>
    <row r="57" spans="1:4" x14ac:dyDescent="0.2">
      <c r="A57" t="s">
        <v>43</v>
      </c>
      <c r="B57">
        <v>18759</v>
      </c>
      <c r="C57">
        <v>3.1464767456054599</v>
      </c>
      <c r="D57">
        <v>1</v>
      </c>
    </row>
    <row r="58" spans="1:4" x14ac:dyDescent="0.2">
      <c r="A58" t="s">
        <v>44</v>
      </c>
      <c r="B58">
        <v>23729</v>
      </c>
      <c r="C58">
        <v>3.3338279724121</v>
      </c>
      <c r="D58">
        <v>1</v>
      </c>
    </row>
    <row r="59" spans="1:4" x14ac:dyDescent="0.2">
      <c r="A59" t="s">
        <v>45</v>
      </c>
      <c r="B59">
        <v>23915</v>
      </c>
      <c r="C59">
        <v>4.6083059310912997</v>
      </c>
      <c r="D59">
        <v>1</v>
      </c>
    </row>
    <row r="60" spans="1:4" x14ac:dyDescent="0.2">
      <c r="A60" t="s">
        <v>46</v>
      </c>
      <c r="B60">
        <v>23416</v>
      </c>
      <c r="C60">
        <v>2.4000067710876398</v>
      </c>
      <c r="D60">
        <v>1</v>
      </c>
    </row>
    <row r="61" spans="1:4" x14ac:dyDescent="0.2">
      <c r="A61" t="s">
        <v>47</v>
      </c>
      <c r="B61">
        <v>22636</v>
      </c>
      <c r="C61">
        <v>2.6710431575775102</v>
      </c>
      <c r="D61">
        <v>1</v>
      </c>
    </row>
    <row r="62" spans="1:4" x14ac:dyDescent="0.2">
      <c r="A62" t="s">
        <v>48</v>
      </c>
      <c r="B62">
        <v>23571</v>
      </c>
      <c r="C62">
        <v>3.5670459270477202</v>
      </c>
      <c r="D62">
        <v>1</v>
      </c>
    </row>
    <row r="63" spans="1:4" x14ac:dyDescent="0.2">
      <c r="A63" t="s">
        <v>49</v>
      </c>
      <c r="B63">
        <v>22773</v>
      </c>
      <c r="C63">
        <v>4.7389879226684499</v>
      </c>
      <c r="D63">
        <v>1</v>
      </c>
    </row>
    <row r="64" spans="1:4" x14ac:dyDescent="0.2">
      <c r="A64" t="s">
        <v>50</v>
      </c>
      <c r="B64">
        <v>23019</v>
      </c>
      <c r="C64">
        <v>3.21184110641479</v>
      </c>
      <c r="D64">
        <v>1</v>
      </c>
    </row>
    <row r="65" spans="1:4" x14ac:dyDescent="0.2">
      <c r="A65" t="s">
        <v>51</v>
      </c>
      <c r="B65">
        <v>23385</v>
      </c>
      <c r="C65">
        <v>3.1913881301879798</v>
      </c>
      <c r="D65">
        <v>1</v>
      </c>
    </row>
    <row r="66" spans="1:4" x14ac:dyDescent="0.2">
      <c r="A66" t="s">
        <v>52</v>
      </c>
      <c r="B66">
        <v>24304</v>
      </c>
      <c r="C66">
        <v>4.0860829353332502</v>
      </c>
      <c r="D66">
        <v>1</v>
      </c>
    </row>
    <row r="67" spans="1:4" x14ac:dyDescent="0.2">
      <c r="A67" t="s">
        <v>53</v>
      </c>
      <c r="B67">
        <v>22341</v>
      </c>
      <c r="C67">
        <v>2.6498768329620299</v>
      </c>
      <c r="D67">
        <v>1</v>
      </c>
    </row>
    <row r="68" spans="1:4" x14ac:dyDescent="0.2">
      <c r="A68" t="s">
        <v>54</v>
      </c>
      <c r="B68">
        <v>27412</v>
      </c>
      <c r="C68">
        <v>5.4698040485382</v>
      </c>
      <c r="D68">
        <v>1</v>
      </c>
    </row>
    <row r="69" spans="1:4" x14ac:dyDescent="0.2">
      <c r="A69" t="s">
        <v>55</v>
      </c>
      <c r="B69">
        <v>26652</v>
      </c>
      <c r="C69">
        <v>3.35868096351623</v>
      </c>
      <c r="D69">
        <v>1</v>
      </c>
    </row>
    <row r="70" spans="1:4" x14ac:dyDescent="0.2">
      <c r="A70" t="s">
        <v>56</v>
      </c>
      <c r="B70">
        <v>27091</v>
      </c>
      <c r="C70">
        <v>2.6385111808776802</v>
      </c>
      <c r="D70">
        <v>1</v>
      </c>
    </row>
    <row r="71" spans="1:4" x14ac:dyDescent="0.2">
      <c r="A71" t="s">
        <v>57</v>
      </c>
      <c r="B71">
        <v>28150</v>
      </c>
      <c r="C71">
        <v>4.4022061824798504</v>
      </c>
      <c r="D71">
        <v>1</v>
      </c>
    </row>
    <row r="72" spans="1:4" x14ac:dyDescent="0.2">
      <c r="A72" t="s">
        <v>58</v>
      </c>
      <c r="B72">
        <v>26014</v>
      </c>
      <c r="C72">
        <v>2.14924120903015</v>
      </c>
      <c r="D72">
        <v>1</v>
      </c>
    </row>
    <row r="73" spans="1:4" x14ac:dyDescent="0.2">
      <c r="A73" t="s">
        <v>59</v>
      </c>
      <c r="B73">
        <v>26576</v>
      </c>
      <c r="C73">
        <v>2.7244060039520201</v>
      </c>
      <c r="D73">
        <v>1</v>
      </c>
    </row>
    <row r="74" spans="1:4" x14ac:dyDescent="0.2">
      <c r="A74" t="s">
        <v>60</v>
      </c>
      <c r="B74">
        <v>25724</v>
      </c>
      <c r="C74">
        <v>2.75251269340515</v>
      </c>
      <c r="D74">
        <v>1</v>
      </c>
    </row>
    <row r="75" spans="1:4" x14ac:dyDescent="0.2">
      <c r="A75" t="s">
        <v>61</v>
      </c>
      <c r="B75">
        <v>27658</v>
      </c>
      <c r="C75">
        <v>7.0190212726593</v>
      </c>
      <c r="D75">
        <v>1</v>
      </c>
    </row>
    <row r="76" spans="1:4" x14ac:dyDescent="0.2">
      <c r="A76" t="s">
        <v>62</v>
      </c>
      <c r="B76">
        <v>26151</v>
      </c>
      <c r="C76">
        <v>2.9926948547363201</v>
      </c>
      <c r="D76">
        <v>1</v>
      </c>
    </row>
    <row r="77" spans="1:4" x14ac:dyDescent="0.2">
      <c r="A77" t="s">
        <v>63</v>
      </c>
      <c r="B77">
        <v>25261</v>
      </c>
      <c r="C77">
        <v>3.4826970100402801</v>
      </c>
      <c r="D77">
        <v>1</v>
      </c>
    </row>
    <row r="78" spans="1:4" x14ac:dyDescent="0.2">
      <c r="A78" t="s">
        <v>64</v>
      </c>
      <c r="B78">
        <v>30338</v>
      </c>
      <c r="C78">
        <v>3.2565433979034402</v>
      </c>
      <c r="D78">
        <v>1</v>
      </c>
    </row>
    <row r="79" spans="1:4" x14ac:dyDescent="0.2">
      <c r="A79" t="s">
        <v>65</v>
      </c>
      <c r="B79">
        <v>30428</v>
      </c>
      <c r="C79">
        <v>4.42479991912841</v>
      </c>
      <c r="D79">
        <v>1</v>
      </c>
    </row>
    <row r="80" spans="1:4" x14ac:dyDescent="0.2">
      <c r="A80" t="s">
        <v>66</v>
      </c>
      <c r="B80">
        <v>30082</v>
      </c>
      <c r="C80">
        <v>3.48702692985534</v>
      </c>
      <c r="D80">
        <v>1</v>
      </c>
    </row>
    <row r="81" spans="1:4" x14ac:dyDescent="0.2">
      <c r="A81" t="s">
        <v>67</v>
      </c>
      <c r="B81">
        <v>29505</v>
      </c>
      <c r="C81">
        <v>3.1715099811553902</v>
      </c>
      <c r="D81">
        <v>1</v>
      </c>
    </row>
    <row r="82" spans="1:4" x14ac:dyDescent="0.2">
      <c r="A82" t="s">
        <v>68</v>
      </c>
      <c r="B82">
        <v>30518</v>
      </c>
      <c r="C82">
        <v>7.5933771133422798</v>
      </c>
      <c r="D82">
        <v>1</v>
      </c>
    </row>
    <row r="83" spans="1:4" x14ac:dyDescent="0.2">
      <c r="A83" t="s">
        <v>69</v>
      </c>
      <c r="B83">
        <v>27784</v>
      </c>
      <c r="C83">
        <v>2.7739579677581698</v>
      </c>
      <c r="D83">
        <v>1</v>
      </c>
    </row>
    <row r="84" spans="1:4" x14ac:dyDescent="0.2">
      <c r="A84" t="s">
        <v>70</v>
      </c>
      <c r="B84">
        <v>30674</v>
      </c>
      <c r="C84">
        <v>3.41186094284057</v>
      </c>
      <c r="D84">
        <v>1</v>
      </c>
    </row>
    <row r="85" spans="1:4" x14ac:dyDescent="0.2">
      <c r="A85" t="s">
        <v>71</v>
      </c>
      <c r="B85">
        <v>29708</v>
      </c>
      <c r="C85">
        <v>3.06535291671752</v>
      </c>
      <c r="D85">
        <v>1</v>
      </c>
    </row>
    <row r="86" spans="1:4" x14ac:dyDescent="0.2">
      <c r="A86" t="s">
        <v>72</v>
      </c>
      <c r="B86">
        <v>30147</v>
      </c>
      <c r="C86">
        <v>3.8016550540924001</v>
      </c>
      <c r="D86">
        <v>1</v>
      </c>
    </row>
    <row r="87" spans="1:4" x14ac:dyDescent="0.2">
      <c r="A87" t="s">
        <v>73</v>
      </c>
      <c r="B87">
        <v>29232.9998317754</v>
      </c>
      <c r="C87">
        <v>2.83550596237182</v>
      </c>
      <c r="D87">
        <v>1</v>
      </c>
    </row>
    <row r="88" spans="1:4" x14ac:dyDescent="0.2">
      <c r="A88" t="s">
        <v>74</v>
      </c>
      <c r="B88">
        <v>31823</v>
      </c>
      <c r="C88">
        <v>2.93978524208068</v>
      </c>
      <c r="D88">
        <v>1</v>
      </c>
    </row>
    <row r="89" spans="1:4" x14ac:dyDescent="0.2">
      <c r="A89" t="s">
        <v>75</v>
      </c>
      <c r="B89">
        <v>33520</v>
      </c>
      <c r="C89">
        <v>5.2361950874328604</v>
      </c>
      <c r="D89">
        <v>1</v>
      </c>
    </row>
    <row r="90" spans="1:4" x14ac:dyDescent="0.2">
      <c r="A90" t="s">
        <v>76</v>
      </c>
      <c r="B90">
        <v>32119</v>
      </c>
      <c r="C90">
        <v>5.0697660446166903</v>
      </c>
      <c r="D90">
        <v>1</v>
      </c>
    </row>
    <row r="91" spans="1:4" x14ac:dyDescent="0.2">
      <c r="A91" t="s">
        <v>77</v>
      </c>
      <c r="B91">
        <v>32896</v>
      </c>
      <c r="C91">
        <v>4.2314419746398899</v>
      </c>
      <c r="D91">
        <v>1</v>
      </c>
    </row>
    <row r="92" spans="1:4" x14ac:dyDescent="0.2">
      <c r="A92" t="s">
        <v>78</v>
      </c>
      <c r="B92">
        <v>32999</v>
      </c>
      <c r="C92">
        <v>4.1271910667419398</v>
      </c>
      <c r="D92">
        <v>1</v>
      </c>
    </row>
    <row r="93" spans="1:4" x14ac:dyDescent="0.2">
      <c r="A93" t="s">
        <v>79</v>
      </c>
      <c r="B93">
        <v>33084</v>
      </c>
      <c r="C93">
        <v>4.1221017837524396</v>
      </c>
      <c r="D93">
        <v>1</v>
      </c>
    </row>
    <row r="94" spans="1:4" x14ac:dyDescent="0.2">
      <c r="A94" t="s">
        <v>80</v>
      </c>
      <c r="B94">
        <v>32222</v>
      </c>
      <c r="C94">
        <v>2.6442708969116202</v>
      </c>
      <c r="D94">
        <v>1</v>
      </c>
    </row>
    <row r="95" spans="1:4" x14ac:dyDescent="0.2">
      <c r="A95" t="s">
        <v>81</v>
      </c>
      <c r="B95">
        <v>33449</v>
      </c>
      <c r="C95">
        <v>4.3720238208770699</v>
      </c>
      <c r="D95">
        <v>1</v>
      </c>
    </row>
    <row r="96" spans="1:4" x14ac:dyDescent="0.2">
      <c r="A96" t="s">
        <v>82</v>
      </c>
      <c r="B96">
        <v>32876</v>
      </c>
      <c r="C96">
        <v>3.8248271942138601</v>
      </c>
      <c r="D96">
        <v>1</v>
      </c>
    </row>
    <row r="97" spans="1:4" x14ac:dyDescent="0.2">
      <c r="A97" t="s">
        <v>83</v>
      </c>
      <c r="B97">
        <v>34466</v>
      </c>
      <c r="C97">
        <v>4.33949398994445</v>
      </c>
      <c r="D97">
        <v>1</v>
      </c>
    </row>
    <row r="98" spans="1:4" x14ac:dyDescent="0.2">
      <c r="A98" t="s">
        <v>84</v>
      </c>
      <c r="B98">
        <v>34183</v>
      </c>
      <c r="C98">
        <v>3.39664483070373</v>
      </c>
      <c r="D98">
        <v>1</v>
      </c>
    </row>
    <row r="99" spans="1:4" x14ac:dyDescent="0.2">
      <c r="A99" t="s">
        <v>85</v>
      </c>
      <c r="B99">
        <v>35534</v>
      </c>
      <c r="C99">
        <v>4.1381719112396196</v>
      </c>
      <c r="D99">
        <v>1</v>
      </c>
    </row>
    <row r="100" spans="1:4" x14ac:dyDescent="0.2">
      <c r="A100" t="s">
        <v>86</v>
      </c>
      <c r="B100">
        <v>34937</v>
      </c>
      <c r="C100">
        <v>3.9153740406036301</v>
      </c>
      <c r="D100">
        <v>1</v>
      </c>
    </row>
    <row r="101" spans="1:4" x14ac:dyDescent="0.2">
      <c r="A101" t="s">
        <v>87</v>
      </c>
      <c r="B101">
        <v>36580</v>
      </c>
      <c r="C101">
        <v>5.0104572772979701</v>
      </c>
      <c r="D101">
        <v>1</v>
      </c>
    </row>
    <row r="102" spans="1:4" x14ac:dyDescent="0.2">
      <c r="A102" t="s">
        <v>88</v>
      </c>
      <c r="B102">
        <v>32942</v>
      </c>
      <c r="C102">
        <v>3.27429819107055</v>
      </c>
      <c r="D102">
        <v>1</v>
      </c>
    </row>
    <row r="103" spans="1:4" x14ac:dyDescent="0.2">
      <c r="A103" t="s">
        <v>89</v>
      </c>
      <c r="B103">
        <v>36235</v>
      </c>
      <c r="C103">
        <v>4.6851673126220703</v>
      </c>
      <c r="D103">
        <v>1</v>
      </c>
    </row>
    <row r="104" spans="1:4" x14ac:dyDescent="0.2">
      <c r="A104" t="s">
        <v>90</v>
      </c>
      <c r="B104">
        <v>35007</v>
      </c>
      <c r="C104">
        <v>3.4341549873352002</v>
      </c>
      <c r="D104">
        <v>1</v>
      </c>
    </row>
    <row r="105" spans="1:4" x14ac:dyDescent="0.2">
      <c r="A105" t="s">
        <v>91</v>
      </c>
      <c r="B105">
        <v>33132</v>
      </c>
      <c r="C105">
        <v>1.8708527088165201</v>
      </c>
      <c r="D105">
        <v>1</v>
      </c>
    </row>
    <row r="106" spans="1:4" x14ac:dyDescent="0.2">
      <c r="A106" t="s">
        <v>92</v>
      </c>
      <c r="B106">
        <v>34966</v>
      </c>
      <c r="C106">
        <v>4.1472861766815097</v>
      </c>
      <c r="D106">
        <v>1</v>
      </c>
    </row>
    <row r="107" spans="1:4" x14ac:dyDescent="0.2">
      <c r="A107" t="s">
        <v>93</v>
      </c>
      <c r="B107">
        <v>34227</v>
      </c>
      <c r="C107">
        <v>2.5945639610290501</v>
      </c>
      <c r="D107">
        <v>1</v>
      </c>
    </row>
    <row r="108" spans="1:4" x14ac:dyDescent="0.2">
      <c r="A108" t="s">
        <v>94</v>
      </c>
      <c r="B108">
        <v>36710</v>
      </c>
      <c r="C108">
        <v>3.5886001586914</v>
      </c>
      <c r="D108">
        <v>1</v>
      </c>
    </row>
    <row r="109" spans="1:4" x14ac:dyDescent="0.2">
      <c r="A109" t="s">
        <v>95</v>
      </c>
      <c r="B109">
        <v>37050</v>
      </c>
      <c r="C109">
        <v>3.2743282318115199</v>
      </c>
      <c r="D109">
        <v>1</v>
      </c>
    </row>
    <row r="110" spans="1:4" x14ac:dyDescent="0.2">
      <c r="A110" t="s">
        <v>96</v>
      </c>
      <c r="B110">
        <v>37384</v>
      </c>
      <c r="C110">
        <v>4.1100132465362504</v>
      </c>
      <c r="D110">
        <v>1</v>
      </c>
    </row>
    <row r="111" spans="1:4" x14ac:dyDescent="0.2">
      <c r="A111" t="s">
        <v>97</v>
      </c>
      <c r="B111">
        <v>36968</v>
      </c>
      <c r="C111">
        <v>3.29143214225769</v>
      </c>
      <c r="D111">
        <v>1</v>
      </c>
    </row>
    <row r="112" spans="1:4" x14ac:dyDescent="0.2">
      <c r="A112" t="s">
        <v>98</v>
      </c>
      <c r="B112">
        <v>38294</v>
      </c>
      <c r="C112">
        <v>3.1465251445770201</v>
      </c>
      <c r="D112">
        <v>1</v>
      </c>
    </row>
    <row r="113" spans="1:4" x14ac:dyDescent="0.2">
      <c r="A113" t="s">
        <v>99</v>
      </c>
      <c r="B113">
        <v>37606</v>
      </c>
      <c r="C113">
        <v>3.5977771282196001</v>
      </c>
      <c r="D113">
        <v>1</v>
      </c>
    </row>
    <row r="114" spans="1:4" x14ac:dyDescent="0.2">
      <c r="A114" t="s">
        <v>100</v>
      </c>
      <c r="B114">
        <v>37361</v>
      </c>
      <c r="C114">
        <v>2.8714759349822998</v>
      </c>
      <c r="D114">
        <v>1</v>
      </c>
    </row>
    <row r="115" spans="1:4" x14ac:dyDescent="0.2">
      <c r="A115" t="s">
        <v>101</v>
      </c>
      <c r="B115">
        <v>36208</v>
      </c>
      <c r="C115">
        <v>2.36793684959411</v>
      </c>
      <c r="D115">
        <v>1</v>
      </c>
    </row>
    <row r="116" spans="1:4" x14ac:dyDescent="0.2">
      <c r="A116" t="s">
        <v>102</v>
      </c>
      <c r="B116">
        <v>37446</v>
      </c>
      <c r="C116">
        <v>3.4851617813110298</v>
      </c>
      <c r="D116">
        <v>1</v>
      </c>
    </row>
    <row r="117" spans="1:4" x14ac:dyDescent="0.2">
      <c r="A117" t="s">
        <v>103</v>
      </c>
      <c r="B117">
        <v>37043</v>
      </c>
      <c r="C117">
        <v>5.4029650688171298</v>
      </c>
      <c r="D117">
        <v>1</v>
      </c>
    </row>
    <row r="118" spans="1:4" x14ac:dyDescent="0.2">
      <c r="A118" t="s">
        <v>104</v>
      </c>
      <c r="B118">
        <v>40917</v>
      </c>
      <c r="C118">
        <v>4.2356290817260698</v>
      </c>
      <c r="D118">
        <v>1</v>
      </c>
    </row>
    <row r="119" spans="1:4" x14ac:dyDescent="0.2">
      <c r="A119" t="s">
        <v>105</v>
      </c>
      <c r="B119">
        <v>38258</v>
      </c>
      <c r="C119">
        <v>2.7562851905822701</v>
      </c>
      <c r="D119">
        <v>1</v>
      </c>
    </row>
    <row r="120" spans="1:4" x14ac:dyDescent="0.2">
      <c r="A120" t="s">
        <v>106</v>
      </c>
      <c r="B120">
        <v>39293</v>
      </c>
      <c r="C120">
        <v>3.17733407020568</v>
      </c>
      <c r="D120">
        <v>1</v>
      </c>
    </row>
    <row r="121" spans="1:4" x14ac:dyDescent="0.2">
      <c r="A121" t="s">
        <v>107</v>
      </c>
      <c r="B121">
        <v>39939</v>
      </c>
      <c r="C121">
        <v>3.1209309101104701</v>
      </c>
      <c r="D121">
        <v>1</v>
      </c>
    </row>
    <row r="122" spans="1:4" x14ac:dyDescent="0.2">
      <c r="A122" t="s">
        <v>108</v>
      </c>
      <c r="B122">
        <v>39360</v>
      </c>
      <c r="C122">
        <v>4.6844639778137198</v>
      </c>
      <c r="D122">
        <v>1</v>
      </c>
    </row>
    <row r="123" spans="1:4" x14ac:dyDescent="0.2">
      <c r="A123" t="s">
        <v>109</v>
      </c>
      <c r="B123">
        <v>39457</v>
      </c>
      <c r="C123">
        <v>4.9351882934570304</v>
      </c>
      <c r="D123">
        <v>1</v>
      </c>
    </row>
    <row r="124" spans="1:4" x14ac:dyDescent="0.2">
      <c r="A124" t="s">
        <v>110</v>
      </c>
      <c r="B124">
        <v>38540</v>
      </c>
      <c r="C124">
        <v>4.7674410343170104</v>
      </c>
      <c r="D124">
        <v>1</v>
      </c>
    </row>
    <row r="125" spans="1:4" x14ac:dyDescent="0.2">
      <c r="A125" t="s">
        <v>111</v>
      </c>
      <c r="B125">
        <v>40725</v>
      </c>
      <c r="C125">
        <v>5.1909770965576101</v>
      </c>
      <c r="D125">
        <v>1</v>
      </c>
    </row>
    <row r="126" spans="1:4" x14ac:dyDescent="0.2">
      <c r="A126" t="s">
        <v>112</v>
      </c>
      <c r="B126">
        <v>38191</v>
      </c>
      <c r="C126">
        <v>4.55936408042907</v>
      </c>
      <c r="D126">
        <v>1</v>
      </c>
    </row>
    <row r="127" spans="1:4" x14ac:dyDescent="0.2">
      <c r="A127" t="s">
        <v>113</v>
      </c>
      <c r="B127">
        <v>39310</v>
      </c>
      <c r="C127">
        <v>5.2658131122589102</v>
      </c>
      <c r="D127">
        <v>1</v>
      </c>
    </row>
    <row r="128" spans="1:4" x14ac:dyDescent="0.2">
      <c r="A128" t="s">
        <v>114</v>
      </c>
      <c r="B128">
        <v>40980</v>
      </c>
      <c r="C128">
        <v>5.2469151020050004</v>
      </c>
      <c r="D128">
        <v>1</v>
      </c>
    </row>
    <row r="129" spans="1:4" x14ac:dyDescent="0.2">
      <c r="A129" t="s">
        <v>115</v>
      </c>
      <c r="B129">
        <v>40995</v>
      </c>
      <c r="C129">
        <v>3.8982949256896902</v>
      </c>
      <c r="D129">
        <v>1</v>
      </c>
    </row>
    <row r="130" spans="1:4" x14ac:dyDescent="0.2">
      <c r="A130" t="s">
        <v>116</v>
      </c>
      <c r="B130">
        <v>37698</v>
      </c>
      <c r="C130">
        <v>2.0631611347198402</v>
      </c>
      <c r="D130">
        <v>1</v>
      </c>
    </row>
    <row r="131" spans="1:4" x14ac:dyDescent="0.2">
      <c r="A131" t="s">
        <v>117</v>
      </c>
      <c r="B131">
        <v>40783</v>
      </c>
      <c r="C131">
        <v>3.09821200370788</v>
      </c>
      <c r="D131">
        <v>1</v>
      </c>
    </row>
    <row r="132" spans="1:4" x14ac:dyDescent="0.2">
      <c r="A132" t="s">
        <v>118</v>
      </c>
      <c r="B132">
        <v>39898</v>
      </c>
      <c r="C132">
        <v>5.1370601654052699</v>
      </c>
      <c r="D132">
        <v>1</v>
      </c>
    </row>
    <row r="133" spans="1:4" x14ac:dyDescent="0.2">
      <c r="A133" t="s">
        <v>119</v>
      </c>
      <c r="B133">
        <v>40908</v>
      </c>
      <c r="C133">
        <v>4.4661719799041704</v>
      </c>
      <c r="D133">
        <v>1</v>
      </c>
    </row>
    <row r="134" spans="1:4" x14ac:dyDescent="0.2">
      <c r="A134" t="s">
        <v>120</v>
      </c>
      <c r="B134">
        <v>41372</v>
      </c>
      <c r="C134">
        <v>4.3872759342193604</v>
      </c>
      <c r="D134">
        <v>1</v>
      </c>
    </row>
    <row r="135" spans="1:4" x14ac:dyDescent="0.2">
      <c r="A135" t="s">
        <v>121</v>
      </c>
      <c r="B135">
        <v>41595</v>
      </c>
      <c r="C135">
        <v>4.2631537914276096</v>
      </c>
      <c r="D135">
        <v>1</v>
      </c>
    </row>
    <row r="136" spans="1:4" x14ac:dyDescent="0.2">
      <c r="A136" t="s">
        <v>122</v>
      </c>
      <c r="B136">
        <v>42781</v>
      </c>
      <c r="C136">
        <v>4.07429695129394</v>
      </c>
      <c r="D136">
        <v>1</v>
      </c>
    </row>
    <row r="137" spans="1:4" x14ac:dyDescent="0.2">
      <c r="A137" t="s">
        <v>123</v>
      </c>
      <c r="B137">
        <v>40809</v>
      </c>
      <c r="C137">
        <v>4.55210280418396</v>
      </c>
      <c r="D137">
        <v>1</v>
      </c>
    </row>
    <row r="138" spans="1:4" x14ac:dyDescent="0.2">
      <c r="A138" t="s">
        <v>124</v>
      </c>
      <c r="B138">
        <v>15042</v>
      </c>
      <c r="C138">
        <v>8.3959898948669398</v>
      </c>
      <c r="D138">
        <v>1</v>
      </c>
    </row>
    <row r="139" spans="1:4" x14ac:dyDescent="0.2">
      <c r="A139" t="s">
        <v>125</v>
      </c>
      <c r="B139">
        <v>14459</v>
      </c>
      <c r="C139">
        <v>5.0529909133911097</v>
      </c>
      <c r="D139">
        <v>1</v>
      </c>
    </row>
    <row r="140" spans="1:4" x14ac:dyDescent="0.2">
      <c r="A140" t="s">
        <v>126</v>
      </c>
      <c r="B140">
        <v>15159</v>
      </c>
      <c r="C140">
        <v>8.6742799282073904</v>
      </c>
      <c r="D140">
        <v>1</v>
      </c>
    </row>
    <row r="141" spans="1:4" x14ac:dyDescent="0.2">
      <c r="A141" t="s">
        <v>127</v>
      </c>
      <c r="B141">
        <v>14074</v>
      </c>
      <c r="C141">
        <v>7.6443948745727504</v>
      </c>
      <c r="D141">
        <v>1</v>
      </c>
    </row>
    <row r="142" spans="1:4" x14ac:dyDescent="0.2">
      <c r="A142" t="s">
        <v>128</v>
      </c>
      <c r="B142">
        <v>14457</v>
      </c>
      <c r="C142">
        <v>10.144157171249301</v>
      </c>
      <c r="D142">
        <v>1</v>
      </c>
    </row>
    <row r="143" spans="1:4" x14ac:dyDescent="0.2">
      <c r="A143" t="s">
        <v>129</v>
      </c>
      <c r="B143">
        <v>14426</v>
      </c>
      <c r="C143">
        <v>7.8554811477661097</v>
      </c>
      <c r="D143">
        <v>1</v>
      </c>
    </row>
    <row r="144" spans="1:4" x14ac:dyDescent="0.2">
      <c r="A144" t="s">
        <v>130</v>
      </c>
      <c r="B144">
        <v>14242</v>
      </c>
      <c r="C144">
        <v>4.7727401256561199</v>
      </c>
      <c r="D144">
        <v>1</v>
      </c>
    </row>
    <row r="145" spans="1:4" x14ac:dyDescent="0.2">
      <c r="A145" t="s">
        <v>131</v>
      </c>
      <c r="B145">
        <v>14181</v>
      </c>
      <c r="C145">
        <v>9.1950242519378609</v>
      </c>
      <c r="D145">
        <v>1</v>
      </c>
    </row>
    <row r="146" spans="1:4" x14ac:dyDescent="0.2">
      <c r="A146" t="s">
        <v>132</v>
      </c>
      <c r="B146">
        <v>14537</v>
      </c>
      <c r="C146">
        <v>3.5550229549407901</v>
      </c>
      <c r="D146">
        <v>1</v>
      </c>
    </row>
    <row r="147" spans="1:4" x14ac:dyDescent="0.2">
      <c r="A147" t="s">
        <v>133</v>
      </c>
      <c r="B147">
        <v>14630</v>
      </c>
      <c r="C147">
        <v>16.380164861678999</v>
      </c>
      <c r="D147">
        <v>1</v>
      </c>
    </row>
    <row r="148" spans="1:4" x14ac:dyDescent="0.2">
      <c r="A148" t="s">
        <v>134</v>
      </c>
      <c r="B148">
        <v>21410</v>
      </c>
      <c r="C148">
        <v>18.7709188461303</v>
      </c>
      <c r="D148">
        <v>1</v>
      </c>
    </row>
    <row r="149" spans="1:4" x14ac:dyDescent="0.2">
      <c r="A149" t="s">
        <v>135</v>
      </c>
      <c r="B149">
        <v>20740</v>
      </c>
      <c r="C149">
        <v>17.6894721984863</v>
      </c>
      <c r="D149">
        <v>1</v>
      </c>
    </row>
    <row r="150" spans="1:4" x14ac:dyDescent="0.2">
      <c r="A150" t="s">
        <v>136</v>
      </c>
      <c r="B150">
        <v>20696</v>
      </c>
      <c r="C150">
        <v>9.0802428722381592</v>
      </c>
      <c r="D150">
        <v>1</v>
      </c>
    </row>
    <row r="151" spans="1:4" x14ac:dyDescent="0.2">
      <c r="A151" t="s">
        <v>137</v>
      </c>
      <c r="B151">
        <v>21544</v>
      </c>
      <c r="C151">
        <v>13.8736360073089</v>
      </c>
      <c r="D151">
        <v>1</v>
      </c>
    </row>
    <row r="152" spans="1:4" x14ac:dyDescent="0.2">
      <c r="A152" t="s">
        <v>138</v>
      </c>
      <c r="B152">
        <v>20796</v>
      </c>
      <c r="C152">
        <v>21.1999638080596</v>
      </c>
      <c r="D152">
        <v>1</v>
      </c>
    </row>
    <row r="153" spans="1:4" x14ac:dyDescent="0.2">
      <c r="A153" t="s">
        <v>139</v>
      </c>
      <c r="B153">
        <v>21310</v>
      </c>
      <c r="C153">
        <v>24.5165131092071</v>
      </c>
      <c r="D153">
        <v>1</v>
      </c>
    </row>
    <row r="154" spans="1:4" x14ac:dyDescent="0.2">
      <c r="A154" t="s">
        <v>140</v>
      </c>
      <c r="B154">
        <v>20975</v>
      </c>
      <c r="C154">
        <v>13.7129368782043</v>
      </c>
      <c r="D154">
        <v>1</v>
      </c>
    </row>
    <row r="155" spans="1:4" x14ac:dyDescent="0.2">
      <c r="A155" t="s">
        <v>141</v>
      </c>
      <c r="B155">
        <v>21480</v>
      </c>
      <c r="C155">
        <v>21.569020748138399</v>
      </c>
      <c r="D155">
        <v>1</v>
      </c>
    </row>
    <row r="156" spans="1:4" x14ac:dyDescent="0.2">
      <c r="A156" t="s">
        <v>142</v>
      </c>
      <c r="B156">
        <v>21287</v>
      </c>
      <c r="C156">
        <v>20.510226249694799</v>
      </c>
      <c r="D156">
        <v>1</v>
      </c>
    </row>
    <row r="157" spans="1:4" x14ac:dyDescent="0.2">
      <c r="A157" t="s">
        <v>143</v>
      </c>
      <c r="B157">
        <v>21667</v>
      </c>
      <c r="C157">
        <v>23.473580837249699</v>
      </c>
      <c r="D157">
        <v>1</v>
      </c>
    </row>
    <row r="158" spans="1:4" x14ac:dyDescent="0.2">
      <c r="A158" t="s">
        <v>144</v>
      </c>
      <c r="B158">
        <v>25486</v>
      </c>
      <c r="C158">
        <v>10.7152099609375</v>
      </c>
      <c r="D158">
        <v>1</v>
      </c>
    </row>
    <row r="159" spans="1:4" x14ac:dyDescent="0.2">
      <c r="A159" t="s">
        <v>145</v>
      </c>
      <c r="B159">
        <v>25947</v>
      </c>
      <c r="C159">
        <v>19.4559950828552</v>
      </c>
      <c r="D159">
        <v>1</v>
      </c>
    </row>
    <row r="160" spans="1:4" x14ac:dyDescent="0.2">
      <c r="A160" t="s">
        <v>146</v>
      </c>
      <c r="B160">
        <v>25739</v>
      </c>
      <c r="C160">
        <v>17.463698148727399</v>
      </c>
      <c r="D160">
        <v>1</v>
      </c>
    </row>
    <row r="161" spans="1:4" x14ac:dyDescent="0.2">
      <c r="A161" t="s">
        <v>147</v>
      </c>
      <c r="B161">
        <v>26286</v>
      </c>
      <c r="C161">
        <v>18.268458843231201</v>
      </c>
      <c r="D161">
        <v>1</v>
      </c>
    </row>
    <row r="162" spans="1:4" x14ac:dyDescent="0.2">
      <c r="A162" t="s">
        <v>148</v>
      </c>
      <c r="B162">
        <v>25984</v>
      </c>
      <c r="C162">
        <v>24.827305078506399</v>
      </c>
      <c r="D162">
        <v>1</v>
      </c>
    </row>
    <row r="163" spans="1:4" x14ac:dyDescent="0.2">
      <c r="A163" t="s">
        <v>149</v>
      </c>
      <c r="B163">
        <v>25337</v>
      </c>
      <c r="C163">
        <v>29.5933549404144</v>
      </c>
      <c r="D163">
        <v>1</v>
      </c>
    </row>
    <row r="164" spans="1:4" x14ac:dyDescent="0.2">
      <c r="A164" t="s">
        <v>150</v>
      </c>
      <c r="B164">
        <v>26055</v>
      </c>
      <c r="C164">
        <v>24.946862936019802</v>
      </c>
      <c r="D164">
        <v>1</v>
      </c>
    </row>
    <row r="165" spans="1:4" x14ac:dyDescent="0.2">
      <c r="A165" t="s">
        <v>151</v>
      </c>
      <c r="B165">
        <v>25490</v>
      </c>
      <c r="C165">
        <v>19.894562005996701</v>
      </c>
      <c r="D165">
        <v>1</v>
      </c>
    </row>
    <row r="166" spans="1:4" x14ac:dyDescent="0.2">
      <c r="A166" t="s">
        <v>152</v>
      </c>
      <c r="B166">
        <v>25558</v>
      </c>
      <c r="C166">
        <v>19.4953918457031</v>
      </c>
      <c r="D166">
        <v>1</v>
      </c>
    </row>
    <row r="167" spans="1:4" x14ac:dyDescent="0.2">
      <c r="A167" t="s">
        <v>153</v>
      </c>
      <c r="B167">
        <v>25390</v>
      </c>
      <c r="C167">
        <v>8.5052390098571706</v>
      </c>
      <c r="D167">
        <v>1</v>
      </c>
    </row>
    <row r="168" spans="1:4" x14ac:dyDescent="0.2">
      <c r="A168" t="s">
        <v>154</v>
      </c>
      <c r="B168">
        <v>30417</v>
      </c>
      <c r="C168">
        <v>28.466775178909302</v>
      </c>
      <c r="D168">
        <v>1</v>
      </c>
    </row>
    <row r="169" spans="1:4" x14ac:dyDescent="0.2">
      <c r="A169" t="s">
        <v>155</v>
      </c>
      <c r="B169">
        <v>28047</v>
      </c>
      <c r="C169">
        <v>12.6806240081787</v>
      </c>
      <c r="D169">
        <v>1</v>
      </c>
    </row>
    <row r="170" spans="1:4" x14ac:dyDescent="0.2">
      <c r="A170" t="s">
        <v>156</v>
      </c>
      <c r="B170">
        <v>28650</v>
      </c>
      <c r="C170">
        <v>16.376639842987</v>
      </c>
      <c r="D170">
        <v>1</v>
      </c>
    </row>
    <row r="171" spans="1:4" x14ac:dyDescent="0.2">
      <c r="A171" t="s">
        <v>157</v>
      </c>
      <c r="B171">
        <v>29372</v>
      </c>
      <c r="C171">
        <v>23.476467847824001</v>
      </c>
      <c r="D171">
        <v>1</v>
      </c>
    </row>
    <row r="172" spans="1:4" x14ac:dyDescent="0.2">
      <c r="A172" t="s">
        <v>158</v>
      </c>
      <c r="B172">
        <v>29850</v>
      </c>
      <c r="C172">
        <v>15.7117750644683</v>
      </c>
      <c r="D172">
        <v>1</v>
      </c>
    </row>
    <row r="173" spans="1:4" x14ac:dyDescent="0.2">
      <c r="A173" t="s">
        <v>159</v>
      </c>
      <c r="B173">
        <v>29941</v>
      </c>
      <c r="C173">
        <v>10.429348945617599</v>
      </c>
      <c r="D173">
        <v>1</v>
      </c>
    </row>
    <row r="174" spans="1:4" x14ac:dyDescent="0.2">
      <c r="A174" t="s">
        <v>160</v>
      </c>
      <c r="B174">
        <v>30329</v>
      </c>
      <c r="C174">
        <v>17.533618211746202</v>
      </c>
      <c r="D174">
        <v>1</v>
      </c>
    </row>
    <row r="175" spans="1:4" x14ac:dyDescent="0.2">
      <c r="A175" t="s">
        <v>161</v>
      </c>
      <c r="B175">
        <v>29952</v>
      </c>
      <c r="C175">
        <v>16.967905759811401</v>
      </c>
      <c r="D175">
        <v>1</v>
      </c>
    </row>
    <row r="176" spans="1:4" x14ac:dyDescent="0.2">
      <c r="A176" t="s">
        <v>162</v>
      </c>
      <c r="B176">
        <v>29542</v>
      </c>
      <c r="C176">
        <v>11.9061479568481</v>
      </c>
      <c r="D176">
        <v>1</v>
      </c>
    </row>
    <row r="177" spans="1:4" x14ac:dyDescent="0.2">
      <c r="A177" t="s">
        <v>163</v>
      </c>
      <c r="B177">
        <v>28481</v>
      </c>
      <c r="C177">
        <v>18.4116821289062</v>
      </c>
      <c r="D177">
        <v>1</v>
      </c>
    </row>
    <row r="178" spans="1:4" x14ac:dyDescent="0.2">
      <c r="A178" t="s">
        <v>164</v>
      </c>
      <c r="B178">
        <v>32377</v>
      </c>
      <c r="C178">
        <v>9.2800221443176198</v>
      </c>
      <c r="D178">
        <v>1</v>
      </c>
    </row>
    <row r="179" spans="1:4" x14ac:dyDescent="0.2">
      <c r="A179" t="s">
        <v>165</v>
      </c>
      <c r="B179">
        <v>32208</v>
      </c>
      <c r="C179">
        <v>13.8486678600311</v>
      </c>
      <c r="D179">
        <v>1</v>
      </c>
    </row>
    <row r="180" spans="1:4" x14ac:dyDescent="0.2">
      <c r="A180" t="s">
        <v>166</v>
      </c>
      <c r="B180">
        <v>33874</v>
      </c>
      <c r="C180">
        <v>12.803791761398299</v>
      </c>
      <c r="D180">
        <v>1</v>
      </c>
    </row>
    <row r="181" spans="1:4" x14ac:dyDescent="0.2">
      <c r="A181" t="s">
        <v>167</v>
      </c>
      <c r="B181">
        <v>32571</v>
      </c>
      <c r="C181">
        <v>7.7638196945190403</v>
      </c>
      <c r="D181">
        <v>1</v>
      </c>
    </row>
    <row r="182" spans="1:4" x14ac:dyDescent="0.2">
      <c r="A182" t="s">
        <v>168</v>
      </c>
      <c r="B182">
        <v>33625</v>
      </c>
      <c r="C182">
        <v>25.266147851943899</v>
      </c>
      <c r="D182">
        <v>1</v>
      </c>
    </row>
    <row r="183" spans="1:4" x14ac:dyDescent="0.2">
      <c r="A183" t="s">
        <v>169</v>
      </c>
      <c r="B183">
        <v>33194</v>
      </c>
      <c r="C183">
        <v>12.413777828216499</v>
      </c>
      <c r="D183">
        <v>1</v>
      </c>
    </row>
    <row r="184" spans="1:4" x14ac:dyDescent="0.2">
      <c r="A184" t="s">
        <v>170</v>
      </c>
      <c r="B184">
        <v>31629</v>
      </c>
      <c r="C184">
        <v>9.8039641380310005</v>
      </c>
      <c r="D184">
        <v>1</v>
      </c>
    </row>
    <row r="185" spans="1:4" x14ac:dyDescent="0.2">
      <c r="A185" t="s">
        <v>171</v>
      </c>
      <c r="B185">
        <v>33251</v>
      </c>
      <c r="C185">
        <v>13.8173842430114</v>
      </c>
      <c r="D185">
        <v>1</v>
      </c>
    </row>
    <row r="186" spans="1:4" x14ac:dyDescent="0.2">
      <c r="A186" t="s">
        <v>172</v>
      </c>
      <c r="B186">
        <v>33796</v>
      </c>
      <c r="C186">
        <v>14.9124121665954</v>
      </c>
      <c r="D186">
        <v>1</v>
      </c>
    </row>
    <row r="187" spans="1:4" x14ac:dyDescent="0.2">
      <c r="A187" t="s">
        <v>173</v>
      </c>
      <c r="B187">
        <v>34086</v>
      </c>
      <c r="C187">
        <v>13.5069251060485</v>
      </c>
      <c r="D187">
        <v>1</v>
      </c>
    </row>
    <row r="188" spans="1:4" x14ac:dyDescent="0.2">
      <c r="A188" t="s">
        <v>174</v>
      </c>
      <c r="B188">
        <v>36033</v>
      </c>
      <c r="C188">
        <v>11.719190120697</v>
      </c>
      <c r="D188">
        <v>1</v>
      </c>
    </row>
    <row r="189" spans="1:4" x14ac:dyDescent="0.2">
      <c r="A189" t="s">
        <v>175</v>
      </c>
      <c r="B189">
        <v>36441</v>
      </c>
      <c r="C189">
        <v>9.9960200786590505</v>
      </c>
      <c r="D189">
        <v>1</v>
      </c>
    </row>
    <row r="190" spans="1:4" x14ac:dyDescent="0.2">
      <c r="A190" t="s">
        <v>176</v>
      </c>
      <c r="B190">
        <v>36554</v>
      </c>
      <c r="C190">
        <v>14.054326057434</v>
      </c>
      <c r="D190">
        <v>1</v>
      </c>
    </row>
    <row r="191" spans="1:4" x14ac:dyDescent="0.2">
      <c r="A191" t="s">
        <v>177</v>
      </c>
      <c r="B191">
        <v>36868</v>
      </c>
      <c r="C191">
        <v>14.628203868865899</v>
      </c>
      <c r="D191">
        <v>1</v>
      </c>
    </row>
    <row r="192" spans="1:4" x14ac:dyDescent="0.2">
      <c r="A192" t="s">
        <v>178</v>
      </c>
      <c r="B192">
        <v>35591</v>
      </c>
      <c r="C192">
        <v>8.2730200290679896</v>
      </c>
      <c r="D192">
        <v>1</v>
      </c>
    </row>
    <row r="193" spans="1:4" x14ac:dyDescent="0.2">
      <c r="A193" t="s">
        <v>179</v>
      </c>
      <c r="B193">
        <v>36404</v>
      </c>
      <c r="C193">
        <v>10.2700750827789</v>
      </c>
      <c r="D193">
        <v>1</v>
      </c>
    </row>
    <row r="194" spans="1:4" x14ac:dyDescent="0.2">
      <c r="A194" t="s">
        <v>180</v>
      </c>
      <c r="B194">
        <v>37872</v>
      </c>
      <c r="C194">
        <v>13.798125028610199</v>
      </c>
      <c r="D194">
        <v>1</v>
      </c>
    </row>
    <row r="195" spans="1:4" x14ac:dyDescent="0.2">
      <c r="A195" t="s">
        <v>181</v>
      </c>
      <c r="B195">
        <v>35751</v>
      </c>
      <c r="C195">
        <v>8.8262341022491402</v>
      </c>
      <c r="D195">
        <v>1</v>
      </c>
    </row>
    <row r="196" spans="1:4" x14ac:dyDescent="0.2">
      <c r="A196" t="s">
        <v>182</v>
      </c>
      <c r="B196">
        <v>36235</v>
      </c>
      <c r="C196">
        <v>11.5019199848175</v>
      </c>
      <c r="D196">
        <v>1</v>
      </c>
    </row>
    <row r="197" spans="1:4" x14ac:dyDescent="0.2">
      <c r="A197" t="s">
        <v>183</v>
      </c>
      <c r="B197">
        <v>37144</v>
      </c>
      <c r="C197">
        <v>15.099196910858099</v>
      </c>
      <c r="D197">
        <v>1</v>
      </c>
    </row>
    <row r="198" spans="1:4" x14ac:dyDescent="0.2">
      <c r="A198" t="s">
        <v>184</v>
      </c>
      <c r="B198">
        <v>39901</v>
      </c>
      <c r="C198">
        <v>10.921422243118201</v>
      </c>
      <c r="D198">
        <v>1</v>
      </c>
    </row>
    <row r="199" spans="1:4" x14ac:dyDescent="0.2">
      <c r="A199" t="s">
        <v>185</v>
      </c>
      <c r="B199">
        <v>39737</v>
      </c>
      <c r="C199">
        <v>12.8469800949096</v>
      </c>
      <c r="D199">
        <v>1</v>
      </c>
    </row>
    <row r="200" spans="1:4" x14ac:dyDescent="0.2">
      <c r="A200" t="s">
        <v>186</v>
      </c>
      <c r="B200">
        <v>38669</v>
      </c>
      <c r="C200">
        <v>14.6012940406799</v>
      </c>
      <c r="D200">
        <v>1</v>
      </c>
    </row>
    <row r="201" spans="1:4" x14ac:dyDescent="0.2">
      <c r="A201" t="s">
        <v>187</v>
      </c>
      <c r="B201">
        <v>39919</v>
      </c>
      <c r="C201">
        <v>15.803451061248699</v>
      </c>
      <c r="D201">
        <v>1</v>
      </c>
    </row>
    <row r="202" spans="1:4" x14ac:dyDescent="0.2">
      <c r="A202" t="s">
        <v>188</v>
      </c>
      <c r="B202">
        <v>40706</v>
      </c>
      <c r="C202">
        <v>15.5267012119293</v>
      </c>
      <c r="D202">
        <v>1</v>
      </c>
    </row>
    <row r="203" spans="1:4" x14ac:dyDescent="0.2">
      <c r="A203" t="s">
        <v>189</v>
      </c>
      <c r="B203">
        <v>39121</v>
      </c>
      <c r="C203">
        <v>17.3040671348571</v>
      </c>
      <c r="D203">
        <v>1</v>
      </c>
    </row>
    <row r="204" spans="1:4" x14ac:dyDescent="0.2">
      <c r="A204" t="s">
        <v>190</v>
      </c>
      <c r="B204">
        <v>38845</v>
      </c>
      <c r="C204">
        <v>17.0439999103546</v>
      </c>
      <c r="D204">
        <v>1</v>
      </c>
    </row>
    <row r="205" spans="1:4" x14ac:dyDescent="0.2">
      <c r="A205" t="s">
        <v>191</v>
      </c>
      <c r="B205">
        <v>38636</v>
      </c>
      <c r="C205">
        <v>10.802860975265499</v>
      </c>
      <c r="D205">
        <v>1</v>
      </c>
    </row>
    <row r="206" spans="1:4" x14ac:dyDescent="0.2">
      <c r="A206" t="s">
        <v>192</v>
      </c>
      <c r="B206">
        <v>39092</v>
      </c>
      <c r="C206">
        <v>13.536856889724699</v>
      </c>
      <c r="D206">
        <v>1</v>
      </c>
    </row>
    <row r="207" spans="1:4" x14ac:dyDescent="0.2">
      <c r="A207" t="s">
        <v>193</v>
      </c>
      <c r="B207">
        <v>40013</v>
      </c>
      <c r="C207">
        <v>13.6378293037414</v>
      </c>
      <c r="D207">
        <v>1</v>
      </c>
    </row>
    <row r="208" spans="1:4" x14ac:dyDescent="0.2">
      <c r="A208" t="s">
        <v>194</v>
      </c>
      <c r="B208">
        <v>41421</v>
      </c>
      <c r="C208">
        <v>14.562762022018401</v>
      </c>
      <c r="D208">
        <v>1</v>
      </c>
    </row>
    <row r="209" spans="1:4" x14ac:dyDescent="0.2">
      <c r="A209" t="s">
        <v>195</v>
      </c>
      <c r="B209">
        <v>42640</v>
      </c>
      <c r="C209">
        <v>13.0622727870941</v>
      </c>
      <c r="D209">
        <v>1</v>
      </c>
    </row>
    <row r="210" spans="1:4" x14ac:dyDescent="0.2">
      <c r="A210" t="s">
        <v>196</v>
      </c>
      <c r="B210">
        <v>41027</v>
      </c>
      <c r="C210">
        <v>11.876465082168499</v>
      </c>
      <c r="D210">
        <v>1</v>
      </c>
    </row>
    <row r="211" spans="1:4" x14ac:dyDescent="0.2">
      <c r="A211" t="s">
        <v>197</v>
      </c>
      <c r="B211">
        <v>41841</v>
      </c>
      <c r="C211">
        <v>10.499621152877801</v>
      </c>
      <c r="D211">
        <v>1</v>
      </c>
    </row>
    <row r="212" spans="1:4" x14ac:dyDescent="0.2">
      <c r="A212" t="s">
        <v>198</v>
      </c>
      <c r="B212">
        <v>42487</v>
      </c>
      <c r="C212">
        <v>13.8819570541381</v>
      </c>
      <c r="D212">
        <v>1</v>
      </c>
    </row>
    <row r="213" spans="1:4" x14ac:dyDescent="0.2">
      <c r="A213" t="s">
        <v>199</v>
      </c>
      <c r="B213">
        <v>41994</v>
      </c>
      <c r="C213">
        <v>10.196274042129501</v>
      </c>
      <c r="D213">
        <v>1</v>
      </c>
    </row>
    <row r="214" spans="1:4" x14ac:dyDescent="0.2">
      <c r="A214" t="s">
        <v>200</v>
      </c>
      <c r="B214">
        <v>42574</v>
      </c>
      <c r="C214">
        <v>15.3170609474182</v>
      </c>
      <c r="D214">
        <v>1</v>
      </c>
    </row>
    <row r="215" spans="1:4" x14ac:dyDescent="0.2">
      <c r="A215" t="s">
        <v>201</v>
      </c>
      <c r="B215">
        <v>41415</v>
      </c>
      <c r="C215">
        <v>12.1115200519561</v>
      </c>
      <c r="D215">
        <v>1</v>
      </c>
    </row>
    <row r="216" spans="1:4" x14ac:dyDescent="0.2">
      <c r="A216" t="s">
        <v>202</v>
      </c>
      <c r="B216">
        <v>43772</v>
      </c>
      <c r="C216">
        <v>19.787374973297101</v>
      </c>
      <c r="D216">
        <v>1</v>
      </c>
    </row>
    <row r="217" spans="1:4" x14ac:dyDescent="0.2">
      <c r="A217" t="s">
        <v>203</v>
      </c>
      <c r="B217">
        <v>41308</v>
      </c>
      <c r="C217">
        <v>10.0516550540924</v>
      </c>
      <c r="D217">
        <v>1</v>
      </c>
    </row>
    <row r="218" spans="1:4" x14ac:dyDescent="0.2">
      <c r="A218" t="s">
        <v>204</v>
      </c>
      <c r="B218">
        <v>45048</v>
      </c>
      <c r="C218">
        <v>13.9287550449371</v>
      </c>
      <c r="D218">
        <v>1</v>
      </c>
    </row>
    <row r="219" spans="1:4" x14ac:dyDescent="0.2">
      <c r="A219" t="s">
        <v>205</v>
      </c>
      <c r="B219">
        <v>45152</v>
      </c>
      <c r="C219">
        <v>18.1157801151275</v>
      </c>
      <c r="D219">
        <v>1</v>
      </c>
    </row>
    <row r="220" spans="1:4" x14ac:dyDescent="0.2">
      <c r="A220" t="s">
        <v>206</v>
      </c>
      <c r="B220">
        <v>44688</v>
      </c>
      <c r="C220">
        <v>14.132889986038199</v>
      </c>
      <c r="D220">
        <v>1</v>
      </c>
    </row>
    <row r="221" spans="1:4" x14ac:dyDescent="0.2">
      <c r="A221" t="s">
        <v>207</v>
      </c>
      <c r="B221">
        <v>43775</v>
      </c>
      <c r="C221">
        <v>12.385201930999701</v>
      </c>
      <c r="D221">
        <v>1</v>
      </c>
    </row>
    <row r="222" spans="1:4" x14ac:dyDescent="0.2">
      <c r="A222" t="s">
        <v>208</v>
      </c>
      <c r="B222">
        <v>44333</v>
      </c>
      <c r="C222">
        <v>11.0213010311126</v>
      </c>
      <c r="D222">
        <v>1</v>
      </c>
    </row>
    <row r="223" spans="1:4" x14ac:dyDescent="0.2">
      <c r="A223" t="s">
        <v>209</v>
      </c>
      <c r="B223">
        <v>42443</v>
      </c>
      <c r="C223">
        <v>10.2114231586456</v>
      </c>
      <c r="D223">
        <v>1</v>
      </c>
    </row>
    <row r="224" spans="1:4" x14ac:dyDescent="0.2">
      <c r="A224" t="s">
        <v>210</v>
      </c>
      <c r="B224">
        <v>44245</v>
      </c>
      <c r="C224">
        <v>12.3827588558197</v>
      </c>
      <c r="D224">
        <v>1</v>
      </c>
    </row>
    <row r="225" spans="1:4" x14ac:dyDescent="0.2">
      <c r="A225" t="s">
        <v>211</v>
      </c>
      <c r="B225">
        <v>45684</v>
      </c>
      <c r="C225">
        <v>17.271219968795702</v>
      </c>
      <c r="D225">
        <v>1</v>
      </c>
    </row>
    <row r="226" spans="1:4" x14ac:dyDescent="0.2">
      <c r="A226" t="s">
        <v>212</v>
      </c>
      <c r="B226">
        <v>44634</v>
      </c>
      <c r="C226">
        <v>13.8434879779815</v>
      </c>
      <c r="D226">
        <v>1</v>
      </c>
    </row>
    <row r="227" spans="1:4" x14ac:dyDescent="0.2">
      <c r="A227" t="s">
        <v>213</v>
      </c>
      <c r="B227">
        <v>44162</v>
      </c>
      <c r="C227">
        <v>13.5176148414611</v>
      </c>
      <c r="D227">
        <v>1</v>
      </c>
    </row>
    <row r="228" spans="1:4" x14ac:dyDescent="0.2">
      <c r="A228" t="s">
        <v>214</v>
      </c>
      <c r="B228">
        <v>46832</v>
      </c>
      <c r="C228">
        <v>12.996706008911101</v>
      </c>
      <c r="D228">
        <v>1</v>
      </c>
    </row>
    <row r="229" spans="1:4" x14ac:dyDescent="0.2">
      <c r="A229" t="s">
        <v>215</v>
      </c>
      <c r="B229">
        <v>47612</v>
      </c>
      <c r="C229">
        <v>21.528881788253699</v>
      </c>
      <c r="D229">
        <v>1</v>
      </c>
    </row>
    <row r="230" spans="1:4" x14ac:dyDescent="0.2">
      <c r="A230" t="s">
        <v>216</v>
      </c>
      <c r="B230">
        <v>45658</v>
      </c>
      <c r="C230">
        <v>9.4972448348999006</v>
      </c>
      <c r="D230">
        <v>1</v>
      </c>
    </row>
    <row r="231" spans="1:4" x14ac:dyDescent="0.2">
      <c r="A231" t="s">
        <v>217</v>
      </c>
      <c r="B231">
        <v>45852</v>
      </c>
      <c r="C231">
        <v>13.4359576702117</v>
      </c>
      <c r="D231">
        <v>1</v>
      </c>
    </row>
    <row r="232" spans="1:4" x14ac:dyDescent="0.2">
      <c r="A232" t="s">
        <v>218</v>
      </c>
      <c r="B232">
        <v>47652</v>
      </c>
      <c r="C232">
        <v>12.506391048431301</v>
      </c>
      <c r="D232">
        <v>1</v>
      </c>
    </row>
    <row r="233" spans="1:4" x14ac:dyDescent="0.2">
      <c r="A233" t="s">
        <v>219</v>
      </c>
      <c r="B233">
        <v>45955</v>
      </c>
      <c r="C233">
        <v>10.739914894104</v>
      </c>
      <c r="D233">
        <v>1</v>
      </c>
    </row>
    <row r="234" spans="1:4" x14ac:dyDescent="0.2">
      <c r="A234" t="s">
        <v>220</v>
      </c>
      <c r="B234">
        <v>46391</v>
      </c>
      <c r="C234">
        <v>13.641018152236899</v>
      </c>
      <c r="D234">
        <v>1</v>
      </c>
    </row>
    <row r="235" spans="1:4" x14ac:dyDescent="0.2">
      <c r="A235" t="s">
        <v>221</v>
      </c>
      <c r="B235">
        <v>46678</v>
      </c>
      <c r="C235">
        <v>12.153053045272801</v>
      </c>
      <c r="D235">
        <v>1</v>
      </c>
    </row>
    <row r="236" spans="1:4" x14ac:dyDescent="0.2">
      <c r="A236" t="s">
        <v>222</v>
      </c>
      <c r="B236">
        <v>47415</v>
      </c>
      <c r="C236">
        <v>11.8770549297332</v>
      </c>
      <c r="D236">
        <v>1</v>
      </c>
    </row>
    <row r="237" spans="1:4" x14ac:dyDescent="0.2">
      <c r="A237" t="s">
        <v>223</v>
      </c>
      <c r="B237">
        <v>47449</v>
      </c>
      <c r="C237">
        <v>15.7591550350189</v>
      </c>
      <c r="D237">
        <v>1</v>
      </c>
    </row>
    <row r="239" spans="1:4" x14ac:dyDescent="0.2">
      <c r="B239" t="s">
        <v>239</v>
      </c>
      <c r="C239">
        <f>SUM(C3:C237)/60</f>
        <v>31.923588506380693</v>
      </c>
    </row>
  </sheetData>
  <mergeCells count="4">
    <mergeCell ref="A1:D1"/>
    <mergeCell ref="F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2019-04-29T06:23:18Z</dcterms:created>
  <dcterms:modified xsi:type="dcterms:W3CDTF">2019-05-08T21:01:48Z</dcterms:modified>
</cp:coreProperties>
</file>