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Renatawalker/breather_db/"/>
    </mc:Choice>
  </mc:AlternateContent>
  <bookViews>
    <workbookView xWindow="0" yWindow="0" windowWidth="28800" windowHeight="18000" tabRatio="500"/>
  </bookViews>
  <sheets>
    <sheet name="xpaths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C32" i="1"/>
  <c r="C30" i="1"/>
  <c r="C29" i="1"/>
  <c r="A26" i="1"/>
  <c r="B26" i="1"/>
  <c r="C26" i="1"/>
  <c r="A25" i="1"/>
  <c r="B25" i="1"/>
  <c r="C25" i="1"/>
  <c r="A24" i="1"/>
  <c r="B24" i="1"/>
  <c r="C24" i="1"/>
  <c r="A23" i="1"/>
  <c r="B23" i="1"/>
  <c r="C23" i="1"/>
  <c r="A22" i="1"/>
  <c r="B22" i="1"/>
  <c r="C22" i="1"/>
  <c r="A21" i="1"/>
  <c r="B21" i="1"/>
  <c r="C21" i="1"/>
  <c r="A20" i="1"/>
  <c r="B20" i="1"/>
  <c r="C20" i="1"/>
  <c r="A19" i="1"/>
  <c r="B19" i="1"/>
  <c r="C19" i="1"/>
  <c r="A18" i="1"/>
  <c r="B18" i="1"/>
  <c r="C18" i="1"/>
  <c r="A17" i="1"/>
  <c r="B17" i="1"/>
  <c r="C17" i="1"/>
  <c r="A16" i="1"/>
  <c r="B16" i="1"/>
  <c r="C16" i="1"/>
</calcChain>
</file>

<file path=xl/sharedStrings.xml><?xml version="1.0" encoding="utf-8"?>
<sst xmlns="http://schemas.openxmlformats.org/spreadsheetml/2006/main" count="196" uniqueCount="123">
  <si>
    <t>amenities</t>
  </si>
  <si>
    <t>data</t>
  </si>
  <si>
    <t>accommodates</t>
  </si>
  <si>
    <t>//ul[@data-e2e='accommodates']//li//span[1]</t>
  </si>
  <si>
    <t>//ul[@data-e2e='accommodates']//li//span[2]</t>
  </si>
  <si>
    <t>relative x path values</t>
  </si>
  <si>
    <t>relative x path text</t>
  </si>
  <si>
    <t>//ul[@data-e2e='opening-hours']//li//span[2]</t>
  </si>
  <si>
    <t>//ul[@data-e2e='opening-hours']//li//span[1]</t>
  </si>
  <si>
    <t>opening-hours</t>
  </si>
  <si>
    <t>//div[@class='inub8q-0 isVhgx']//p[1]</t>
  </si>
  <si>
    <t>split by $</t>
  </si>
  <si>
    <t>//button[@class='Services__Button-imccfW kZyxfP x85bks-0 byiYrK s4i5irx-0 gsxtBT']</t>
  </si>
  <si>
    <t>//a//span[@class='rd1u8h-0 dLqEBT'][1]</t>
  </si>
  <si>
    <t>//a//span[@class='rd1u8h-0 dLqEBT'][2]</t>
  </si>
  <si>
    <t>Good for</t>
  </si>
  <si>
    <t>//ul[@data-e2e='amenities']//li//span</t>
  </si>
  <si>
    <t>show more</t>
  </si>
  <si>
    <t>//button[@class='Amenities__Button-bSvocv rdKsu x85bks-0 byiYrK s4i5irx-0 gsxtBT']</t>
  </si>
  <si>
    <t>no</t>
  </si>
  <si>
    <t>good-for</t>
  </si>
  <si>
    <t>aditional-in-room-service</t>
  </si>
  <si>
    <t>address</t>
  </si>
  <si>
    <t>city</t>
  </si>
  <si>
    <t>neighborhood</t>
  </si>
  <si>
    <t>rating</t>
  </si>
  <si>
    <t>rating-amount</t>
  </si>
  <si>
    <t>prices</t>
  </si>
  <si>
    <t>'amenities'</t>
  </si>
  <si>
    <t>'accommodates'</t>
  </si>
  <si>
    <t>'opening-hours'</t>
  </si>
  <si>
    <t>'aditional-in-room-service'</t>
  </si>
  <si>
    <t>'''//ul[@data-e2e='accommodates']//li//span[2]'''</t>
  </si>
  <si>
    <t>'''//ul[@data-e2e='opening-hours']//li//span[2]'''</t>
  </si>
  <si>
    <t>Whiteboard</t>
  </si>
  <si>
    <t>Air conditioning</t>
  </si>
  <si>
    <t>WiFi</t>
  </si>
  <si>
    <t>Lobby staff</t>
  </si>
  <si>
    <t>Wheelchair accessible</t>
  </si>
  <si>
    <t>Mirror</t>
  </si>
  <si>
    <t>Elevator access</t>
  </si>
  <si>
    <t>Phone charger</t>
  </si>
  <si>
    <t>Bathroom on premises</t>
  </si>
  <si>
    <t>Folding Chair$13</t>
  </si>
  <si>
    <t>Conference Speaker$50</t>
  </si>
  <si>
    <t>Projector$50</t>
  </si>
  <si>
    <t>Projection Screen$100</t>
  </si>
  <si>
    <t>At tables</t>
  </si>
  <si>
    <t>In lounge</t>
  </si>
  <si>
    <t>Maximum total</t>
  </si>
  <si>
    <t>Sq. ft.</t>
  </si>
  <si>
    <t>Mon - Fri</t>
  </si>
  <si>
    <t>Sat</t>
  </si>
  <si>
    <t>Sun</t>
  </si>
  <si>
    <t>Photoshoot</t>
  </si>
  <si>
    <t>Client Meeting</t>
  </si>
  <si>
    <t>Team Meeting</t>
  </si>
  <si>
    <t>Therapy / Consultation</t>
  </si>
  <si>
    <t>Individual Work</t>
  </si>
  <si>
    <t>Private Phone Call</t>
  </si>
  <si>
    <t>1003 K Street NW, 4th Floor, Suite 403, Room 2</t>
  </si>
  <si>
    <t>Washington DC</t>
  </si>
  <si>
    <t>Northwest Washington</t>
  </si>
  <si>
    <t>71 Ratings</t>
  </si>
  <si>
    <t>$41/hour</t>
  </si>
  <si>
    <t>$328/day</t>
  </si>
  <si>
    <t>https://breather.com/locations/washington-dc/dc-1003-k-nw-2</t>
  </si>
  <si>
    <t>8:00 am - 6:00 pm</t>
  </si>
  <si>
    <t>8:00 am - 1:00 pm</t>
  </si>
  <si>
    <t>Closed</t>
  </si>
  <si>
    <t>accommodates-text</t>
  </si>
  <si>
    <t>accommodates-numbers</t>
  </si>
  <si>
    <t>rating-number</t>
  </si>
  <si>
    <t>Opening days</t>
  </si>
  <si>
    <t>Opening hours</t>
  </si>
  <si>
    <t>{"Whiteboard","Air conditioning","WiFi","Lobby staff","Wheelchair accessible","Mirror","Elevator access","Phone charger","Bathroom on premises"}</t>
  </si>
  <si>
    <t>{"Folding Chair$13","Conference Speaker$50","Projector$50","Projection Screen$100"}</t>
  </si>
  <si>
    <t>{"At tables","In lounge","Maximum total","Sq. ft."}</t>
  </si>
  <si>
    <t>{4,3,7,250}</t>
  </si>
  <si>
    <t>{"Mon - Fri","Sat","Sun"}</t>
  </si>
  <si>
    <t>{"8:00 am - 6:00 pm","8:00 am - 1:00 pm","Closed"}</t>
  </si>
  <si>
    <t>{"Photoshoot","Client Meeting","Team Meeting","Therapy / Consultation","Individual Work","Private Phone Call"}</t>
  </si>
  <si>
    <t>url</t>
  </si>
  <si>
    <t>Amenities_table</t>
  </si>
  <si>
    <t>T</t>
  </si>
  <si>
    <t>additional-in-room-services</t>
  </si>
  <si>
    <t>Folding Chair</t>
  </si>
  <si>
    <t>$13</t>
  </si>
  <si>
    <t>$50</t>
  </si>
  <si>
    <t>$100</t>
  </si>
  <si>
    <t>Conference Speaker</t>
  </si>
  <si>
    <t>Projector</t>
  </si>
  <si>
    <t>Projection Screen</t>
  </si>
  <si>
    <t>aaa</t>
  </si>
  <si>
    <t>null</t>
  </si>
  <si>
    <t>Opening hours table</t>
  </si>
  <si>
    <t>Mon-Fri</t>
  </si>
  <si>
    <t>Good for table</t>
  </si>
  <si>
    <t>General table</t>
  </si>
  <si>
    <t>Prices table</t>
  </si>
  <si>
    <t>hour</t>
  </si>
  <si>
    <t>day</t>
  </si>
  <si>
    <t>Extract $, /hour, /day</t>
  </si>
  <si>
    <t>Transpose values</t>
  </si>
  <si>
    <t xml:space="preserve">Its more like, if 'folding chair' is in list, then append PRICE to list with index 'folding chair' </t>
  </si>
  <si>
    <t>Its more like, if 'whiteboard' is in list, then appens 'T' to list with index 'whiteboard', if ' Air conditioning' is in list, then append 'T'</t>
  </si>
  <si>
    <t>Its more like, if 'photoshop' is in list, then appens 'T' to list with index 'client meeting' if ' Air conditioning' is in list, then append 'T'</t>
  </si>
  <si>
    <t>HREFS from location/city</t>
  </si>
  <si>
    <t>//a[@class='SearchResults__LocationCard-dzEQyJ ksrukr s5bw5n7-0-t NljHa']//@href</t>
  </si>
  <si>
    <t>//ul[@data-e2e='good-for'][1]//span</t>
  </si>
  <si>
    <t>//div[@class='moss8l-0 bUznMw']</t>
  </si>
  <si>
    <t>//span[@class='Rating__Rate-sc-1iav4yy-2 fzykSR']</t>
  </si>
  <si>
    <t>//span[@class='Rating__Count-sc-1iav4yy-3 hjXkay']</t>
  </si>
  <si>
    <t>//div[@class='Price-izt15s-0 fEKEcE']</t>
  </si>
  <si>
    <t>https://breather.com/locations/boston/45-bromfield</t>
  </si>
  <si>
    <t>https://breather.com/locations/boston/45-bromf...</t>
  </si>
  <si>
    <t>https://breather.com/locations/chicago/230-w-huron-1</t>
  </si>
  <si>
    <t>https://breather.com/locations/chicago/230-w-h...</t>
  </si>
  <si>
    <t>https://breather.com/locations/chicago/223-w-jackson</t>
  </si>
  <si>
    <t>https://breather.com/locations/chicago/223-w-j...</t>
  </si>
  <si>
    <t>https://breather.com/locations/chicago/750-n-franklin</t>
  </si>
  <si>
    <t>https://breather.com/locations/chicago/750-n-f...</t>
  </si>
  <si>
    <t>Name: URL, dtype: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</si>
</sst>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6A8759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ourier New"/>
    </font>
    <font>
      <sz val="14"/>
      <color rgb="FF337AB7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5" fillId="0" borderId="0" xfId="0" applyFont="1"/>
    <xf numFmtId="0" fontId="6" fillId="0" borderId="0" xfId="0" applyFont="1"/>
    <xf numFmtId="0" fontId="3" fillId="0" borderId="0" xfId="5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17" workbookViewId="0">
      <selection activeCell="B51" sqref="B51"/>
    </sheetView>
  </sheetViews>
  <sheetFormatPr baseColWidth="10" defaultRowHeight="16" x14ac:dyDescent="0.2"/>
  <cols>
    <col min="1" max="1" width="27.6640625" bestFit="1" customWidth="1"/>
    <col min="2" max="2" width="76.83203125" bestFit="1" customWidth="1"/>
    <col min="3" max="3" width="38.83203125" bestFit="1" customWidth="1"/>
  </cols>
  <sheetData>
    <row r="1" spans="1:4" x14ac:dyDescent="0.2">
      <c r="A1" t="s">
        <v>1</v>
      </c>
      <c r="B1" t="s">
        <v>6</v>
      </c>
      <c r="C1" t="s">
        <v>5</v>
      </c>
      <c r="D1" t="s">
        <v>17</v>
      </c>
    </row>
    <row r="2" spans="1:4" x14ac:dyDescent="0.2">
      <c r="A2" t="s">
        <v>0</v>
      </c>
      <c r="B2" t="s">
        <v>16</v>
      </c>
      <c r="D2" t="s">
        <v>18</v>
      </c>
    </row>
    <row r="3" spans="1:4" x14ac:dyDescent="0.2">
      <c r="A3" t="s">
        <v>2</v>
      </c>
      <c r="B3" t="s">
        <v>3</v>
      </c>
      <c r="C3" t="s">
        <v>4</v>
      </c>
      <c r="D3" t="s">
        <v>19</v>
      </c>
    </row>
    <row r="4" spans="1:4" x14ac:dyDescent="0.2">
      <c r="A4" t="s">
        <v>9</v>
      </c>
      <c r="B4" t="s">
        <v>8</v>
      </c>
      <c r="C4" t="s">
        <v>7</v>
      </c>
      <c r="D4" t="s">
        <v>19</v>
      </c>
    </row>
    <row r="5" spans="1:4" x14ac:dyDescent="0.2">
      <c r="A5" t="s">
        <v>20</v>
      </c>
      <c r="B5" t="s">
        <v>109</v>
      </c>
      <c r="D5" t="s">
        <v>19</v>
      </c>
    </row>
    <row r="6" spans="1:4" x14ac:dyDescent="0.2">
      <c r="A6" t="s">
        <v>21</v>
      </c>
      <c r="B6" t="s">
        <v>10</v>
      </c>
      <c r="C6" t="s">
        <v>11</v>
      </c>
      <c r="D6" t="s">
        <v>12</v>
      </c>
    </row>
    <row r="7" spans="1:4" x14ac:dyDescent="0.2">
      <c r="A7" t="s">
        <v>22</v>
      </c>
      <c r="B7" t="s">
        <v>110</v>
      </c>
      <c r="D7" t="s">
        <v>19</v>
      </c>
    </row>
    <row r="8" spans="1:4" x14ac:dyDescent="0.2">
      <c r="A8" t="s">
        <v>23</v>
      </c>
      <c r="B8" t="s">
        <v>13</v>
      </c>
      <c r="D8" t="s">
        <v>19</v>
      </c>
    </row>
    <row r="9" spans="1:4" x14ac:dyDescent="0.2">
      <c r="A9" t="s">
        <v>24</v>
      </c>
      <c r="B9" t="s">
        <v>14</v>
      </c>
      <c r="D9" t="s">
        <v>19</v>
      </c>
    </row>
    <row r="10" spans="1:4" x14ac:dyDescent="0.2">
      <c r="A10" t="s">
        <v>25</v>
      </c>
      <c r="B10" t="s">
        <v>111</v>
      </c>
      <c r="D10" t="s">
        <v>19</v>
      </c>
    </row>
    <row r="11" spans="1:4" x14ac:dyDescent="0.2">
      <c r="A11" t="s">
        <v>26</v>
      </c>
      <c r="B11" t="s">
        <v>112</v>
      </c>
      <c r="D11" t="s">
        <v>19</v>
      </c>
    </row>
    <row r="12" spans="1:4" x14ac:dyDescent="0.2">
      <c r="A12" t="s">
        <v>27</v>
      </c>
      <c r="B12" t="s">
        <v>113</v>
      </c>
      <c r="D12" t="s">
        <v>19</v>
      </c>
    </row>
    <row r="13" spans="1:4" x14ac:dyDescent="0.2">
      <c r="A13" t="s">
        <v>107</v>
      </c>
      <c r="B13" t="s">
        <v>108</v>
      </c>
    </row>
    <row r="16" spans="1:4" x14ac:dyDescent="0.2">
      <c r="A16" t="str">
        <f>"'"&amp;A2&amp;"'"</f>
        <v>'amenities'</v>
      </c>
      <c r="B16" t="str">
        <f>"'''"&amp;B2&amp;"'''"</f>
        <v>'''//ul[@data-e2e='amenities']//li//span'''</v>
      </c>
      <c r="C16" t="str">
        <f>A16&amp;" : "&amp;B16</f>
        <v>'amenities' : '''//ul[@data-e2e='amenities']//li//span'''</v>
      </c>
    </row>
    <row r="17" spans="1:3" x14ac:dyDescent="0.2">
      <c r="A17" t="str">
        <f>"'"&amp;A3&amp;"'"</f>
        <v>'accommodates'</v>
      </c>
      <c r="B17" t="str">
        <f>"'''"&amp;B3&amp;"'''"</f>
        <v>'''//ul[@data-e2e='accommodates']//li//span[1]'''</v>
      </c>
      <c r="C17" t="str">
        <f>A17&amp;" : "&amp;B17</f>
        <v>'accommodates' : '''//ul[@data-e2e='accommodates']//li//span[1]'''</v>
      </c>
    </row>
    <row r="18" spans="1:3" x14ac:dyDescent="0.2">
      <c r="A18" t="str">
        <f>"'"&amp;A4&amp;"'"</f>
        <v>'opening-hours'</v>
      </c>
      <c r="B18" t="str">
        <f>"'''"&amp;B4&amp;"'''"</f>
        <v>'''//ul[@data-e2e='opening-hours']//li//span[1]'''</v>
      </c>
      <c r="C18" t="str">
        <f>A18&amp;" : "&amp;B18</f>
        <v>'opening-hours' : '''//ul[@data-e2e='opening-hours']//li//span[1]'''</v>
      </c>
    </row>
    <row r="19" spans="1:3" x14ac:dyDescent="0.2">
      <c r="A19" t="str">
        <f>"'"&amp;A5&amp;"'"</f>
        <v>'good-for'</v>
      </c>
      <c r="B19" t="str">
        <f>"'''"&amp;B5&amp;"'''"</f>
        <v>'''//ul[@data-e2e='good-for'][1]//span'''</v>
      </c>
      <c r="C19" t="str">
        <f>A19&amp;" : "&amp;B19</f>
        <v>'good-for' : '''//ul[@data-e2e='good-for'][1]//span'''</v>
      </c>
    </row>
    <row r="20" spans="1:3" x14ac:dyDescent="0.2">
      <c r="A20" t="str">
        <f>"'"&amp;A6&amp;"'"</f>
        <v>'aditional-in-room-service'</v>
      </c>
      <c r="B20" t="str">
        <f>"'''"&amp;B6&amp;"'''"</f>
        <v>'''//div[@class='inub8q-0 isVhgx']//p[1]'''</v>
      </c>
      <c r="C20" t="str">
        <f>A20&amp;" : "&amp;B20</f>
        <v>'aditional-in-room-service' : '''//div[@class='inub8q-0 isVhgx']//p[1]'''</v>
      </c>
    </row>
    <row r="21" spans="1:3" x14ac:dyDescent="0.2">
      <c r="A21" t="str">
        <f>"'"&amp;A7&amp;"'"</f>
        <v>'address'</v>
      </c>
      <c r="B21" t="str">
        <f>"'''"&amp;B7&amp;"'''"</f>
        <v>'''//div[@class='moss8l-0 bUznMw']'''</v>
      </c>
      <c r="C21" t="str">
        <f>A21&amp;" : "&amp;B21</f>
        <v>'address' : '''//div[@class='moss8l-0 bUznMw']'''</v>
      </c>
    </row>
    <row r="22" spans="1:3" x14ac:dyDescent="0.2">
      <c r="A22" t="str">
        <f>"'"&amp;A8&amp;"'"</f>
        <v>'city'</v>
      </c>
      <c r="B22" t="str">
        <f>"'''"&amp;B8&amp;"'''"</f>
        <v>'''//a//span[@class='rd1u8h-0 dLqEBT'][1]'''</v>
      </c>
      <c r="C22" t="str">
        <f>A22&amp;" : "&amp;B22</f>
        <v>'city' : '''//a//span[@class='rd1u8h-0 dLqEBT'][1]'''</v>
      </c>
    </row>
    <row r="23" spans="1:3" x14ac:dyDescent="0.2">
      <c r="A23" t="str">
        <f>"'"&amp;A9&amp;"'"</f>
        <v>'neighborhood'</v>
      </c>
      <c r="B23" t="str">
        <f>"'''"&amp;B9&amp;"'''"</f>
        <v>'''//a//span[@class='rd1u8h-0 dLqEBT'][2]'''</v>
      </c>
      <c r="C23" t="str">
        <f>A23&amp;" : "&amp;B23</f>
        <v>'neighborhood' : '''//a//span[@class='rd1u8h-0 dLqEBT'][2]'''</v>
      </c>
    </row>
    <row r="24" spans="1:3" x14ac:dyDescent="0.2">
      <c r="A24" t="str">
        <f>"'"&amp;A10&amp;"'"</f>
        <v>'rating'</v>
      </c>
      <c r="B24" t="str">
        <f>"'''"&amp;B10&amp;"'''"</f>
        <v>'''//span[@class='Rating__Rate-sc-1iav4yy-2 fzykSR']'''</v>
      </c>
      <c r="C24" t="str">
        <f>A24&amp;" : "&amp;B24</f>
        <v>'rating' : '''//span[@class='Rating__Rate-sc-1iav4yy-2 fzykSR']'''</v>
      </c>
    </row>
    <row r="25" spans="1:3" x14ac:dyDescent="0.2">
      <c r="A25" t="str">
        <f>"'"&amp;A11&amp;"'"</f>
        <v>'rating-amount'</v>
      </c>
      <c r="B25" t="str">
        <f>"'''"&amp;B11&amp;"'''"</f>
        <v>'''//span[@class='Rating__Count-sc-1iav4yy-3 hjXkay']'''</v>
      </c>
      <c r="C25" t="str">
        <f>A25&amp;" : "&amp;B25</f>
        <v>'rating-amount' : '''//span[@class='Rating__Count-sc-1iav4yy-3 hjXkay']'''</v>
      </c>
    </row>
    <row r="26" spans="1:3" x14ac:dyDescent="0.2">
      <c r="A26" t="str">
        <f>"'"&amp;A12&amp;"'"</f>
        <v>'prices'</v>
      </c>
      <c r="B26" t="str">
        <f>"'''"&amp;B12&amp;"'''"</f>
        <v>'''//div[@class='Price-izt15s-0 fEKEcE']'''</v>
      </c>
      <c r="C26" t="str">
        <f>A26&amp;" : "&amp;B26</f>
        <v>'prices' : '''//div[@class='Price-izt15s-0 fEKEcE']'''</v>
      </c>
    </row>
    <row r="29" spans="1:3" x14ac:dyDescent="0.2">
      <c r="A29" t="s">
        <v>29</v>
      </c>
      <c r="B29" s="2" t="s">
        <v>32</v>
      </c>
      <c r="C29" t="str">
        <f>A29&amp;" : "&amp;B29</f>
        <v>'accommodates' : '''//ul[@data-e2e='accommodates']//li//span[2]'''</v>
      </c>
    </row>
    <row r="30" spans="1:3" x14ac:dyDescent="0.2">
      <c r="A30" t="s">
        <v>30</v>
      </c>
      <c r="B30" s="2" t="s">
        <v>33</v>
      </c>
      <c r="C30" t="str">
        <f>A30&amp;" : "&amp;B30</f>
        <v>'opening-hours' : '''//ul[@data-e2e='opening-hours']//li//span[2]'''</v>
      </c>
    </row>
    <row r="32" spans="1:3" x14ac:dyDescent="0.2">
      <c r="A32" t="s">
        <v>28</v>
      </c>
      <c r="B32" s="2" t="s">
        <v>32</v>
      </c>
      <c r="C32" t="str">
        <f>A32&amp;" : "&amp;B32</f>
        <v>'amenities' : '''//ul[@data-e2e='accommodates']//li//span[2]'''</v>
      </c>
    </row>
    <row r="33" spans="1:3" x14ac:dyDescent="0.2">
      <c r="A33" t="s">
        <v>31</v>
      </c>
      <c r="B33" s="2" t="s">
        <v>33</v>
      </c>
      <c r="C33" t="str">
        <f>A33&amp;" : "&amp;B33</f>
        <v>'aditional-in-room-service' : '''//ul[@data-e2e='opening-hours']//li//span[2]'''</v>
      </c>
    </row>
    <row r="36" spans="1:3" ht="19" x14ac:dyDescent="0.25">
      <c r="B36" s="5"/>
    </row>
    <row r="37" spans="1:3" ht="19" x14ac:dyDescent="0.25">
      <c r="B37" s="6"/>
    </row>
    <row r="38" spans="1:3" ht="19" x14ac:dyDescent="0.25">
      <c r="B38" s="6"/>
    </row>
    <row r="39" spans="1:3" ht="19" x14ac:dyDescent="0.25">
      <c r="B39" s="6" t="s">
        <v>114</v>
      </c>
      <c r="C39" t="s">
        <v>115</v>
      </c>
    </row>
    <row r="40" spans="1:3" ht="19" x14ac:dyDescent="0.25">
      <c r="B40" s="6" t="s">
        <v>116</v>
      </c>
      <c r="C40" t="s">
        <v>117</v>
      </c>
    </row>
    <row r="41" spans="1:3" ht="19" x14ac:dyDescent="0.25">
      <c r="B41" s="6" t="s">
        <v>118</v>
      </c>
      <c r="C41" t="s">
        <v>119</v>
      </c>
    </row>
    <row r="42" spans="1:3" ht="19" x14ac:dyDescent="0.25">
      <c r="B42" s="6" t="s">
        <v>120</v>
      </c>
      <c r="C42" t="s">
        <v>121</v>
      </c>
    </row>
    <row r="43" spans="1:3" ht="19" x14ac:dyDescent="0.25">
      <c r="B43" s="5" t="s">
        <v>122</v>
      </c>
    </row>
    <row r="44" spans="1:3" ht="19" x14ac:dyDescent="0.25">
      <c r="B44" s="6"/>
    </row>
    <row r="45" spans="1:3" ht="19" x14ac:dyDescent="0.25">
      <c r="B45" s="6"/>
    </row>
    <row r="46" spans="1:3" ht="19" x14ac:dyDescent="0.25">
      <c r="B46" s="6"/>
    </row>
    <row r="47" spans="1:3" ht="19" x14ac:dyDescent="0.25">
      <c r="B47" s="6"/>
    </row>
    <row r="48" spans="1:3" ht="19" x14ac:dyDescent="0.25">
      <c r="B48" s="6"/>
    </row>
    <row r="49" spans="2:2" ht="19" x14ac:dyDescent="0.25">
      <c r="B49" s="6"/>
    </row>
    <row r="50" spans="2:2" x14ac:dyDescent="0.2">
      <c r="B50" s="7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12" sqref="B12"/>
    </sheetView>
  </sheetViews>
  <sheetFormatPr baseColWidth="10" defaultRowHeight="16" x14ac:dyDescent="0.2"/>
  <cols>
    <col min="1" max="1" width="32.6640625" customWidth="1"/>
    <col min="2" max="2" width="39.6640625" bestFit="1" customWidth="1"/>
    <col min="3" max="3" width="23.6640625" bestFit="1" customWidth="1"/>
    <col min="4" max="4" width="16.5" bestFit="1" customWidth="1"/>
    <col min="5" max="5" width="19.1640625" bestFit="1" customWidth="1"/>
    <col min="6" max="6" width="12" bestFit="1" customWidth="1"/>
    <col min="7" max="7" width="15.83203125" bestFit="1" customWidth="1"/>
    <col min="8" max="8" width="19.6640625" bestFit="1" customWidth="1"/>
    <col min="9" max="9" width="39.6640625" bestFit="1" customWidth="1"/>
    <col min="10" max="10" width="13.6640625" bestFit="1" customWidth="1"/>
  </cols>
  <sheetData>
    <row r="1" spans="1:14" x14ac:dyDescent="0.2">
      <c r="A1" s="1" t="s">
        <v>66</v>
      </c>
      <c r="B1" s="1" t="s">
        <v>0</v>
      </c>
      <c r="C1" s="1" t="s">
        <v>21</v>
      </c>
      <c r="D1" s="1" t="s">
        <v>70</v>
      </c>
      <c r="E1" s="1" t="s">
        <v>71</v>
      </c>
      <c r="F1" s="1" t="s">
        <v>73</v>
      </c>
      <c r="G1" s="1" t="s">
        <v>74</v>
      </c>
      <c r="H1" t="s">
        <v>15</v>
      </c>
      <c r="I1" t="s">
        <v>22</v>
      </c>
      <c r="J1" t="s">
        <v>23</v>
      </c>
      <c r="K1" t="s">
        <v>24</v>
      </c>
      <c r="L1" t="s">
        <v>25</v>
      </c>
      <c r="M1" t="s">
        <v>72</v>
      </c>
      <c r="N1" t="s">
        <v>27</v>
      </c>
    </row>
    <row r="2" spans="1:14" x14ac:dyDescent="0.2">
      <c r="B2" t="s">
        <v>34</v>
      </c>
      <c r="C2" t="s">
        <v>43</v>
      </c>
      <c r="D2" t="s">
        <v>47</v>
      </c>
      <c r="E2">
        <v>4</v>
      </c>
      <c r="F2" t="s">
        <v>51</v>
      </c>
      <c r="G2" t="s">
        <v>67</v>
      </c>
      <c r="H2" t="s">
        <v>54</v>
      </c>
      <c r="I2" t="s">
        <v>60</v>
      </c>
      <c r="J2" t="s">
        <v>61</v>
      </c>
      <c r="K2" t="s">
        <v>62</v>
      </c>
      <c r="L2">
        <v>4.8</v>
      </c>
      <c r="M2" t="s">
        <v>63</v>
      </c>
      <c r="N2" t="s">
        <v>64</v>
      </c>
    </row>
    <row r="3" spans="1:14" x14ac:dyDescent="0.2">
      <c r="B3" t="s">
        <v>35</v>
      </c>
      <c r="C3" t="s">
        <v>44</v>
      </c>
      <c r="D3" t="s">
        <v>48</v>
      </c>
      <c r="E3">
        <v>3</v>
      </c>
      <c r="F3" t="s">
        <v>52</v>
      </c>
      <c r="G3" t="s">
        <v>68</v>
      </c>
      <c r="H3" t="s">
        <v>55</v>
      </c>
      <c r="N3" t="s">
        <v>65</v>
      </c>
    </row>
    <row r="4" spans="1:14" x14ac:dyDescent="0.2">
      <c r="B4" t="s">
        <v>36</v>
      </c>
      <c r="C4" t="s">
        <v>45</v>
      </c>
      <c r="D4" t="s">
        <v>49</v>
      </c>
      <c r="E4">
        <v>7</v>
      </c>
      <c r="F4" t="s">
        <v>53</v>
      </c>
      <c r="G4" t="s">
        <v>69</v>
      </c>
      <c r="H4" t="s">
        <v>56</v>
      </c>
    </row>
    <row r="5" spans="1:14" x14ac:dyDescent="0.2">
      <c r="B5" t="s">
        <v>37</v>
      </c>
      <c r="C5" t="s">
        <v>46</v>
      </c>
      <c r="D5" t="s">
        <v>50</v>
      </c>
      <c r="E5">
        <v>250</v>
      </c>
      <c r="H5" t="s">
        <v>57</v>
      </c>
    </row>
    <row r="6" spans="1:14" x14ac:dyDescent="0.2">
      <c r="B6" t="s">
        <v>38</v>
      </c>
      <c r="H6" t="s">
        <v>58</v>
      </c>
    </row>
    <row r="7" spans="1:14" x14ac:dyDescent="0.2">
      <c r="B7" t="s">
        <v>39</v>
      </c>
      <c r="H7" t="s">
        <v>59</v>
      </c>
    </row>
    <row r="8" spans="1:14" x14ac:dyDescent="0.2">
      <c r="B8" t="s">
        <v>40</v>
      </c>
    </row>
    <row r="9" spans="1:14" x14ac:dyDescent="0.2">
      <c r="B9" t="s">
        <v>41</v>
      </c>
    </row>
    <row r="10" spans="1:14" x14ac:dyDescent="0.2">
      <c r="B10" t="s">
        <v>42</v>
      </c>
    </row>
    <row r="12" spans="1:14" ht="96" x14ac:dyDescent="0.2">
      <c r="A12" t="s">
        <v>82</v>
      </c>
      <c r="B12" s="3" t="s">
        <v>75</v>
      </c>
      <c r="C12" s="3" t="s">
        <v>76</v>
      </c>
      <c r="D12" s="3" t="s">
        <v>77</v>
      </c>
      <c r="E12" s="3" t="s">
        <v>78</v>
      </c>
      <c r="F12" s="3" t="s">
        <v>79</v>
      </c>
      <c r="G12" s="3" t="s">
        <v>80</v>
      </c>
      <c r="H12" s="3" t="s">
        <v>81</v>
      </c>
    </row>
    <row r="16" spans="1:14" x14ac:dyDescent="0.2">
      <c r="A16" t="s">
        <v>103</v>
      </c>
      <c r="B16" t="s">
        <v>105</v>
      </c>
    </row>
    <row r="17" spans="1:10" x14ac:dyDescent="0.2">
      <c r="A17" s="4" t="s">
        <v>83</v>
      </c>
    </row>
    <row r="18" spans="1:10" x14ac:dyDescent="0.2"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  <c r="H18" t="s">
        <v>40</v>
      </c>
      <c r="I18" t="s">
        <v>41</v>
      </c>
      <c r="J18" t="s">
        <v>42</v>
      </c>
    </row>
    <row r="19" spans="1:10" x14ac:dyDescent="0.2">
      <c r="A19" t="s">
        <v>82</v>
      </c>
      <c r="B19" t="s">
        <v>84</v>
      </c>
      <c r="C19" t="s">
        <v>84</v>
      </c>
      <c r="D19" t="s">
        <v>84</v>
      </c>
      <c r="E19" t="s">
        <v>84</v>
      </c>
      <c r="F19" t="s">
        <v>84</v>
      </c>
      <c r="G19" t="s">
        <v>84</v>
      </c>
      <c r="H19" t="s">
        <v>84</v>
      </c>
      <c r="I19" t="s">
        <v>84</v>
      </c>
      <c r="J19" t="s">
        <v>84</v>
      </c>
    </row>
    <row r="21" spans="1:10" x14ac:dyDescent="0.2">
      <c r="A21" s="4" t="s">
        <v>97</v>
      </c>
      <c r="B21" t="s">
        <v>106</v>
      </c>
    </row>
    <row r="22" spans="1:10" x14ac:dyDescent="0.2">
      <c r="B22" t="s">
        <v>54</v>
      </c>
      <c r="C22" t="s">
        <v>55</v>
      </c>
      <c r="D22" t="s">
        <v>56</v>
      </c>
      <c r="E22" t="s">
        <v>57</v>
      </c>
      <c r="F22" t="s">
        <v>58</v>
      </c>
      <c r="G22" t="s">
        <v>59</v>
      </c>
    </row>
    <row r="23" spans="1:10" x14ac:dyDescent="0.2">
      <c r="A23" t="s">
        <v>82</v>
      </c>
      <c r="B23" t="s">
        <v>84</v>
      </c>
      <c r="C23" t="s">
        <v>84</v>
      </c>
      <c r="D23" t="s">
        <v>84</v>
      </c>
      <c r="E23" t="s">
        <v>84</v>
      </c>
      <c r="F23" t="s">
        <v>84</v>
      </c>
      <c r="G23" t="s">
        <v>84</v>
      </c>
    </row>
    <row r="25" spans="1:10" x14ac:dyDescent="0.2">
      <c r="A25" s="4" t="s">
        <v>85</v>
      </c>
      <c r="B25" t="s">
        <v>104</v>
      </c>
    </row>
    <row r="26" spans="1:10" x14ac:dyDescent="0.2">
      <c r="B26" t="s">
        <v>86</v>
      </c>
      <c r="C26" t="s">
        <v>90</v>
      </c>
      <c r="D26" t="s">
        <v>91</v>
      </c>
      <c r="E26" t="s">
        <v>92</v>
      </c>
      <c r="F26" t="s">
        <v>93</v>
      </c>
    </row>
    <row r="27" spans="1:10" x14ac:dyDescent="0.2">
      <c r="A27" t="s">
        <v>82</v>
      </c>
      <c r="B27" t="s">
        <v>87</v>
      </c>
      <c r="C27" t="s">
        <v>88</v>
      </c>
      <c r="D27" t="s">
        <v>88</v>
      </c>
      <c r="E27" t="s">
        <v>89</v>
      </c>
      <c r="F27" t="s">
        <v>94</v>
      </c>
    </row>
    <row r="29" spans="1:10" x14ac:dyDescent="0.2">
      <c r="A29" s="4" t="s">
        <v>98</v>
      </c>
    </row>
    <row r="30" spans="1:10" x14ac:dyDescent="0.2">
      <c r="B30" t="s">
        <v>47</v>
      </c>
      <c r="C30" t="s">
        <v>48</v>
      </c>
      <c r="D30" t="s">
        <v>49</v>
      </c>
      <c r="E30" t="s">
        <v>50</v>
      </c>
      <c r="F30" t="s">
        <v>22</v>
      </c>
      <c r="G30" t="s">
        <v>23</v>
      </c>
      <c r="H30" t="s">
        <v>24</v>
      </c>
      <c r="I30" t="s">
        <v>25</v>
      </c>
      <c r="J30" t="s">
        <v>72</v>
      </c>
    </row>
    <row r="31" spans="1:10" x14ac:dyDescent="0.2">
      <c r="A31" t="s">
        <v>82</v>
      </c>
      <c r="B31">
        <v>4</v>
      </c>
      <c r="C31">
        <v>3</v>
      </c>
      <c r="D31">
        <v>7</v>
      </c>
      <c r="E31">
        <v>250</v>
      </c>
      <c r="F31" t="s">
        <v>60</v>
      </c>
      <c r="G31" t="s">
        <v>61</v>
      </c>
      <c r="H31" t="s">
        <v>62</v>
      </c>
      <c r="I31">
        <v>4.8</v>
      </c>
      <c r="J31" t="s">
        <v>63</v>
      </c>
    </row>
    <row r="33" spans="1:4" x14ac:dyDescent="0.2">
      <c r="A33" s="4" t="s">
        <v>95</v>
      </c>
    </row>
    <row r="34" spans="1:4" x14ac:dyDescent="0.2">
      <c r="B34" t="s">
        <v>96</v>
      </c>
      <c r="C34" t="s">
        <v>52</v>
      </c>
      <c r="D34" t="s">
        <v>53</v>
      </c>
    </row>
    <row r="35" spans="1:4" x14ac:dyDescent="0.2">
      <c r="A35" t="s">
        <v>82</v>
      </c>
      <c r="B35" t="s">
        <v>67</v>
      </c>
      <c r="C35" t="s">
        <v>68</v>
      </c>
      <c r="D35" t="s">
        <v>69</v>
      </c>
    </row>
    <row r="38" spans="1:4" x14ac:dyDescent="0.2">
      <c r="A38" s="4" t="s">
        <v>99</v>
      </c>
    </row>
    <row r="39" spans="1:4" x14ac:dyDescent="0.2">
      <c r="B39" t="s">
        <v>100</v>
      </c>
      <c r="C39" t="s">
        <v>101</v>
      </c>
    </row>
    <row r="40" spans="1:4" x14ac:dyDescent="0.2">
      <c r="A40" t="s">
        <v>82</v>
      </c>
      <c r="B40" t="s">
        <v>64</v>
      </c>
      <c r="C40" t="s">
        <v>65</v>
      </c>
      <c r="D40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xpaths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2018-09-16T02:08:53Z</dcterms:created>
  <dcterms:modified xsi:type="dcterms:W3CDTF">2018-09-22T19:30:37Z</dcterms:modified>
</cp:coreProperties>
</file>