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6F459C86-2BA5-4161-859A-80B08AC9D73F}" xr6:coauthVersionLast="45" xr6:coauthVersionMax="45" xr10:uidLastSave="{00000000-0000-0000-0000-000000000000}"/>
  <bookViews>
    <workbookView xWindow="-27840" yWindow="1875" windowWidth="21600" windowHeight="11370" xr2:uid="{45442450-1535-414E-8E8C-F2E9142920AB}"/>
  </bookViews>
  <sheets>
    <sheet name="busca_cesta" sheetId="6" r:id="rId1"/>
    <sheet name="produtos" sheetId="1" r:id="rId2"/>
    <sheet name="mutiroes" sheetId="4" r:id="rId3"/>
    <sheet name="info_nutricional" sheetId="3" r:id="rId4"/>
    <sheet name="info_nutricional_comple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</calcChain>
</file>

<file path=xl/sharedStrings.xml><?xml version="1.0" encoding="utf-8"?>
<sst xmlns="http://schemas.openxmlformats.org/spreadsheetml/2006/main" count="394" uniqueCount="264">
  <si>
    <t>produto</t>
  </si>
  <si>
    <t>na_terra</t>
  </si>
  <si>
    <t>na_cesta</t>
  </si>
  <si>
    <t>x</t>
  </si>
  <si>
    <t>mandioca</t>
  </si>
  <si>
    <t>agrião</t>
  </si>
  <si>
    <t>alface crespa</t>
  </si>
  <si>
    <t>beterraba</t>
  </si>
  <si>
    <t>rabanete</t>
  </si>
  <si>
    <t>rúcula</t>
  </si>
  <si>
    <t>mexerica ponkan</t>
  </si>
  <si>
    <t>hortelã</t>
  </si>
  <si>
    <t>pimenta biquinho</t>
  </si>
  <si>
    <t>amora</t>
  </si>
  <si>
    <t>acerola</t>
  </si>
  <si>
    <t>banana prata</t>
  </si>
  <si>
    <t>banana marmelo/figo/pão</t>
  </si>
  <si>
    <t>ervilha torta</t>
  </si>
  <si>
    <t>tomate</t>
  </si>
  <si>
    <t>coentro</t>
  </si>
  <si>
    <t>salsinha</t>
  </si>
  <si>
    <t>cebolinha</t>
  </si>
  <si>
    <t>brócolis</t>
  </si>
  <si>
    <t>couve-flor</t>
  </si>
  <si>
    <t>couve manteiga</t>
  </si>
  <si>
    <t>manga</t>
  </si>
  <si>
    <t>morango</t>
  </si>
  <si>
    <t>alho poró</t>
  </si>
  <si>
    <t>hortelã pimenta</t>
  </si>
  <si>
    <t>figo</t>
  </si>
  <si>
    <t>feijão guandu</t>
  </si>
  <si>
    <t>peixinho</t>
  </si>
  <si>
    <t>azedinha</t>
  </si>
  <si>
    <t>ora-pro-nóbis</t>
  </si>
  <si>
    <t>laranja</t>
  </si>
  <si>
    <t>alecrim</t>
  </si>
  <si>
    <t>manjericão</t>
  </si>
  <si>
    <t>chaya/árvore de espinafre</t>
  </si>
  <si>
    <t>pimentão</t>
  </si>
  <si>
    <t>salsão</t>
  </si>
  <si>
    <t>limão cravo</t>
  </si>
  <si>
    <t>alfavaca</t>
  </si>
  <si>
    <t>goiaba vermelha</t>
  </si>
  <si>
    <t>goiaba branca</t>
  </si>
  <si>
    <t>gengibre</t>
  </si>
  <si>
    <t>colorau/pó de urucum</t>
  </si>
  <si>
    <t>???</t>
  </si>
  <si>
    <t>0.5</t>
  </si>
  <si>
    <t>1.4</t>
  </si>
  <si>
    <t>1.9</t>
  </si>
  <si>
    <t>1.7</t>
  </si>
  <si>
    <t>0.9</t>
  </si>
  <si>
    <t>batata tupinambo/ alcachofra-girassol/ girassol-batateiro</t>
  </si>
  <si>
    <t>bertalha/ espinafre indiano</t>
  </si>
  <si>
    <t>chingensai/ bok choi/ acelga chinesa</t>
  </si>
  <si>
    <t>cúrcuma/ açafrão-da-terra/ açafrão-da-índia</t>
  </si>
  <si>
    <t>hibisco/ vinagreira/ quiabo-azedo</t>
  </si>
  <si>
    <t>tomate cereja/ tomatinho</t>
  </si>
  <si>
    <t>pimenta-cambuci/ pimentão-chapéu-de-bispo</t>
  </si>
  <si>
    <t>jiló</t>
  </si>
  <si>
    <t>cabeludinha/ jabuticaba amarela</t>
  </si>
  <si>
    <t>banana nanica</t>
  </si>
  <si>
    <t>caju</t>
  </si>
  <si>
    <t>1.5</t>
  </si>
  <si>
    <t>2.7</t>
  </si>
  <si>
    <t>2.3</t>
  </si>
  <si>
    <t>21.8</t>
  </si>
  <si>
    <t>0.4</t>
  </si>
  <si>
    <t>1.1</t>
  </si>
  <si>
    <t>7.69</t>
  </si>
  <si>
    <t>1677.6</t>
  </si>
  <si>
    <t>1.29</t>
  </si>
  <si>
    <t>3.31</t>
  </si>
  <si>
    <t>14.1</t>
  </si>
  <si>
    <t>20.7</t>
  </si>
  <si>
    <t>1.2</t>
  </si>
  <si>
    <t>2.97</t>
  </si>
  <si>
    <t>2.8</t>
  </si>
  <si>
    <t>4.1</t>
  </si>
  <si>
    <t>5.2</t>
  </si>
  <si>
    <t>29.2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</si>
  <si>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</si>
  <si>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</si>
  <si>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</si>
  <si>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</si>
  <si>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</si>
  <si>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</si>
  <si>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</si>
  <si>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</si>
  <si>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</si>
  <si>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27.8</t>
  </si>
  <si>
    <t>15.7</t>
  </si>
  <si>
    <t>1.3</t>
  </si>
  <si>
    <t>23.8</t>
  </si>
  <si>
    <t>5.9</t>
  </si>
  <si>
    <t>21.6</t>
  </si>
  <si>
    <t>1.6</t>
  </si>
  <si>
    <t>17.44</t>
  </si>
  <si>
    <t>2.01</t>
  </si>
  <si>
    <t>1.31</t>
  </si>
  <si>
    <t>2.02</t>
  </si>
  <si>
    <t>15.17</t>
  </si>
  <si>
    <t>1.61</t>
  </si>
  <si>
    <t>9.56</t>
  </si>
  <si>
    <t>4.9</t>
  </si>
  <si>
    <t>2.86</t>
  </si>
  <si>
    <t>2.6</t>
  </si>
  <si>
    <t>6.64</t>
  </si>
  <si>
    <t>89.2</t>
  </si>
  <si>
    <t>0.08</t>
  </si>
  <si>
    <t>0.32</t>
  </si>
  <si>
    <t>12.58</t>
  </si>
  <si>
    <t>43.1</t>
  </si>
  <si>
    <t>10.3</t>
  </si>
  <si>
    <t>219.3</t>
  </si>
  <si>
    <t>1.83</t>
  </si>
  <si>
    <t>7.34</t>
  </si>
  <si>
    <t>18.8</t>
  </si>
  <si>
    <t>5.7</t>
  </si>
  <si>
    <t>164.7</t>
  </si>
  <si>
    <t>12.8</t>
  </si>
  <si>
    <t>2.18</t>
  </si>
  <si>
    <t>2.13</t>
  </si>
  <si>
    <t>3.67</t>
  </si>
  <si>
    <t>11.50</t>
  </si>
  <si>
    <t>234.46</t>
  </si>
  <si>
    <t>28.48</t>
  </si>
  <si>
    <t>42.2</t>
  </si>
  <si>
    <t>alimento</t>
  </si>
  <si>
    <t>vitamina c (mg)</t>
  </si>
  <si>
    <t>calorias (kcal)</t>
  </si>
  <si>
    <t>Bernadete, Débora, Alex, Luiz, Ronaldo</t>
  </si>
  <si>
    <t>participantes</t>
  </si>
  <si>
    <t>bertalha</t>
  </si>
  <si>
    <t>cabeludinha</t>
  </si>
  <si>
    <t>chaya</t>
  </si>
  <si>
    <t>chingensai</t>
  </si>
  <si>
    <t>colorau</t>
  </si>
  <si>
    <t>objetivo</t>
  </si>
  <si>
    <t>35.3</t>
  </si>
  <si>
    <t>5.42</t>
  </si>
  <si>
    <t>3.02</t>
  </si>
  <si>
    <t>cúrcuma</t>
  </si>
  <si>
    <t>1.92</t>
  </si>
  <si>
    <t>48.2</t>
  </si>
  <si>
    <t>11.43</t>
  </si>
  <si>
    <t>3.9</t>
  </si>
  <si>
    <t>65.37</t>
  </si>
  <si>
    <t>80.8</t>
  </si>
  <si>
    <t>9.7</t>
  </si>
  <si>
    <t>7.5</t>
  </si>
  <si>
    <t>14.2</t>
  </si>
  <si>
    <t>12.4</t>
  </si>
  <si>
    <t>espinafre</t>
  </si>
  <si>
    <t>2.2</t>
  </si>
  <si>
    <t>3.63</t>
  </si>
  <si>
    <t>28.1</t>
  </si>
  <si>
    <t>21.7</t>
  </si>
  <si>
    <t>62.78</t>
  </si>
  <si>
    <t>23.88</t>
  </si>
  <si>
    <t>5.1</t>
  </si>
  <si>
    <t>7.2</t>
  </si>
  <si>
    <t>0.75</t>
  </si>
  <si>
    <t>2.9</t>
  </si>
  <si>
    <t>19.18</t>
  </si>
  <si>
    <t>1.82</t>
  </si>
  <si>
    <t>17.77</t>
  </si>
  <si>
    <t>6.3</t>
  </si>
  <si>
    <t>99.2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</si>
  <si>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</si>
  <si>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</si>
  <si>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</si>
  <si>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</si>
  <si>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</si>
  <si>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</si>
  <si>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</si>
  <si>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</si>
  <si>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</si>
  <si>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</si>
  <si>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</si>
  <si>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</si>
  <si>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</si>
  <si>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</si>
  <si>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</si>
  <si>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</si>
  <si>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</si>
  <si>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</si>
  <si>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5.25</t>
  </si>
  <si>
    <t>32.78</t>
  </si>
  <si>
    <t>0.33</t>
  </si>
  <si>
    <t>1.36</t>
  </si>
  <si>
    <t>38.06</t>
  </si>
  <si>
    <t>20.6</t>
  </si>
  <si>
    <t>0.82</t>
  </si>
  <si>
    <t>14.98</t>
  </si>
  <si>
    <t>36.4</t>
  </si>
  <si>
    <t>3.15</t>
  </si>
  <si>
    <t>2.65</t>
  </si>
  <si>
    <t>37.8</t>
  </si>
  <si>
    <t>9.6</t>
  </si>
  <si>
    <t>48.8</t>
  </si>
  <si>
    <t>0.67</t>
  </si>
  <si>
    <t>7.68</t>
  </si>
  <si>
    <t>58.8</t>
  </si>
  <si>
    <t>pimenta-cambuci</t>
  </si>
  <si>
    <t>31.60</t>
  </si>
  <si>
    <t>185.8</t>
  </si>
  <si>
    <t>39.1</t>
  </si>
  <si>
    <t>28.4</t>
  </si>
  <si>
    <t>4.14</t>
  </si>
  <si>
    <t>13.21</t>
  </si>
  <si>
    <t>4.23</t>
  </si>
  <si>
    <t>41.85</t>
  </si>
  <si>
    <t>7.08</t>
  </si>
  <si>
    <t>3.4</t>
  </si>
  <si>
    <t>3.74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</si>
  <si>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</si>
  <si>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</si>
  <si>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</si>
  <si>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</si>
  <si>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</si>
  <si>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</si>
  <si>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</si>
  <si>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</si>
  <si>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</si>
  <si>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</si>
  <si>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</si>
  <si>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</si>
  <si>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</si>
  <si>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</si>
  <si>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</si>
  <si>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18.6</t>
  </si>
  <si>
    <t>21.2</t>
  </si>
  <si>
    <t>tomate 
cereja</t>
  </si>
  <si>
    <t>alface
crespa</t>
  </si>
  <si>
    <t>alho
poró</t>
  </si>
  <si>
    <t>banana
pão</t>
  </si>
  <si>
    <t>banana
nanica</t>
  </si>
  <si>
    <t>banana
prata</t>
  </si>
  <si>
    <t>batata
tupinambo</t>
  </si>
  <si>
    <t>couve
manteiga</t>
  </si>
  <si>
    <t>ervilha
torta</t>
  </si>
  <si>
    <t>feijão
guandu
(verde)</t>
  </si>
  <si>
    <t>feijão
guandu
(seco)</t>
  </si>
  <si>
    <t>goiaba
branca</t>
  </si>
  <si>
    <t>goiaba
vermelha</t>
  </si>
  <si>
    <t>hortelã
pimenta</t>
  </si>
  <si>
    <t>limão
cravo
(suco)</t>
  </si>
  <si>
    <t>mexerica
ponkan</t>
  </si>
  <si>
    <t>pimenta
biquinho</t>
  </si>
  <si>
    <t>proteínas (g)</t>
  </si>
  <si>
    <t>fibras (g)</t>
  </si>
  <si>
    <t>carboidratos (g)</t>
  </si>
  <si>
    <t>caqui</t>
  </si>
  <si>
    <t>almeirão</t>
  </si>
  <si>
    <t>05/jun</t>
  </si>
  <si>
    <t>Bernadete</t>
  </si>
  <si>
    <t>12/jun</t>
  </si>
  <si>
    <t>19/jun</t>
  </si>
  <si>
    <t>26/jun</t>
  </si>
  <si>
    <t>carro_1</t>
  </si>
  <si>
    <t>carro_2</t>
  </si>
  <si>
    <t>05/jun.</t>
  </si>
  <si>
    <t>utilização dos bambus cortados no mutirão anterior para escorar as mudas de 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</si>
</sst>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2EF6-F046-402C-93FA-3D704C9CCEA4}">
  <dimension ref="A1:C6"/>
  <sheetViews>
    <sheetView tabSelected="1" workbookViewId="0">
      <selection activeCell="B9" sqref="B9"/>
    </sheetView>
  </sheetViews>
  <sheetFormatPr defaultRowHeight="15" x14ac:dyDescent="0.25"/>
  <cols>
    <col min="1" max="1" width="7.140625" bestFit="1" customWidth="1"/>
    <col min="2" max="2" width="17.5703125" bestFit="1" customWidth="1"/>
    <col min="3" max="3" width="10.28515625" bestFit="1" customWidth="1"/>
  </cols>
  <sheetData>
    <row r="1" spans="1:3" x14ac:dyDescent="0.25">
      <c r="B1" s="1"/>
      <c r="C1" s="1"/>
    </row>
    <row r="2" spans="1:3" x14ac:dyDescent="0.25">
      <c r="B2" s="1" t="s">
        <v>260</v>
      </c>
      <c r="C2" s="1" t="s">
        <v>261</v>
      </c>
    </row>
    <row r="3" spans="1:3" x14ac:dyDescent="0.25">
      <c r="A3" s="8" t="s">
        <v>255</v>
      </c>
      <c r="B3" t="s">
        <v>256</v>
      </c>
      <c r="C3" t="s">
        <v>46</v>
      </c>
    </row>
    <row r="4" spans="1:3" x14ac:dyDescent="0.25">
      <c r="A4" s="8" t="s">
        <v>257</v>
      </c>
      <c r="B4" t="s">
        <v>46</v>
      </c>
      <c r="C4" t="s">
        <v>46</v>
      </c>
    </row>
    <row r="5" spans="1:3" x14ac:dyDescent="0.25">
      <c r="A5" s="8" t="s">
        <v>258</v>
      </c>
      <c r="B5" t="s">
        <v>46</v>
      </c>
      <c r="C5" t="s">
        <v>46</v>
      </c>
    </row>
    <row r="6" spans="1:3" x14ac:dyDescent="0.25">
      <c r="A6" s="8" t="s">
        <v>259</v>
      </c>
      <c r="B6" t="s">
        <v>46</v>
      </c>
      <c r="C6" t="s">
        <v>46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5D6F-8FA7-44DB-A078-36B533BEFB91}">
  <dimension ref="A1:C55"/>
  <sheetViews>
    <sheetView workbookViewId="0">
      <pane ySplit="1" topLeftCell="A2" activePane="bottomLeft" state="frozen"/>
      <selection pane="bottomLeft" activeCell="C55" sqref="A1:C55"/>
    </sheetView>
  </sheetViews>
  <sheetFormatPr defaultRowHeight="15" x14ac:dyDescent="0.25"/>
  <cols>
    <col min="1" max="1" width="5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</v>
      </c>
      <c r="B2" t="s">
        <v>3</v>
      </c>
    </row>
    <row r="3" spans="1:3" x14ac:dyDescent="0.25">
      <c r="A3" t="s">
        <v>5</v>
      </c>
      <c r="B3" t="s">
        <v>3</v>
      </c>
    </row>
    <row r="4" spans="1:3" x14ac:dyDescent="0.25">
      <c r="A4" t="s">
        <v>35</v>
      </c>
      <c r="B4" t="s">
        <v>3</v>
      </c>
    </row>
    <row r="5" spans="1:3" x14ac:dyDescent="0.25">
      <c r="A5" t="s">
        <v>6</v>
      </c>
      <c r="B5" t="s">
        <v>3</v>
      </c>
      <c r="C5" t="s">
        <v>3</v>
      </c>
    </row>
    <row r="6" spans="1:3" x14ac:dyDescent="0.25">
      <c r="A6" t="s">
        <v>41</v>
      </c>
      <c r="B6" t="s">
        <v>3</v>
      </c>
    </row>
    <row r="7" spans="1:3" x14ac:dyDescent="0.25">
      <c r="A7" t="s">
        <v>27</v>
      </c>
      <c r="B7" t="s">
        <v>3</v>
      </c>
    </row>
    <row r="8" spans="1:3" x14ac:dyDescent="0.25">
      <c r="A8" t="s">
        <v>13</v>
      </c>
      <c r="B8" t="s">
        <v>3</v>
      </c>
    </row>
    <row r="9" spans="1:3" x14ac:dyDescent="0.25">
      <c r="A9" t="s">
        <v>32</v>
      </c>
      <c r="B9" t="s">
        <v>3</v>
      </c>
    </row>
    <row r="10" spans="1:3" x14ac:dyDescent="0.25">
      <c r="A10" t="s">
        <v>16</v>
      </c>
      <c r="B10" t="s">
        <v>3</v>
      </c>
    </row>
    <row r="11" spans="1:3" x14ac:dyDescent="0.25">
      <c r="A11" t="s">
        <v>61</v>
      </c>
      <c r="B11" t="s">
        <v>3</v>
      </c>
    </row>
    <row r="12" spans="1:3" x14ac:dyDescent="0.25">
      <c r="A12" t="s">
        <v>15</v>
      </c>
      <c r="B12" t="s">
        <v>3</v>
      </c>
      <c r="C12" t="s">
        <v>3</v>
      </c>
    </row>
    <row r="13" spans="1:3" x14ac:dyDescent="0.25">
      <c r="A13" t="s">
        <v>52</v>
      </c>
      <c r="B13" t="s">
        <v>3</v>
      </c>
    </row>
    <row r="14" spans="1:3" x14ac:dyDescent="0.25">
      <c r="A14" t="s">
        <v>53</v>
      </c>
      <c r="B14" t="s">
        <v>3</v>
      </c>
    </row>
    <row r="15" spans="1:3" x14ac:dyDescent="0.25">
      <c r="A15" t="s">
        <v>7</v>
      </c>
      <c r="B15" t="s">
        <v>3</v>
      </c>
      <c r="C15" t="s">
        <v>3</v>
      </c>
    </row>
    <row r="16" spans="1:3" x14ac:dyDescent="0.25">
      <c r="A16" t="s">
        <v>22</v>
      </c>
      <c r="B16" t="s">
        <v>3</v>
      </c>
    </row>
    <row r="17" spans="1:3" x14ac:dyDescent="0.25">
      <c r="A17" t="s">
        <v>60</v>
      </c>
      <c r="B17" t="s">
        <v>3</v>
      </c>
    </row>
    <row r="18" spans="1:3" x14ac:dyDescent="0.25">
      <c r="A18" t="s">
        <v>62</v>
      </c>
      <c r="B18" t="s">
        <v>3</v>
      </c>
    </row>
    <row r="19" spans="1:3" x14ac:dyDescent="0.25">
      <c r="A19" t="s">
        <v>21</v>
      </c>
      <c r="B19" t="s">
        <v>3</v>
      </c>
      <c r="C19" t="s">
        <v>3</v>
      </c>
    </row>
    <row r="20" spans="1:3" x14ac:dyDescent="0.25">
      <c r="A20" t="s">
        <v>37</v>
      </c>
      <c r="B20" t="s">
        <v>3</v>
      </c>
    </row>
    <row r="21" spans="1:3" x14ac:dyDescent="0.25">
      <c r="A21" t="s">
        <v>54</v>
      </c>
      <c r="B21" t="s">
        <v>3</v>
      </c>
    </row>
    <row r="22" spans="1:3" x14ac:dyDescent="0.25">
      <c r="A22" t="s">
        <v>19</v>
      </c>
      <c r="B22" t="s">
        <v>3</v>
      </c>
    </row>
    <row r="23" spans="1:3" x14ac:dyDescent="0.25">
      <c r="A23" t="s">
        <v>45</v>
      </c>
      <c r="B23" t="s">
        <v>3</v>
      </c>
    </row>
    <row r="24" spans="1:3" x14ac:dyDescent="0.25">
      <c r="A24" t="s">
        <v>24</v>
      </c>
      <c r="B24" t="s">
        <v>3</v>
      </c>
      <c r="C24" t="s">
        <v>3</v>
      </c>
    </row>
    <row r="25" spans="1:3" x14ac:dyDescent="0.25">
      <c r="A25" t="s">
        <v>23</v>
      </c>
      <c r="B25" t="s">
        <v>3</v>
      </c>
    </row>
    <row r="26" spans="1:3" x14ac:dyDescent="0.25">
      <c r="A26" t="s">
        <v>55</v>
      </c>
      <c r="B26" t="s">
        <v>3</v>
      </c>
    </row>
    <row r="27" spans="1:3" x14ac:dyDescent="0.25">
      <c r="A27" t="s">
        <v>17</v>
      </c>
      <c r="B27" t="s">
        <v>3</v>
      </c>
    </row>
    <row r="28" spans="1:3" x14ac:dyDescent="0.25">
      <c r="A28" t="s">
        <v>153</v>
      </c>
      <c r="B28" t="s">
        <v>3</v>
      </c>
    </row>
    <row r="29" spans="1:3" x14ac:dyDescent="0.25">
      <c r="A29" t="s">
        <v>30</v>
      </c>
      <c r="B29" t="s">
        <v>3</v>
      </c>
    </row>
    <row r="30" spans="1:3" x14ac:dyDescent="0.25">
      <c r="A30" t="s">
        <v>29</v>
      </c>
      <c r="B30" t="s">
        <v>3</v>
      </c>
    </row>
    <row r="31" spans="1:3" x14ac:dyDescent="0.25">
      <c r="A31" t="s">
        <v>44</v>
      </c>
      <c r="B31" t="s">
        <v>3</v>
      </c>
      <c r="C31" t="s">
        <v>3</v>
      </c>
    </row>
    <row r="32" spans="1:3" x14ac:dyDescent="0.25">
      <c r="A32" t="s">
        <v>43</v>
      </c>
      <c r="B32" t="s">
        <v>3</v>
      </c>
    </row>
    <row r="33" spans="1:3" x14ac:dyDescent="0.25">
      <c r="A33" t="s">
        <v>42</v>
      </c>
      <c r="B33" t="s">
        <v>3</v>
      </c>
    </row>
    <row r="34" spans="1:3" x14ac:dyDescent="0.25">
      <c r="A34" t="s">
        <v>56</v>
      </c>
      <c r="B34" t="s">
        <v>3</v>
      </c>
    </row>
    <row r="35" spans="1:3" x14ac:dyDescent="0.25">
      <c r="A35" t="s">
        <v>11</v>
      </c>
      <c r="B35" t="s">
        <v>3</v>
      </c>
    </row>
    <row r="36" spans="1:3" x14ac:dyDescent="0.25">
      <c r="A36" t="s">
        <v>28</v>
      </c>
      <c r="B36" t="s">
        <v>3</v>
      </c>
    </row>
    <row r="37" spans="1:3" x14ac:dyDescent="0.25">
      <c r="A37" t="s">
        <v>59</v>
      </c>
      <c r="B37" t="s">
        <v>3</v>
      </c>
    </row>
    <row r="38" spans="1:3" x14ac:dyDescent="0.25">
      <c r="A38" t="s">
        <v>34</v>
      </c>
      <c r="B38" t="s">
        <v>3</v>
      </c>
    </row>
    <row r="39" spans="1:3" x14ac:dyDescent="0.25">
      <c r="A39" t="s">
        <v>40</v>
      </c>
      <c r="B39" t="s">
        <v>3</v>
      </c>
      <c r="C39" t="s">
        <v>3</v>
      </c>
    </row>
    <row r="40" spans="1:3" x14ac:dyDescent="0.25">
      <c r="A40" t="s">
        <v>4</v>
      </c>
      <c r="B40" t="s">
        <v>3</v>
      </c>
    </row>
    <row r="41" spans="1:3" x14ac:dyDescent="0.25">
      <c r="A41" t="s">
        <v>25</v>
      </c>
      <c r="B41" t="s">
        <v>3</v>
      </c>
    </row>
    <row r="42" spans="1:3" x14ac:dyDescent="0.25">
      <c r="A42" t="s">
        <v>36</v>
      </c>
      <c r="B42" t="s">
        <v>3</v>
      </c>
    </row>
    <row r="43" spans="1:3" x14ac:dyDescent="0.25">
      <c r="A43" t="s">
        <v>10</v>
      </c>
      <c r="B43" t="s">
        <v>3</v>
      </c>
      <c r="C43" t="s">
        <v>3</v>
      </c>
    </row>
    <row r="44" spans="1:3" x14ac:dyDescent="0.25">
      <c r="A44" t="s">
        <v>26</v>
      </c>
      <c r="B44" t="s">
        <v>3</v>
      </c>
    </row>
    <row r="45" spans="1:3" x14ac:dyDescent="0.25">
      <c r="A45" t="s">
        <v>33</v>
      </c>
      <c r="B45" t="s">
        <v>3</v>
      </c>
    </row>
    <row r="46" spans="1:3" x14ac:dyDescent="0.25">
      <c r="A46" t="s">
        <v>31</v>
      </c>
      <c r="B46" t="s">
        <v>3</v>
      </c>
    </row>
    <row r="47" spans="1:3" x14ac:dyDescent="0.25">
      <c r="A47" t="s">
        <v>12</v>
      </c>
      <c r="B47" t="s">
        <v>3</v>
      </c>
    </row>
    <row r="48" spans="1:3" x14ac:dyDescent="0.25">
      <c r="A48" t="s">
        <v>58</v>
      </c>
      <c r="B48" t="s">
        <v>3</v>
      </c>
      <c r="C48" t="s">
        <v>3</v>
      </c>
    </row>
    <row r="49" spans="1:3" x14ac:dyDescent="0.25">
      <c r="A49" t="s">
        <v>38</v>
      </c>
      <c r="B49" t="s">
        <v>3</v>
      </c>
    </row>
    <row r="50" spans="1:3" x14ac:dyDescent="0.25">
      <c r="A50" t="s">
        <v>8</v>
      </c>
      <c r="B50" t="s">
        <v>3</v>
      </c>
    </row>
    <row r="51" spans="1:3" x14ac:dyDescent="0.25">
      <c r="A51" t="s">
        <v>9</v>
      </c>
      <c r="B51" t="s">
        <v>3</v>
      </c>
    </row>
    <row r="52" spans="1:3" x14ac:dyDescent="0.25">
      <c r="A52" t="s">
        <v>39</v>
      </c>
      <c r="B52" t="s">
        <v>3</v>
      </c>
    </row>
    <row r="53" spans="1:3" x14ac:dyDescent="0.25">
      <c r="A53" t="s">
        <v>20</v>
      </c>
      <c r="B53" t="s">
        <v>3</v>
      </c>
      <c r="C53" t="s">
        <v>3</v>
      </c>
    </row>
    <row r="54" spans="1:3" x14ac:dyDescent="0.25">
      <c r="A54" t="s">
        <v>18</v>
      </c>
      <c r="B54" t="s">
        <v>3</v>
      </c>
    </row>
    <row r="55" spans="1:3" x14ac:dyDescent="0.25">
      <c r="A55" t="s">
        <v>57</v>
      </c>
      <c r="B55" t="s">
        <v>3</v>
      </c>
    </row>
  </sheetData>
  <sortState xmlns:xlrd2="http://schemas.microsoft.com/office/spreadsheetml/2017/richdata2" ref="A2:C55">
    <sortCondition ref="A35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1697-55EE-475A-BC70-2B6BB9EC57DD}">
  <dimension ref="A2:C3"/>
  <sheetViews>
    <sheetView workbookViewId="0">
      <selection activeCell="B11" sqref="B11"/>
    </sheetView>
  </sheetViews>
  <sheetFormatPr defaultRowHeight="15" x14ac:dyDescent="0.25"/>
  <cols>
    <col min="1" max="1" width="18.42578125" customWidth="1"/>
    <col min="2" max="2" width="64.28515625" bestFit="1" customWidth="1"/>
    <col min="3" max="3" width="36.28515625" bestFit="1" customWidth="1"/>
  </cols>
  <sheetData>
    <row r="2" spans="1:3" x14ac:dyDescent="0.25">
      <c r="B2" s="1" t="s">
        <v>138</v>
      </c>
      <c r="C2" s="1" t="s">
        <v>132</v>
      </c>
    </row>
    <row r="3" spans="1:3" x14ac:dyDescent="0.25">
      <c r="A3" s="8" t="s">
        <v>262</v>
      </c>
      <c r="B3" t="s">
        <v>263</v>
      </c>
      <c r="C3" t="s">
        <v>131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89E3-7000-4F49-BDDB-76D25F29B57D}">
  <dimension ref="A1:F56"/>
  <sheetViews>
    <sheetView workbookViewId="0">
      <pane ySplit="1" topLeftCell="A47" activePane="bottomLeft" state="frozen"/>
      <selection pane="bottomLeft" activeCell="A71" sqref="A71"/>
    </sheetView>
  </sheetViews>
  <sheetFormatPr defaultRowHeight="15" x14ac:dyDescent="0.25"/>
  <cols>
    <col min="1" max="1" width="52.7109375" style="6" bestFit="1" customWidth="1"/>
    <col min="2" max="2" width="13.42578125" style="3" bestFit="1" customWidth="1"/>
    <col min="3" max="3" width="12.28515625" style="3" bestFit="1" customWidth="1"/>
    <col min="4" max="4" width="8.85546875" style="3" bestFit="1" customWidth="1"/>
    <col min="5" max="5" width="15" style="3" bestFit="1" customWidth="1"/>
    <col min="6" max="6" width="14.7109375" style="3" bestFit="1" customWidth="1"/>
  </cols>
  <sheetData>
    <row r="1" spans="1:6" x14ac:dyDescent="0.25">
      <c r="A1" s="5" t="s">
        <v>128</v>
      </c>
      <c r="B1" s="2" t="s">
        <v>130</v>
      </c>
      <c r="C1" s="2" t="s">
        <v>250</v>
      </c>
      <c r="D1" s="2" t="s">
        <v>251</v>
      </c>
      <c r="E1" s="2" t="s">
        <v>252</v>
      </c>
      <c r="F1" s="2" t="s">
        <v>129</v>
      </c>
    </row>
    <row r="2" spans="1:6" x14ac:dyDescent="0.25">
      <c r="A2" s="6" t="s">
        <v>14</v>
      </c>
      <c r="B2" s="3">
        <v>32</v>
      </c>
      <c r="C2" s="3" t="s">
        <v>67</v>
      </c>
      <c r="D2" s="3" t="s">
        <v>68</v>
      </c>
      <c r="E2" s="3" t="s">
        <v>69</v>
      </c>
      <c r="F2" s="3" t="s">
        <v>70</v>
      </c>
    </row>
    <row r="3" spans="1:6" x14ac:dyDescent="0.25">
      <c r="A3" s="6" t="s">
        <v>5</v>
      </c>
      <c r="B3" s="3">
        <v>11</v>
      </c>
      <c r="C3" s="3" t="s">
        <v>65</v>
      </c>
      <c r="D3" s="3" t="s">
        <v>47</v>
      </c>
      <c r="E3" s="3" t="s">
        <v>71</v>
      </c>
      <c r="F3" s="3">
        <v>43</v>
      </c>
    </row>
    <row r="4" spans="1:6" x14ac:dyDescent="0.25">
      <c r="A4" s="6" t="s">
        <v>35</v>
      </c>
      <c r="B4" s="3">
        <v>131</v>
      </c>
      <c r="C4" s="3" t="s">
        <v>72</v>
      </c>
      <c r="D4" s="3" t="s">
        <v>73</v>
      </c>
      <c r="E4" s="3" t="s">
        <v>74</v>
      </c>
      <c r="F4" s="3" t="s">
        <v>66</v>
      </c>
    </row>
    <row r="5" spans="1:6" ht="30" x14ac:dyDescent="0.25">
      <c r="A5" s="7" t="s">
        <v>234</v>
      </c>
      <c r="B5" s="3">
        <v>14</v>
      </c>
      <c r="C5" s="3" t="s">
        <v>51</v>
      </c>
      <c r="D5" s="3" t="s">
        <v>75</v>
      </c>
      <c r="E5" s="3" t="s">
        <v>76</v>
      </c>
      <c r="F5" s="3" t="s">
        <v>77</v>
      </c>
    </row>
    <row r="6" spans="1:6" x14ac:dyDescent="0.25">
      <c r="A6" s="6" t="s">
        <v>41</v>
      </c>
      <c r="B6" s="3" t="s">
        <v>80</v>
      </c>
      <c r="C6" s="3" t="s">
        <v>64</v>
      </c>
      <c r="D6" s="3" t="s">
        <v>78</v>
      </c>
      <c r="E6" s="3" t="s">
        <v>79</v>
      </c>
      <c r="F6" s="3">
        <v>18</v>
      </c>
    </row>
    <row r="7" spans="1:6" ht="30" x14ac:dyDescent="0.25">
      <c r="A7" s="7" t="s">
        <v>235</v>
      </c>
      <c r="B7" s="3">
        <v>61</v>
      </c>
      <c r="C7" s="3" t="s">
        <v>63</v>
      </c>
      <c r="D7" s="3" t="s">
        <v>81</v>
      </c>
      <c r="E7" s="3" t="s">
        <v>82</v>
      </c>
      <c r="F7" s="3">
        <v>12</v>
      </c>
    </row>
    <row r="8" spans="1:6" x14ac:dyDescent="0.25">
      <c r="A8" s="6" t="s">
        <v>13</v>
      </c>
      <c r="B8" s="3">
        <v>43</v>
      </c>
      <c r="C8" s="3" t="s">
        <v>83</v>
      </c>
      <c r="D8" s="3" t="s">
        <v>84</v>
      </c>
      <c r="E8" s="3" t="s">
        <v>85</v>
      </c>
      <c r="F8" s="3">
        <v>21</v>
      </c>
    </row>
    <row r="9" spans="1:6" x14ac:dyDescent="0.25">
      <c r="A9" s="6" t="s">
        <v>32</v>
      </c>
      <c r="B9" s="3" t="s">
        <v>86</v>
      </c>
      <c r="C9" s="4" t="s">
        <v>87</v>
      </c>
      <c r="D9" s="3" t="s">
        <v>88</v>
      </c>
      <c r="E9" s="3" t="s">
        <v>89</v>
      </c>
      <c r="F9" s="3">
        <v>26</v>
      </c>
    </row>
    <row r="10" spans="1:6" ht="30" x14ac:dyDescent="0.25">
      <c r="A10" s="7" t="s">
        <v>236</v>
      </c>
      <c r="B10" s="3">
        <v>105</v>
      </c>
      <c r="C10" s="3" t="s">
        <v>68</v>
      </c>
      <c r="D10" s="3" t="s">
        <v>77</v>
      </c>
      <c r="E10" s="3" t="s">
        <v>90</v>
      </c>
      <c r="F10" s="3" t="s">
        <v>91</v>
      </c>
    </row>
    <row r="11" spans="1:6" ht="30" x14ac:dyDescent="0.25">
      <c r="A11" s="7" t="s">
        <v>237</v>
      </c>
      <c r="B11" s="3">
        <v>92</v>
      </c>
      <c r="C11" s="3" t="s">
        <v>48</v>
      </c>
      <c r="D11" s="3" t="s">
        <v>49</v>
      </c>
      <c r="E11" s="3" t="s">
        <v>93</v>
      </c>
      <c r="F11" s="3" t="s">
        <v>94</v>
      </c>
    </row>
    <row r="12" spans="1:6" ht="30" x14ac:dyDescent="0.25">
      <c r="A12" s="7" t="s">
        <v>238</v>
      </c>
      <c r="B12" s="3">
        <v>98</v>
      </c>
      <c r="C12" s="3" t="s">
        <v>92</v>
      </c>
      <c r="D12" s="3">
        <v>2</v>
      </c>
      <c r="E12" s="3">
        <v>26</v>
      </c>
      <c r="F12" s="3" t="s">
        <v>95</v>
      </c>
    </row>
    <row r="13" spans="1:6" ht="30" x14ac:dyDescent="0.25">
      <c r="A13" s="7" t="s">
        <v>239</v>
      </c>
      <c r="B13" s="3">
        <v>73</v>
      </c>
      <c r="C13" s="3">
        <v>2</v>
      </c>
      <c r="D13" s="3" t="s">
        <v>96</v>
      </c>
      <c r="E13" s="3" t="s">
        <v>97</v>
      </c>
      <c r="F13" s="3">
        <v>4</v>
      </c>
    </row>
    <row r="14" spans="1:6" x14ac:dyDescent="0.25">
      <c r="A14" s="6" t="s">
        <v>133</v>
      </c>
      <c r="B14" s="3" t="s">
        <v>101</v>
      </c>
      <c r="C14" s="3" t="s">
        <v>98</v>
      </c>
      <c r="D14" s="3" t="s">
        <v>100</v>
      </c>
      <c r="E14" s="3" t="s">
        <v>99</v>
      </c>
      <c r="F14" s="3">
        <v>102</v>
      </c>
    </row>
    <row r="15" spans="1:6" x14ac:dyDescent="0.25">
      <c r="A15" s="6" t="s">
        <v>7</v>
      </c>
      <c r="B15" s="3">
        <v>43</v>
      </c>
      <c r="C15" s="3" t="s">
        <v>102</v>
      </c>
      <c r="D15" s="3" t="s">
        <v>77</v>
      </c>
      <c r="E15" s="3" t="s">
        <v>103</v>
      </c>
      <c r="F15" s="3" t="s">
        <v>104</v>
      </c>
    </row>
    <row r="16" spans="1:6" x14ac:dyDescent="0.25">
      <c r="A16" s="6" t="s">
        <v>22</v>
      </c>
      <c r="B16" s="3">
        <v>34</v>
      </c>
      <c r="C16" s="3" t="s">
        <v>105</v>
      </c>
      <c r="D16" s="3" t="s">
        <v>106</v>
      </c>
      <c r="E16" s="3" t="s">
        <v>107</v>
      </c>
      <c r="F16" s="3" t="s">
        <v>108</v>
      </c>
    </row>
    <row r="17" spans="1:6" x14ac:dyDescent="0.25">
      <c r="A17" s="6" t="s">
        <v>134</v>
      </c>
      <c r="B17" s="3">
        <v>75</v>
      </c>
      <c r="C17" s="3" t="s">
        <v>110</v>
      </c>
      <c r="D17" s="3" t="s">
        <v>109</v>
      </c>
      <c r="E17" s="3" t="s">
        <v>111</v>
      </c>
      <c r="F17" s="3">
        <v>2147</v>
      </c>
    </row>
    <row r="18" spans="1:6" x14ac:dyDescent="0.25">
      <c r="A18" s="6" t="s">
        <v>62</v>
      </c>
      <c r="B18" s="3" t="s">
        <v>112</v>
      </c>
      <c r="C18" s="3">
        <v>1</v>
      </c>
      <c r="D18" s="3" t="s">
        <v>50</v>
      </c>
      <c r="E18" s="3" t="s">
        <v>113</v>
      </c>
      <c r="F18" s="3" t="s">
        <v>114</v>
      </c>
    </row>
    <row r="19" spans="1:6" x14ac:dyDescent="0.25">
      <c r="A19" s="6" t="s">
        <v>21</v>
      </c>
      <c r="B19" s="3">
        <v>32</v>
      </c>
      <c r="C19" s="3" t="s">
        <v>115</v>
      </c>
      <c r="D19" s="3" t="s">
        <v>106</v>
      </c>
      <c r="E19" s="3" t="s">
        <v>116</v>
      </c>
      <c r="F19" s="3" t="s">
        <v>117</v>
      </c>
    </row>
    <row r="20" spans="1:6" x14ac:dyDescent="0.25">
      <c r="A20" s="6" t="s">
        <v>135</v>
      </c>
      <c r="B20" s="3">
        <v>64</v>
      </c>
      <c r="C20" s="3" t="s">
        <v>118</v>
      </c>
      <c r="D20" s="3" t="s">
        <v>49</v>
      </c>
      <c r="E20" s="3">
        <v>10</v>
      </c>
      <c r="F20" s="3" t="s">
        <v>119</v>
      </c>
    </row>
    <row r="21" spans="1:6" x14ac:dyDescent="0.25">
      <c r="A21" s="6" t="s">
        <v>136</v>
      </c>
      <c r="B21" s="3" t="s">
        <v>120</v>
      </c>
      <c r="C21" s="3">
        <f>1.05*100/70</f>
        <v>1.5</v>
      </c>
      <c r="D21" s="3">
        <v>1</v>
      </c>
      <c r="E21" s="3" t="s">
        <v>121</v>
      </c>
      <c r="F21" s="3">
        <v>45</v>
      </c>
    </row>
    <row r="22" spans="1:6" x14ac:dyDescent="0.25">
      <c r="A22" s="6" t="s">
        <v>19</v>
      </c>
      <c r="B22" s="3">
        <v>23</v>
      </c>
      <c r="C22" s="3" t="s">
        <v>122</v>
      </c>
      <c r="D22" s="3" t="s">
        <v>77</v>
      </c>
      <c r="E22" s="3" t="s">
        <v>123</v>
      </c>
      <c r="F22" s="3">
        <v>27</v>
      </c>
    </row>
    <row r="23" spans="1:6" x14ac:dyDescent="0.25">
      <c r="A23" s="6" t="s">
        <v>137</v>
      </c>
      <c r="B23" s="3" t="s">
        <v>125</v>
      </c>
      <c r="C23" s="3" t="s">
        <v>124</v>
      </c>
      <c r="D23" s="3" t="s">
        <v>126</v>
      </c>
      <c r="E23" s="3" t="s">
        <v>127</v>
      </c>
      <c r="F23" s="3">
        <v>2</v>
      </c>
    </row>
    <row r="24" spans="1:6" ht="30" x14ac:dyDescent="0.25">
      <c r="A24" s="7" t="s">
        <v>240</v>
      </c>
      <c r="B24" s="3">
        <v>32</v>
      </c>
      <c r="C24" s="3" t="s">
        <v>141</v>
      </c>
      <c r="D24" s="3">
        <v>4</v>
      </c>
      <c r="E24" s="3" t="s">
        <v>140</v>
      </c>
      <c r="F24" s="3" t="s">
        <v>139</v>
      </c>
    </row>
    <row r="25" spans="1:6" x14ac:dyDescent="0.25">
      <c r="A25" s="6" t="s">
        <v>23</v>
      </c>
      <c r="B25" s="3">
        <v>25</v>
      </c>
      <c r="C25" s="3" t="s">
        <v>143</v>
      </c>
      <c r="D25" s="3">
        <v>2</v>
      </c>
      <c r="E25" s="3">
        <v>4.92</v>
      </c>
      <c r="F25" s="3" t="s">
        <v>144</v>
      </c>
    </row>
    <row r="26" spans="1:6" x14ac:dyDescent="0.25">
      <c r="A26" s="6" t="s">
        <v>142</v>
      </c>
      <c r="B26" s="3">
        <v>310</v>
      </c>
      <c r="C26" s="3" t="s">
        <v>145</v>
      </c>
      <c r="D26" s="3" t="s">
        <v>146</v>
      </c>
      <c r="E26" s="3" t="s">
        <v>147</v>
      </c>
      <c r="F26" s="3" t="s">
        <v>148</v>
      </c>
    </row>
    <row r="27" spans="1:6" ht="30" x14ac:dyDescent="0.25">
      <c r="A27" s="7" t="s">
        <v>241</v>
      </c>
      <c r="B27" s="3">
        <v>88</v>
      </c>
      <c r="C27" s="3" t="s">
        <v>150</v>
      </c>
      <c r="D27" s="3" t="s">
        <v>149</v>
      </c>
      <c r="E27" s="3" t="s">
        <v>151</v>
      </c>
      <c r="F27" s="3" t="s">
        <v>152</v>
      </c>
    </row>
    <row r="28" spans="1:6" x14ac:dyDescent="0.25">
      <c r="A28" s="6" t="s">
        <v>153</v>
      </c>
      <c r="B28" s="3">
        <v>23</v>
      </c>
      <c r="C28" s="3" t="s">
        <v>105</v>
      </c>
      <c r="D28" s="3" t="s">
        <v>154</v>
      </c>
      <c r="E28" s="3" t="s">
        <v>155</v>
      </c>
      <c r="F28" s="3" t="s">
        <v>156</v>
      </c>
    </row>
    <row r="29" spans="1:6" ht="45" x14ac:dyDescent="0.25">
      <c r="A29" s="7" t="s">
        <v>242</v>
      </c>
      <c r="B29" s="3">
        <v>569</v>
      </c>
      <c r="C29" s="3" t="s">
        <v>161</v>
      </c>
      <c r="D29" s="3" t="s">
        <v>160</v>
      </c>
      <c r="E29" s="3" t="s">
        <v>159</v>
      </c>
      <c r="F29" s="3">
        <v>39</v>
      </c>
    </row>
    <row r="30" spans="1:6" ht="45" x14ac:dyDescent="0.25">
      <c r="A30" s="7" t="s">
        <v>243</v>
      </c>
      <c r="B30" s="3">
        <v>343</v>
      </c>
      <c r="C30" s="3" t="s">
        <v>157</v>
      </c>
      <c r="D30" s="3">
        <v>15</v>
      </c>
      <c r="E30" s="3" t="s">
        <v>158</v>
      </c>
      <c r="F30" s="3">
        <v>0</v>
      </c>
    </row>
    <row r="31" spans="1:6" x14ac:dyDescent="0.25">
      <c r="A31" s="6" t="s">
        <v>29</v>
      </c>
      <c r="B31" s="3">
        <v>74</v>
      </c>
      <c r="C31" s="3" t="s">
        <v>162</v>
      </c>
      <c r="D31" s="3" t="s">
        <v>163</v>
      </c>
      <c r="E31" s="3" t="s">
        <v>164</v>
      </c>
      <c r="F31" s="3">
        <v>2</v>
      </c>
    </row>
    <row r="32" spans="1:6" x14ac:dyDescent="0.25">
      <c r="A32" s="6" t="s">
        <v>44</v>
      </c>
      <c r="B32" s="3">
        <v>80</v>
      </c>
      <c r="C32" s="3" t="s">
        <v>165</v>
      </c>
      <c r="D32" s="3">
        <v>2</v>
      </c>
      <c r="E32" s="3" t="s">
        <v>166</v>
      </c>
      <c r="F32" s="3">
        <v>5</v>
      </c>
    </row>
    <row r="33" spans="1:6" ht="30" x14ac:dyDescent="0.25">
      <c r="A33" s="7" t="s">
        <v>244</v>
      </c>
      <c r="B33" s="3">
        <v>52</v>
      </c>
      <c r="C33" s="3" t="s">
        <v>51</v>
      </c>
      <c r="D33" s="3" t="s">
        <v>167</v>
      </c>
      <c r="E33" s="3" t="s">
        <v>152</v>
      </c>
      <c r="F33" s="3" t="s">
        <v>168</v>
      </c>
    </row>
    <row r="34" spans="1:6" ht="30" x14ac:dyDescent="0.25">
      <c r="A34" s="7" t="s">
        <v>245</v>
      </c>
      <c r="B34" s="3">
        <v>54</v>
      </c>
      <c r="C34" s="3" t="s">
        <v>68</v>
      </c>
      <c r="D34" s="3" t="s">
        <v>169</v>
      </c>
      <c r="E34" s="3">
        <v>13</v>
      </c>
      <c r="F34" s="3" t="s">
        <v>170</v>
      </c>
    </row>
    <row r="35" spans="1:6" x14ac:dyDescent="0.25">
      <c r="A35" s="6" t="s">
        <v>171</v>
      </c>
      <c r="B35" s="3">
        <v>49</v>
      </c>
      <c r="C35" s="3" t="s">
        <v>172</v>
      </c>
      <c r="D35" s="3">
        <v>0</v>
      </c>
      <c r="E35" s="3" t="s">
        <v>173</v>
      </c>
      <c r="F35" s="3">
        <v>12</v>
      </c>
    </row>
    <row r="36" spans="1:6" x14ac:dyDescent="0.25">
      <c r="A36" s="6" t="s">
        <v>11</v>
      </c>
      <c r="B36" s="3">
        <v>44</v>
      </c>
      <c r="C36" s="3" t="s">
        <v>174</v>
      </c>
      <c r="D36" s="3" t="s">
        <v>175</v>
      </c>
      <c r="E36" s="3" t="s">
        <v>176</v>
      </c>
      <c r="F36" s="3" t="s">
        <v>177</v>
      </c>
    </row>
    <row r="37" spans="1:6" ht="30" x14ac:dyDescent="0.25">
      <c r="A37" s="7" t="s">
        <v>246</v>
      </c>
      <c r="B37" s="3">
        <v>70</v>
      </c>
      <c r="C37" s="3" t="s">
        <v>178</v>
      </c>
      <c r="D37" s="3">
        <v>8</v>
      </c>
      <c r="E37" s="3" t="s">
        <v>179</v>
      </c>
      <c r="F37" s="3" t="s">
        <v>180</v>
      </c>
    </row>
    <row r="38" spans="1:6" x14ac:dyDescent="0.25">
      <c r="A38" s="6" t="s">
        <v>59</v>
      </c>
      <c r="B38" s="3" t="s">
        <v>181</v>
      </c>
      <c r="C38" s="3" t="s">
        <v>48</v>
      </c>
      <c r="D38" s="3" t="s">
        <v>182</v>
      </c>
      <c r="E38" s="3" t="s">
        <v>169</v>
      </c>
      <c r="F38" s="3" t="s">
        <v>175</v>
      </c>
    </row>
    <row r="39" spans="1:6" x14ac:dyDescent="0.25">
      <c r="A39" s="6" t="s">
        <v>34</v>
      </c>
      <c r="B39" s="3">
        <v>47</v>
      </c>
      <c r="C39" s="3" t="s">
        <v>183</v>
      </c>
      <c r="D39" s="3" t="s">
        <v>184</v>
      </c>
      <c r="E39" s="3" t="s">
        <v>185</v>
      </c>
      <c r="F39" s="3" t="s">
        <v>186</v>
      </c>
    </row>
    <row r="40" spans="1:6" ht="45" x14ac:dyDescent="0.25">
      <c r="A40" s="7" t="s">
        <v>247</v>
      </c>
      <c r="B40" s="3" t="s">
        <v>73</v>
      </c>
      <c r="C40" s="3" t="s">
        <v>189</v>
      </c>
      <c r="D40" s="3">
        <v>0</v>
      </c>
      <c r="E40" s="3" t="s">
        <v>187</v>
      </c>
      <c r="F40" s="3" t="s">
        <v>188</v>
      </c>
    </row>
    <row r="41" spans="1:6" x14ac:dyDescent="0.25">
      <c r="A41" s="6" t="s">
        <v>4</v>
      </c>
      <c r="B41" s="3">
        <v>160</v>
      </c>
      <c r="C41" s="3" t="s">
        <v>190</v>
      </c>
      <c r="D41" s="3" t="s">
        <v>81</v>
      </c>
      <c r="E41" s="3" t="s">
        <v>191</v>
      </c>
      <c r="F41" s="3" t="s">
        <v>192</v>
      </c>
    </row>
    <row r="42" spans="1:6" x14ac:dyDescent="0.25">
      <c r="A42" s="6" t="s">
        <v>25</v>
      </c>
      <c r="B42" s="3">
        <v>60</v>
      </c>
      <c r="C42" s="3" t="s">
        <v>193</v>
      </c>
      <c r="D42" s="3" t="s">
        <v>96</v>
      </c>
      <c r="E42" s="3" t="s">
        <v>194</v>
      </c>
      <c r="F42" s="3" t="s">
        <v>195</v>
      </c>
    </row>
    <row r="43" spans="1:6" x14ac:dyDescent="0.25">
      <c r="A43" s="6" t="s">
        <v>36</v>
      </c>
      <c r="B43" s="3">
        <v>23</v>
      </c>
      <c r="C43" s="3" t="s">
        <v>196</v>
      </c>
      <c r="D43" s="3" t="s">
        <v>96</v>
      </c>
      <c r="E43" s="3" t="s">
        <v>197</v>
      </c>
      <c r="F43" s="3">
        <v>18</v>
      </c>
    </row>
    <row r="44" spans="1:6" ht="30" x14ac:dyDescent="0.25">
      <c r="A44" s="7" t="s">
        <v>248</v>
      </c>
      <c r="B44" s="3" t="s">
        <v>198</v>
      </c>
      <c r="C44" s="3" t="s">
        <v>51</v>
      </c>
      <c r="D44" s="3" t="s">
        <v>51</v>
      </c>
      <c r="E44" s="3" t="s">
        <v>199</v>
      </c>
      <c r="F44" s="3" t="s">
        <v>200</v>
      </c>
    </row>
    <row r="45" spans="1:6" x14ac:dyDescent="0.25">
      <c r="A45" s="6" t="s">
        <v>26</v>
      </c>
      <c r="B45" s="3">
        <v>32</v>
      </c>
      <c r="C45" s="3" t="s">
        <v>201</v>
      </c>
      <c r="D45" s="3">
        <v>2</v>
      </c>
      <c r="E45" s="3" t="s">
        <v>202</v>
      </c>
      <c r="F45" s="3" t="s">
        <v>203</v>
      </c>
    </row>
    <row r="46" spans="1:6" x14ac:dyDescent="0.25">
      <c r="A46" s="6" t="s">
        <v>33</v>
      </c>
      <c r="B46" s="3" t="s">
        <v>205</v>
      </c>
      <c r="C46" s="3" t="s">
        <v>208</v>
      </c>
      <c r="D46" s="3" t="s">
        <v>207</v>
      </c>
      <c r="E46" s="3">
        <v>5</v>
      </c>
      <c r="F46" s="3" t="s">
        <v>206</v>
      </c>
    </row>
    <row r="47" spans="1:6" x14ac:dyDescent="0.25">
      <c r="A47" s="6" t="s">
        <v>31</v>
      </c>
      <c r="B47" s="3" t="s">
        <v>212</v>
      </c>
      <c r="C47" s="3" t="s">
        <v>209</v>
      </c>
      <c r="D47" s="3" t="s">
        <v>210</v>
      </c>
      <c r="E47" s="3" t="s">
        <v>211</v>
      </c>
      <c r="F47" s="3" t="s">
        <v>213</v>
      </c>
    </row>
    <row r="48" spans="1:6" ht="30" x14ac:dyDescent="0.25">
      <c r="A48" s="7" t="s">
        <v>249</v>
      </c>
      <c r="B48" s="3">
        <v>29</v>
      </c>
      <c r="C48" s="3" t="s">
        <v>83</v>
      </c>
      <c r="D48" s="3" t="s">
        <v>214</v>
      </c>
      <c r="E48" s="3" t="s">
        <v>215</v>
      </c>
      <c r="F48" s="3">
        <v>165</v>
      </c>
    </row>
    <row r="49" spans="1:6" x14ac:dyDescent="0.25">
      <c r="A49" s="6" t="s">
        <v>204</v>
      </c>
      <c r="B49" s="3">
        <v>40</v>
      </c>
      <c r="C49" s="3">
        <v>2</v>
      </c>
      <c r="D49" s="3" t="s">
        <v>81</v>
      </c>
      <c r="E49" s="3" t="s">
        <v>216</v>
      </c>
      <c r="F49" s="3">
        <v>160</v>
      </c>
    </row>
    <row r="50" spans="1:6" x14ac:dyDescent="0.25">
      <c r="A50" s="6" t="s">
        <v>38</v>
      </c>
      <c r="B50" s="3">
        <v>20</v>
      </c>
      <c r="C50" s="3" t="s">
        <v>217</v>
      </c>
      <c r="D50" s="3" t="s">
        <v>50</v>
      </c>
      <c r="E50" s="3" t="s">
        <v>218</v>
      </c>
      <c r="F50" s="3" t="s">
        <v>219</v>
      </c>
    </row>
    <row r="51" spans="1:6" x14ac:dyDescent="0.25">
      <c r="A51" s="6" t="s">
        <v>8</v>
      </c>
      <c r="B51" s="3">
        <v>16</v>
      </c>
      <c r="C51" s="3" t="s">
        <v>220</v>
      </c>
      <c r="D51" s="3" t="s">
        <v>96</v>
      </c>
      <c r="E51" s="3" t="s">
        <v>214</v>
      </c>
      <c r="F51" s="3" t="s">
        <v>221</v>
      </c>
    </row>
    <row r="52" spans="1:6" x14ac:dyDescent="0.25">
      <c r="A52" s="6" t="s">
        <v>9</v>
      </c>
      <c r="B52" s="3">
        <v>25</v>
      </c>
      <c r="C52" s="3" t="s">
        <v>222</v>
      </c>
      <c r="D52" s="3" t="s">
        <v>96</v>
      </c>
      <c r="E52" s="3" t="s">
        <v>223</v>
      </c>
      <c r="F52" s="3">
        <v>15</v>
      </c>
    </row>
    <row r="53" spans="1:6" x14ac:dyDescent="0.25">
      <c r="A53" s="6" t="s">
        <v>39</v>
      </c>
      <c r="B53" s="3">
        <v>16</v>
      </c>
      <c r="C53" s="3" t="s">
        <v>224</v>
      </c>
      <c r="D53" s="3" t="s">
        <v>96</v>
      </c>
      <c r="E53" s="3" t="s">
        <v>76</v>
      </c>
      <c r="F53" s="3" t="s">
        <v>225</v>
      </c>
    </row>
    <row r="54" spans="1:6" x14ac:dyDescent="0.25">
      <c r="A54" s="6" t="s">
        <v>20</v>
      </c>
      <c r="B54" s="3">
        <v>36</v>
      </c>
      <c r="C54" s="3" t="s">
        <v>76</v>
      </c>
      <c r="D54" s="3" t="s">
        <v>226</v>
      </c>
      <c r="E54" s="3" t="s">
        <v>227</v>
      </c>
      <c r="F54" s="3">
        <v>133</v>
      </c>
    </row>
    <row r="55" spans="1:6" x14ac:dyDescent="0.25">
      <c r="A55" s="6" t="s">
        <v>18</v>
      </c>
      <c r="B55" s="3">
        <v>18</v>
      </c>
      <c r="C55" s="3" t="s">
        <v>228</v>
      </c>
      <c r="D55" s="3" t="s">
        <v>75</v>
      </c>
      <c r="E55" s="3" t="s">
        <v>229</v>
      </c>
      <c r="F55" s="3" t="s">
        <v>230</v>
      </c>
    </row>
    <row r="56" spans="1:6" ht="30" x14ac:dyDescent="0.25">
      <c r="A56" s="7" t="s">
        <v>233</v>
      </c>
      <c r="B56" s="3" t="s">
        <v>231</v>
      </c>
      <c r="C56" s="3" t="s">
        <v>51</v>
      </c>
      <c r="D56" s="3" t="s">
        <v>75</v>
      </c>
      <c r="E56" s="3">
        <v>4</v>
      </c>
      <c r="F56" s="3" t="s">
        <v>232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8170-C326-48C9-9DB4-ACB9C17D90E1}">
  <dimension ref="A1:A2"/>
  <sheetViews>
    <sheetView workbookViewId="0">
      <selection activeCell="A3" sqref="A3"/>
    </sheetView>
  </sheetViews>
  <sheetFormatPr defaultRowHeight="15" x14ac:dyDescent="0.25"/>
  <cols>
    <col min="1" max="1" width="43.140625" bestFit="1" customWidth="1"/>
  </cols>
  <sheetData>
    <row r="1" spans="1:1" x14ac:dyDescent="0.25">
      <c r="A1" t="s">
        <v>253</v>
      </c>
    </row>
    <row r="2" spans="1:1" x14ac:dyDescent="0.25">
      <c r="A2" t="s">
        <v>254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busca_cesta</vt:lpstr>
      <vt:lpstr>produtos</vt:lpstr>
      <vt:lpstr>mutiroes</vt:lpstr>
      <vt:lpstr>info_nutricional</vt:lpstr>
      <vt:lpstr>info_nutricional_completar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2021-05-31T12:56:40Z</dcterms:modified>
</cp:coreProperties>
</file>