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<sst xmlns="http://schemas.openxmlformats.org/spreadsheetml/2006/main" count="7" uniqueCount="7">
  <si>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Ano</t>
  </si>
  <si>
    <t xml:space="preserve">troca</t>
  </si>
  <si>
    <t xml:space="preserve">Termos de troca</t>
  </si>
  <si>
    <t xml:space="preserve">imp</t>
  </si>
  <si>
    <t xml:space="preserve">Capacidade para importar</t>
  </si>
  <si>
    <t xml:space="preserve">caf</t>
  </si>
  <si>
    <t xml:space="preserve">Preço do café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</si>
</sst>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0"/>
    <numFmt numFmtId="167" formatCode="#,##0.00"/>
    <numFmt numFmtId="168" formatCode="0.00"/>
    <numFmt numFmtId="169" formatCode="###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12"/>
      <name val="Arial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4.25" zeroHeight="false" outlineLevelRow="0" outlineLevelCol="0"/>
  <cols>
    <col collapsed="false" customWidth="false" hidden="false" outlineLevel="0" max="1" min="1" style="1" width="9.14"/>
    <col collapsed="false" customWidth="true" hidden="false" outlineLevel="0" max="3" min="2" style="2" width="22.01"/>
    <col collapsed="false" customWidth="true" hidden="false" outlineLevel="0" max="4" min="4" style="2" width="25.58"/>
    <col collapsed="false" customWidth="true" hidden="false" outlineLevel="0" max="5" min="5" style="1" width="26.01"/>
    <col collapsed="false" customWidth="true" hidden="false" outlineLevel="0" max="6" min="6" style="3" width="17.58"/>
    <col collapsed="false" customWidth="true" hidden="false" outlineLevel="0" max="7" min="7" style="1" width="15"/>
    <col collapsed="false" customWidth="false" hidden="false" outlineLevel="0" max="8" min="8" style="1" width="9.14"/>
    <col collapsed="false" customWidth="true" hidden="false" outlineLevel="0" max="9" min="9" style="1" width="19.85"/>
    <col collapsed="false" customWidth="false" hidden="false" outlineLevel="0" max="1024" min="10" style="1" width="9.14"/>
  </cols>
  <sheetData>
    <row r="1" customFormat="false" ht="16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</row>
    <row r="2" customFormat="false" ht="16.5" hidden="false" customHeight="false" outlineLevel="0" collapsed="false">
      <c r="A2" s="1" t="n">
        <v>1901</v>
      </c>
      <c r="B2" s="4" t="n">
        <v>89.620566</v>
      </c>
      <c r="C2" s="5" t="n">
        <f aca="false">B2/B$46*100</f>
        <v>111.409119299692</v>
      </c>
      <c r="D2" s="4" t="n">
        <v>6.767176</v>
      </c>
      <c r="E2" s="5" t="n">
        <f aca="false">D2/D$46*100</f>
        <v>54.6580852931494</v>
      </c>
      <c r="F2" s="6" t="n">
        <v>4.601716</v>
      </c>
      <c r="G2" s="5" t="n">
        <f aca="false">F2/F$46*100</f>
        <v>46.6021474363389</v>
      </c>
      <c r="I2" s="7"/>
    </row>
    <row r="3" customFormat="false" ht="16.5" hidden="false" customHeight="false" outlineLevel="0" collapsed="false">
      <c r="A3" s="1" t="n">
        <v>1902</v>
      </c>
      <c r="B3" s="4" t="n">
        <v>89.281643</v>
      </c>
      <c r="C3" s="5" t="n">
        <f aca="false">B3/B$46*100</f>
        <v>110.987797335039</v>
      </c>
      <c r="D3" s="4" t="n">
        <v>6.552939</v>
      </c>
      <c r="E3" s="5" t="n">
        <f aca="false">D3/D$46*100</f>
        <v>52.9277055573558</v>
      </c>
      <c r="F3" s="6" t="n">
        <v>5.020725</v>
      </c>
      <c r="G3" s="5" t="n">
        <f aca="false">F3/F$46*100</f>
        <v>50.8455034355255</v>
      </c>
    </row>
    <row r="4" customFormat="false" ht="16.5" hidden="false" customHeight="false" outlineLevel="0" collapsed="false">
      <c r="A4" s="1" t="n">
        <v>1903</v>
      </c>
      <c r="B4" s="4" t="n">
        <v>91.747931</v>
      </c>
      <c r="C4" s="5" t="n">
        <f aca="false">B4/B$46*100</f>
        <v>114.053689309203</v>
      </c>
      <c r="D4" s="4" t="n">
        <v>6.529896</v>
      </c>
      <c r="E4" s="5" t="n">
        <f aca="false">D4/D$46*100</f>
        <v>52.7415885922569</v>
      </c>
      <c r="F4" s="6" t="n">
        <v>4.905613</v>
      </c>
      <c r="G4" s="5" t="n">
        <f aca="false">F4/F$46*100</f>
        <v>49.6797499653652</v>
      </c>
    </row>
    <row r="5" customFormat="false" ht="16.5" hidden="false" customHeight="false" outlineLevel="0" collapsed="false">
      <c r="A5" s="1" t="n">
        <v>1904</v>
      </c>
      <c r="B5" s="4" t="n">
        <v>111.947506</v>
      </c>
      <c r="C5" s="5" t="n">
        <f aca="false">B5/B$46*100</f>
        <v>139.164185274806</v>
      </c>
      <c r="D5" s="4" t="n">
        <v>6.847108</v>
      </c>
      <c r="E5" s="5" t="n">
        <f aca="false">D5/D$46*100</f>
        <v>55.3036913884618</v>
      </c>
      <c r="F5" s="6" t="n">
        <v>6.602925</v>
      </c>
      <c r="G5" s="5" t="n">
        <f aca="false">F5/F$46*100</f>
        <v>66.8686386472107</v>
      </c>
    </row>
    <row r="6" customFormat="false" ht="16.5" hidden="false" customHeight="false" outlineLevel="0" collapsed="false">
      <c r="A6" s="1" t="n">
        <v>1905</v>
      </c>
      <c r="B6" s="4" t="n">
        <v>115.489679</v>
      </c>
      <c r="C6" s="5" t="n">
        <f aca="false">B6/B$46*100</f>
        <v>143.567531425701</v>
      </c>
      <c r="D6" s="4" t="n">
        <v>7.62886</v>
      </c>
      <c r="E6" s="5" t="n">
        <f aca="false">D6/D$46*100</f>
        <v>61.6178566317021</v>
      </c>
      <c r="F6" s="6" t="n">
        <v>5.198888</v>
      </c>
      <c r="G6" s="5" t="n">
        <f aca="false">F6/F$46*100</f>
        <v>52.6497821858222</v>
      </c>
    </row>
    <row r="7" customFormat="false" ht="16.5" hidden="false" customHeight="false" outlineLevel="0" collapsed="false">
      <c r="A7" s="1" t="n">
        <v>1906</v>
      </c>
      <c r="B7" s="4" t="n">
        <v>106.366207</v>
      </c>
      <c r="C7" s="5" t="n">
        <f aca="false">B7/B$46*100</f>
        <v>132.225960781354</v>
      </c>
      <c r="D7" s="4" t="n">
        <v>8.33917</v>
      </c>
      <c r="E7" s="5" t="n">
        <f aca="false">D7/D$46*100</f>
        <v>67.354989013744</v>
      </c>
      <c r="F7" s="6" t="n">
        <v>6.697959</v>
      </c>
      <c r="G7" s="5" t="n">
        <f aca="false">F7/F$46*100</f>
        <v>67.8310597265353</v>
      </c>
    </row>
    <row r="8" customFormat="false" ht="16.5" hidden="false" customHeight="false" outlineLevel="0" collapsed="false">
      <c r="A8" s="1" t="n">
        <v>1907</v>
      </c>
      <c r="B8" s="4" t="n">
        <v>95.755388</v>
      </c>
      <c r="C8" s="5" t="n">
        <f aca="false">B8/B$46*100</f>
        <v>119.035439312895</v>
      </c>
      <c r="D8" s="4" t="n">
        <v>7.997112</v>
      </c>
      <c r="E8" s="5" t="n">
        <f aca="false">D8/D$46*100</f>
        <v>64.5922065267503</v>
      </c>
      <c r="F8" s="6" t="n">
        <v>6.469917</v>
      </c>
      <c r="G8" s="5" t="n">
        <f aca="false">F8/F$46*100</f>
        <v>65.5216501702572</v>
      </c>
    </row>
    <row r="9" customFormat="false" ht="16.5" hidden="false" customHeight="false" outlineLevel="0" collapsed="false">
      <c r="A9" s="1" t="n">
        <v>1908</v>
      </c>
      <c r="B9" s="4" t="n">
        <v>92.182624</v>
      </c>
      <c r="C9" s="5" t="n">
        <f aca="false">B9/B$46*100</f>
        <v>114.594064877638</v>
      </c>
      <c r="D9" s="4" t="n">
        <v>6.735107</v>
      </c>
      <c r="E9" s="5" t="n">
        <f aca="false">D9/D$46*100</f>
        <v>54.3990658532433</v>
      </c>
      <c r="F9" s="6" t="n">
        <v>6.301519</v>
      </c>
      <c r="G9" s="5" t="n">
        <f aca="false">F9/F$46*100</f>
        <v>63.8162627834683</v>
      </c>
    </row>
    <row r="10" customFormat="false" ht="16.5" hidden="false" customHeight="false" outlineLevel="0" collapsed="false">
      <c r="A10" s="1" t="n">
        <v>1909</v>
      </c>
      <c r="B10" s="4" t="n">
        <v>116.562979</v>
      </c>
      <c r="C10" s="5" t="n">
        <f aca="false">B10/B$46*100</f>
        <v>144.901772137195</v>
      </c>
      <c r="D10" s="4" t="n">
        <v>10.318195</v>
      </c>
      <c r="E10" s="5" t="n">
        <f aca="false">D10/D$46*100</f>
        <v>83.3394583473737</v>
      </c>
      <c r="F10" s="6" t="n">
        <v>6.637297</v>
      </c>
      <c r="G10" s="5" t="n">
        <f aca="false">F10/F$46*100</f>
        <v>67.2167281450593</v>
      </c>
    </row>
    <row r="11" customFormat="false" ht="16.5" hidden="false" customHeight="false" outlineLevel="0" collapsed="false">
      <c r="A11" s="1" t="n">
        <v>1910</v>
      </c>
      <c r="B11" s="4" t="n">
        <v>139.64857</v>
      </c>
      <c r="C11" s="5" t="n">
        <f aca="false">B11/B$46*100</f>
        <v>173.599932354381</v>
      </c>
      <c r="D11" s="4" t="n">
        <v>9.364484</v>
      </c>
      <c r="E11" s="5" t="n">
        <f aca="false">D11/D$46*100</f>
        <v>75.6363903049562</v>
      </c>
      <c r="F11" s="6" t="n">
        <v>9.158684</v>
      </c>
      <c r="G11" s="5" t="n">
        <f aca="false">F11/F$46*100</f>
        <v>92.7511263387045</v>
      </c>
    </row>
    <row r="12" customFormat="false" ht="16.5" hidden="false" customHeight="false" outlineLevel="0" collapsed="false">
      <c r="A12" s="1" t="n">
        <v>1911</v>
      </c>
      <c r="B12" s="4" t="n">
        <v>138.625492</v>
      </c>
      <c r="C12" s="5" t="n">
        <f aca="false">B12/B$46*100</f>
        <v>172.328123616252</v>
      </c>
      <c r="D12" s="4" t="n">
        <v>9.789193</v>
      </c>
      <c r="E12" s="5" t="n">
        <f aca="false">D12/D$46*100</f>
        <v>79.0667400914504</v>
      </c>
      <c r="F12" s="6" t="n">
        <v>12.044879</v>
      </c>
      <c r="G12" s="5" t="n">
        <f aca="false">F12/F$46*100</f>
        <v>121.979980296668</v>
      </c>
    </row>
    <row r="13" customFormat="false" ht="16.5" hidden="false" customHeight="false" outlineLevel="0" collapsed="false">
      <c r="A13" s="1" t="n">
        <v>1912</v>
      </c>
      <c r="B13" s="4" t="n">
        <v>141.194851</v>
      </c>
      <c r="C13" s="5" t="n">
        <f aca="false">B13/B$46*100</f>
        <v>175.522145213424</v>
      </c>
      <c r="D13" s="4" t="n">
        <v>10.724316</v>
      </c>
      <c r="E13" s="5" t="n">
        <f aca="false">D13/D$46*100</f>
        <v>86.6196739435603</v>
      </c>
      <c r="F13" s="6" t="n">
        <v>12.925077</v>
      </c>
      <c r="G13" s="5" t="n">
        <f aca="false">F13/F$46*100</f>
        <v>130.893854375201</v>
      </c>
    </row>
    <row r="14" customFormat="false" ht="16.5" hidden="false" customHeight="false" outlineLevel="0" collapsed="false">
      <c r="A14" s="1" t="n">
        <v>1913</v>
      </c>
      <c r="B14" s="4" t="n">
        <v>107.015138</v>
      </c>
      <c r="C14" s="5" t="n">
        <f aca="false">B14/B$46*100</f>
        <v>133.032659895442</v>
      </c>
      <c r="D14" s="4" t="n">
        <v>8.735169</v>
      </c>
      <c r="E14" s="5" t="n">
        <f aca="false">D14/D$46*100</f>
        <v>70.5534498071388</v>
      </c>
      <c r="F14" s="6" t="n">
        <v>10.307286</v>
      </c>
      <c r="G14" s="5" t="n">
        <f aca="false">F14/F$46*100</f>
        <v>104.383160942681</v>
      </c>
    </row>
    <row r="15" customFormat="false" ht="16.5" hidden="false" customHeight="false" outlineLevel="0" collapsed="false">
      <c r="A15" s="1" t="n">
        <v>1914</v>
      </c>
      <c r="B15" s="4" t="n">
        <v>88.009612</v>
      </c>
      <c r="C15" s="5" t="n">
        <f aca="false">B15/B$46*100</f>
        <v>109.406510139956</v>
      </c>
      <c r="D15" s="4" t="n">
        <v>6.391066</v>
      </c>
      <c r="E15" s="5" t="n">
        <f aca="false">D15/D$46*100</f>
        <v>51.6202667910731</v>
      </c>
      <c r="F15" s="6" t="n">
        <v>8.194183</v>
      </c>
      <c r="G15" s="5" t="n">
        <f aca="false">F15/F$46*100</f>
        <v>82.9835053459061</v>
      </c>
    </row>
    <row r="16" customFormat="false" ht="16.5" hidden="false" customHeight="false" outlineLevel="0" collapsed="false">
      <c r="A16" s="1" t="n">
        <v>1915</v>
      </c>
      <c r="B16" s="4" t="n">
        <v>73.533176</v>
      </c>
      <c r="C16" s="5" t="n">
        <f aca="false">B16/B$46*100</f>
        <v>91.4105628106526</v>
      </c>
      <c r="D16" s="4" t="n">
        <v>7.10613</v>
      </c>
      <c r="E16" s="5" t="n">
        <f aca="false">D16/D$46*100</f>
        <v>57.3957969534422</v>
      </c>
      <c r="F16" s="6" t="n">
        <v>6.301562</v>
      </c>
      <c r="G16" s="5" t="n">
        <f aca="false">F16/F$46*100</f>
        <v>63.81669824979</v>
      </c>
    </row>
    <row r="17" customFormat="false" ht="16.5" hidden="false" customHeight="false" outlineLevel="0" collapsed="false">
      <c r="A17" s="1" t="n">
        <v>1916</v>
      </c>
      <c r="B17" s="4" t="n">
        <v>73.693439</v>
      </c>
      <c r="C17" s="5" t="n">
        <f aca="false">B17/B$46*100</f>
        <v>91.6097889535262</v>
      </c>
      <c r="D17" s="4" t="n">
        <v>6.293904</v>
      </c>
      <c r="E17" s="5" t="n">
        <f aca="false">D17/D$46*100</f>
        <v>50.8354949921347</v>
      </c>
      <c r="F17" s="6" t="n">
        <v>7.456769</v>
      </c>
      <c r="G17" s="5" t="n">
        <f aca="false">F17/F$46*100</f>
        <v>75.5156225061958</v>
      </c>
    </row>
    <row r="18" customFormat="false" ht="16.5" hidden="false" customHeight="false" outlineLevel="0" collapsed="false">
      <c r="A18" s="1" t="n">
        <v>1917</v>
      </c>
      <c r="B18" s="4" t="n">
        <v>57.61358</v>
      </c>
      <c r="C18" s="5" t="n">
        <f aca="false">B18/B$46*100</f>
        <v>71.6205944013156</v>
      </c>
      <c r="D18" s="4" t="n">
        <v>5.234521</v>
      </c>
      <c r="E18" s="5" t="n">
        <f aca="false">D18/D$46*100</f>
        <v>42.2789203778329</v>
      </c>
      <c r="F18" s="6" t="n">
        <v>7.376749</v>
      </c>
      <c r="G18" s="5" t="n">
        <f aca="false">F18/F$46*100</f>
        <v>74.7052500629907</v>
      </c>
    </row>
    <row r="19" customFormat="false" ht="16.5" hidden="false" customHeight="false" outlineLevel="0" collapsed="false">
      <c r="A19" s="1" t="n">
        <v>1918</v>
      </c>
      <c r="B19" s="4" t="n">
        <v>55.282071</v>
      </c>
      <c r="C19" s="5" t="n">
        <f aca="false">B19/B$46*100</f>
        <v>68.7222488995777</v>
      </c>
      <c r="D19" s="4" t="n">
        <v>4.180452</v>
      </c>
      <c r="E19" s="5" t="n">
        <f aca="false">D19/D$46*100</f>
        <v>33.7652666311497</v>
      </c>
      <c r="F19" s="6" t="n">
        <v>8.421684</v>
      </c>
      <c r="G19" s="5" t="n">
        <f aca="false">F19/F$46*100</f>
        <v>85.2874361282305</v>
      </c>
    </row>
    <row r="20" customFormat="false" ht="16.5" hidden="false" customHeight="false" outlineLevel="0" collapsed="false">
      <c r="A20" s="1" t="n">
        <v>1919</v>
      </c>
      <c r="B20" s="4" t="n">
        <v>80.216784</v>
      </c>
      <c r="C20" s="5" t="n">
        <f aca="false">B20/B$46*100</f>
        <v>99.7190896840979</v>
      </c>
      <c r="D20" s="4" t="n">
        <v>8.171293</v>
      </c>
      <c r="E20" s="5" t="n">
        <f aca="false">D20/D$46*100</f>
        <v>65.9990562901444</v>
      </c>
      <c r="F20" s="6" t="n">
        <v>17.722352</v>
      </c>
      <c r="G20" s="5" t="n">
        <f aca="false">F20/F$46*100</f>
        <v>179.47645200675</v>
      </c>
    </row>
    <row r="21" customFormat="false" ht="16.5" hidden="false" customHeight="false" outlineLevel="0" collapsed="false">
      <c r="A21" s="1" t="n">
        <v>1920</v>
      </c>
      <c r="B21" s="4" t="n">
        <v>58.075</v>
      </c>
      <c r="C21" s="5" t="n">
        <f aca="false">B21/B$46*100</f>
        <v>72.1941948383767</v>
      </c>
      <c r="D21" s="4" t="n">
        <v>5.360402</v>
      </c>
      <c r="E21" s="5" t="n">
        <f aca="false">D21/D$46*100</f>
        <v>43.295653862345</v>
      </c>
      <c r="F21" s="6" t="n">
        <v>11.505418</v>
      </c>
      <c r="G21" s="5" t="n">
        <f aca="false">F21/F$46*100</f>
        <v>116.516791986447</v>
      </c>
    </row>
    <row r="22" customFormat="false" ht="16.5" hidden="false" customHeight="false" outlineLevel="0" collapsed="false">
      <c r="A22" s="1" t="n">
        <v>1921</v>
      </c>
      <c r="B22" s="4" t="n">
        <v>43.200545</v>
      </c>
      <c r="C22" s="5" t="n">
        <f aca="false">B22/B$46*100</f>
        <v>53.7034621240476</v>
      </c>
      <c r="D22" s="4" t="n">
        <v>3.95384</v>
      </c>
      <c r="E22" s="5" t="n">
        <f aca="false">D22/D$46*100</f>
        <v>31.9349347431581</v>
      </c>
      <c r="F22" s="6" t="n">
        <v>7.614063</v>
      </c>
      <c r="G22" s="5" t="n">
        <f aca="false">F22/F$46*100</f>
        <v>77.1085583107633</v>
      </c>
    </row>
    <row r="23" customFormat="false" ht="16.5" hidden="false" customHeight="false" outlineLevel="0" collapsed="false">
      <c r="A23" s="1" t="n">
        <v>1922</v>
      </c>
      <c r="B23" s="4" t="n">
        <v>59.62918</v>
      </c>
      <c r="C23" s="5" t="n">
        <f aca="false">B23/B$46*100</f>
        <v>74.126227102413</v>
      </c>
      <c r="D23" s="4" t="n">
        <v>5.795625</v>
      </c>
      <c r="E23" s="5" t="n">
        <f aca="false">D23/D$46*100</f>
        <v>46.8109246127349</v>
      </c>
      <c r="F23" s="6" t="n">
        <v>10.968427</v>
      </c>
      <c r="G23" s="5" t="n">
        <f aca="false">F23/F$46*100</f>
        <v>111.078617671912</v>
      </c>
    </row>
    <row r="24" customFormat="false" ht="16.5" hidden="false" customHeight="false" outlineLevel="0" collapsed="false">
      <c r="A24" s="1" t="n">
        <v>1923</v>
      </c>
      <c r="B24" s="4" t="n">
        <v>80.075733</v>
      </c>
      <c r="C24" s="5" t="n">
        <f aca="false">B24/B$46*100</f>
        <v>99.5437463629416</v>
      </c>
      <c r="D24" s="4" t="n">
        <v>8.468597</v>
      </c>
      <c r="E24" s="5" t="n">
        <f aca="false">D24/D$46*100</f>
        <v>68.4003633331406</v>
      </c>
      <c r="F24" s="6" t="n">
        <v>10.494288</v>
      </c>
      <c r="G24" s="5" t="n">
        <f aca="false">F24/F$46*100</f>
        <v>106.276953339885</v>
      </c>
    </row>
    <row r="25" customFormat="false" ht="16.5" hidden="false" customHeight="false" outlineLevel="0" collapsed="false">
      <c r="A25" s="1" t="n">
        <v>1924</v>
      </c>
      <c r="B25" s="4" t="n">
        <v>106.843779</v>
      </c>
      <c r="C25" s="5" t="n">
        <f aca="false">B25/B$46*100</f>
        <v>132.819640092888</v>
      </c>
      <c r="D25" s="4" t="n">
        <v>10.289569</v>
      </c>
      <c r="E25" s="5" t="n">
        <f aca="false">D25/D$46*100</f>
        <v>83.1082478173681</v>
      </c>
      <c r="F25" s="6" t="n">
        <v>15.678072</v>
      </c>
      <c r="G25" s="5" t="n">
        <f aca="false">F25/F$46*100</f>
        <v>158.773775448449</v>
      </c>
    </row>
    <row r="26" customFormat="false" ht="16.5" hidden="false" customHeight="false" outlineLevel="0" collapsed="false">
      <c r="A26" s="1" t="n">
        <v>1925</v>
      </c>
      <c r="B26" s="4" t="n">
        <v>116.583258</v>
      </c>
      <c r="C26" s="5" t="n">
        <f aca="false">B26/B$46*100</f>
        <v>144.926981367968</v>
      </c>
      <c r="D26" s="4" t="n">
        <v>10.981196</v>
      </c>
      <c r="E26" s="5" t="n">
        <f aca="false">D26/D$46*100</f>
        <v>88.6944786996512</v>
      </c>
      <c r="F26" s="6" t="n">
        <v>18.405619</v>
      </c>
      <c r="G26" s="5" t="n">
        <f aca="false">F26/F$46*100</f>
        <v>186.395981476275</v>
      </c>
    </row>
    <row r="27" customFormat="false" ht="16.5" hidden="false" customHeight="false" outlineLevel="0" collapsed="false">
      <c r="A27" s="1" t="n">
        <v>1926</v>
      </c>
      <c r="B27" s="4" t="n">
        <v>112.832759</v>
      </c>
      <c r="C27" s="5" t="n">
        <f aca="false">B27/B$46*100</f>
        <v>140.264660996945</v>
      </c>
      <c r="D27" s="4" t="n">
        <v>10.489904</v>
      </c>
      <c r="E27" s="5" t="n">
        <f aca="false">D27/D$46*100</f>
        <v>84.726341911153</v>
      </c>
      <c r="F27" s="6" t="n">
        <v>17.145939</v>
      </c>
      <c r="G27" s="5" t="n">
        <f aca="false">F27/F$46*100</f>
        <v>173.639046219383</v>
      </c>
    </row>
    <row r="28" customFormat="false" ht="16.5" hidden="false" customHeight="false" outlineLevel="0" collapsed="false">
      <c r="A28" s="1" t="n">
        <v>1927</v>
      </c>
      <c r="B28" s="4" t="n">
        <v>95.773657</v>
      </c>
      <c r="C28" s="5" t="n">
        <f aca="false">B28/B$46*100</f>
        <v>119.058149872438</v>
      </c>
      <c r="D28" s="4" t="n">
        <v>9.883803</v>
      </c>
      <c r="E28" s="5" t="n">
        <f aca="false">D28/D$46*100</f>
        <v>79.8308995354466</v>
      </c>
      <c r="F28" s="6" t="n">
        <v>14.059495</v>
      </c>
      <c r="G28" s="5" t="n">
        <f aca="false">F28/F$46*100</f>
        <v>142.382245855778</v>
      </c>
    </row>
    <row r="29" customFormat="false" ht="16.5" hidden="false" customHeight="false" outlineLevel="0" collapsed="false">
      <c r="A29" s="1" t="n">
        <v>1928</v>
      </c>
      <c r="B29" s="4" t="n">
        <v>108.727793</v>
      </c>
      <c r="C29" s="5" t="n">
        <f aca="false">B29/B$46*100</f>
        <v>135.161695603766</v>
      </c>
      <c r="D29" s="4" t="n">
        <v>10.894202</v>
      </c>
      <c r="E29" s="5" t="n">
        <f aca="false">D29/D$46*100</f>
        <v>87.9918332428177</v>
      </c>
      <c r="F29" s="6" t="n">
        <v>17.086253</v>
      </c>
      <c r="G29" s="5" t="n">
        <f aca="false">F29/F$46*100</f>
        <v>173.034598710696</v>
      </c>
    </row>
    <row r="30" customFormat="false" ht="16.5" hidden="false" customHeight="false" outlineLevel="0" collapsed="false">
      <c r="A30" s="1" t="n">
        <v>1929</v>
      </c>
      <c r="B30" s="4" t="n">
        <v>107.414036</v>
      </c>
      <c r="C30" s="5" t="n">
        <f aca="false">B30/B$46*100</f>
        <v>133.52853798296</v>
      </c>
      <c r="D30" s="4" t="n">
        <v>11.288153</v>
      </c>
      <c r="E30" s="5" t="n">
        <f aca="false">D30/D$46*100</f>
        <v>91.1737524598326</v>
      </c>
      <c r="F30" s="6" t="n">
        <v>15.644701</v>
      </c>
      <c r="G30" s="5" t="n">
        <f aca="false">F30/F$46*100</f>
        <v>158.435823201484</v>
      </c>
    </row>
    <row r="31" customFormat="false" ht="16.5" hidden="false" customHeight="false" outlineLevel="0" collapsed="false">
      <c r="A31" s="1" t="n">
        <v>1930</v>
      </c>
      <c r="B31" s="4" t="n">
        <v>70.445283</v>
      </c>
      <c r="C31" s="5" t="n">
        <f aca="false">B31/B$46*100</f>
        <v>87.5719412199154</v>
      </c>
      <c r="D31" s="4" t="n">
        <v>7.833971</v>
      </c>
      <c r="E31" s="5" t="n">
        <f aca="false">D31/D$46*100</f>
        <v>63.2745261985293</v>
      </c>
      <c r="F31" s="6" t="n">
        <v>9.005629</v>
      </c>
      <c r="G31" s="5" t="n">
        <f aca="false">F31/F$46*100</f>
        <v>91.2011194117519</v>
      </c>
    </row>
    <row r="32" customFormat="false" ht="16.5" hidden="false" customHeight="false" outlineLevel="0" collapsed="false">
      <c r="A32" s="1" t="n">
        <v>1931</v>
      </c>
      <c r="B32" s="4" t="n">
        <v>67.492116</v>
      </c>
      <c r="C32" s="5" t="n">
        <f aca="false">B32/B$46*100</f>
        <v>83.9008002162432</v>
      </c>
      <c r="D32" s="4" t="n">
        <v>8.143532</v>
      </c>
      <c r="E32" s="5" t="n">
        <f aca="false">D32/D$46*100</f>
        <v>65.7748323146156</v>
      </c>
      <c r="F32" s="6" t="n">
        <v>6.372443</v>
      </c>
      <c r="G32" s="5" t="n">
        <f aca="false">F32/F$46*100</f>
        <v>64.5345189089604</v>
      </c>
    </row>
    <row r="33" customFormat="false" ht="16.5" hidden="false" customHeight="false" outlineLevel="0" collapsed="false">
      <c r="A33" s="1" t="n">
        <v>1932</v>
      </c>
      <c r="B33" s="4" t="n">
        <v>80.697507</v>
      </c>
      <c r="C33" s="5" t="n">
        <f aca="false">B33/B$46*100</f>
        <v>100.316686066798</v>
      </c>
      <c r="D33" s="4" t="n">
        <v>6.757486</v>
      </c>
      <c r="E33" s="5" t="n">
        <f aca="false">D33/D$46*100</f>
        <v>54.5798197291252</v>
      </c>
      <c r="F33" s="6" t="n">
        <v>7.511865</v>
      </c>
      <c r="G33" s="5" t="n">
        <f aca="false">F33/F$46*100</f>
        <v>76.0735865168284</v>
      </c>
    </row>
    <row r="34" customFormat="false" ht="16.5" hidden="false" customHeight="false" outlineLevel="0" collapsed="false">
      <c r="A34" s="1" t="n">
        <v>1933</v>
      </c>
      <c r="B34" s="4" t="n">
        <v>70.519485</v>
      </c>
      <c r="C34" s="5" t="n">
        <f aca="false">B34/B$46*100</f>
        <v>87.6641832112266</v>
      </c>
      <c r="D34" s="4" t="n">
        <v>7.395216</v>
      </c>
      <c r="E34" s="5" t="n">
        <f aca="false">D34/D$46*100</f>
        <v>59.7307276904373</v>
      </c>
      <c r="F34" s="6" t="n">
        <v>7.246873</v>
      </c>
      <c r="G34" s="5" t="n">
        <f aca="false">F34/F$46*100</f>
        <v>73.3899797376508</v>
      </c>
    </row>
    <row r="35" customFormat="false" ht="16.5" hidden="false" customHeight="false" outlineLevel="0" collapsed="false">
      <c r="A35" s="1" t="n">
        <v>1934</v>
      </c>
      <c r="B35" s="4" t="n">
        <v>76.957867</v>
      </c>
      <c r="C35" s="5" t="n">
        <f aca="false">B35/B$46*100</f>
        <v>95.6678647360118</v>
      </c>
      <c r="D35" s="4" t="n">
        <v>8.780726</v>
      </c>
      <c r="E35" s="5" t="n">
        <f aca="false">D35/D$46*100</f>
        <v>70.9214110352345</v>
      </c>
      <c r="F35" s="6" t="n">
        <v>7.047017</v>
      </c>
      <c r="G35" s="5" t="n">
        <f aca="false">F35/F$46*100</f>
        <v>71.3660132916474</v>
      </c>
    </row>
    <row r="36" customFormat="false" ht="16.5" hidden="false" customHeight="false" outlineLevel="0" collapsed="false">
      <c r="A36" s="1" t="n">
        <v>1935</v>
      </c>
      <c r="B36" s="4" t="n">
        <v>69.114114</v>
      </c>
      <c r="C36" s="5" t="n">
        <f aca="false">B36/B$46*100</f>
        <v>85.9171383934185</v>
      </c>
      <c r="D36" s="4" t="n">
        <v>8.715852</v>
      </c>
      <c r="E36" s="5" t="n">
        <f aca="false">D36/D$46*100</f>
        <v>70.3974275264108</v>
      </c>
      <c r="F36" s="6" t="n">
        <v>5.603979</v>
      </c>
      <c r="G36" s="5" t="n">
        <f aca="false">F36/F$46*100</f>
        <v>56.7521888765293</v>
      </c>
    </row>
    <row r="37" customFormat="false" ht="16.5" hidden="false" customHeight="false" outlineLevel="0" collapsed="false">
      <c r="A37" s="1" t="n">
        <v>1936</v>
      </c>
      <c r="B37" s="4" t="n">
        <v>79.576514</v>
      </c>
      <c r="C37" s="5" t="n">
        <f aca="false">B37/B$46*100</f>
        <v>98.9231572324549</v>
      </c>
      <c r="D37" s="4" t="n">
        <v>10.707802</v>
      </c>
      <c r="E37" s="5" t="n">
        <f aca="false">D37/D$46*100</f>
        <v>86.486291330114</v>
      </c>
      <c r="F37" s="6" t="n">
        <v>6.338406</v>
      </c>
      <c r="G37" s="5" t="n">
        <f aca="false">F37/F$46*100</f>
        <v>64.1898219975711</v>
      </c>
    </row>
    <row r="38" customFormat="false" ht="16.5" hidden="false" customHeight="false" outlineLevel="0" collapsed="false">
      <c r="A38" s="1" t="n">
        <v>1937</v>
      </c>
      <c r="B38" s="4" t="n">
        <v>75.165603</v>
      </c>
      <c r="C38" s="5" t="n">
        <f aca="false">B38/B$46*100</f>
        <v>93.4398654864585</v>
      </c>
      <c r="D38" s="4" t="n">
        <v>9.796632</v>
      </c>
      <c r="E38" s="5" t="n">
        <f aca="false">D38/D$46*100</f>
        <v>79.1268244599515</v>
      </c>
      <c r="F38" s="6" t="n">
        <v>7.612065</v>
      </c>
      <c r="G38" s="5" t="n">
        <f aca="false">F38/F$46*100</f>
        <v>77.0883243174926</v>
      </c>
    </row>
    <row r="39" customFormat="false" ht="16.5" hidden="false" customHeight="false" outlineLevel="0" collapsed="false">
      <c r="A39" s="1" t="n">
        <v>1938</v>
      </c>
      <c r="B39" s="4" t="n">
        <v>55.330004</v>
      </c>
      <c r="C39" s="5" t="n">
        <f aca="false">B39/B$46*100</f>
        <v>68.7818353712297</v>
      </c>
      <c r="D39" s="4" t="n">
        <v>8.841939</v>
      </c>
      <c r="E39" s="5" t="n">
        <f aca="false">D39/D$46*100</f>
        <v>71.4158248608908</v>
      </c>
      <c r="F39" s="6" t="n">
        <v>5.255739</v>
      </c>
      <c r="G39" s="5" t="n">
        <f aca="false">F39/F$46*100</f>
        <v>53.2255192986521</v>
      </c>
    </row>
    <row r="40" customFormat="false" ht="16.5" hidden="false" customHeight="false" outlineLevel="0" collapsed="false">
      <c r="A40" s="1" t="n">
        <v>1939</v>
      </c>
      <c r="B40" s="4" t="n">
        <v>56.986236</v>
      </c>
      <c r="C40" s="5" t="n">
        <f aca="false">B40/B$46*100</f>
        <v>70.8407305189792</v>
      </c>
      <c r="D40" s="4" t="n">
        <v>9.480508</v>
      </c>
      <c r="E40" s="5" t="n">
        <f aca="false">D40/D$46*100</f>
        <v>76.5735093761984</v>
      </c>
      <c r="F40" s="8" t="n">
        <v>4.888413</v>
      </c>
      <c r="G40" s="5" t="n">
        <f aca="false">F40/F$46*100</f>
        <v>49.5055634367083</v>
      </c>
    </row>
    <row r="41" customFormat="false" ht="16.5" hidden="false" customHeight="false" outlineLevel="0" collapsed="false">
      <c r="A41" s="1" t="n">
        <v>1940</v>
      </c>
      <c r="B41" s="4" t="n">
        <v>51.790428</v>
      </c>
      <c r="C41" s="5" t="n">
        <f aca="false">B41/B$46*100</f>
        <v>64.381717603012</v>
      </c>
      <c r="D41" s="4" t="n">
        <v>7.107137</v>
      </c>
      <c r="E41" s="5" t="n">
        <f aca="false">D41/D$46*100</f>
        <v>57.4039304336251</v>
      </c>
      <c r="F41" s="8" t="n">
        <v>4.845693</v>
      </c>
      <c r="G41" s="5" t="n">
        <f aca="false">F41/F$46*100</f>
        <v>49.0729327097186</v>
      </c>
    </row>
    <row r="42" customFormat="false" ht="16.5" hidden="false" customHeight="false" outlineLevel="0" collapsed="false">
      <c r="A42" s="1" t="n">
        <v>1941</v>
      </c>
      <c r="B42" s="4" t="n">
        <v>60.476169</v>
      </c>
      <c r="C42" s="5" t="n">
        <f aca="false">B42/B$46*100</f>
        <v>75.1791360803203</v>
      </c>
      <c r="D42" s="4" t="n">
        <v>9.46928</v>
      </c>
      <c r="E42" s="5" t="n">
        <f aca="false">D42/D$46*100</f>
        <v>76.4828214760062</v>
      </c>
      <c r="F42" s="8" t="n">
        <v>6.749794</v>
      </c>
      <c r="G42" s="5" t="n">
        <f aca="false">F42/F$46*100</f>
        <v>68.3559991865894</v>
      </c>
    </row>
    <row r="43" customFormat="false" ht="16.5" hidden="false" customHeight="false" outlineLevel="0" collapsed="false">
      <c r="A43" s="1" t="n">
        <v>1942</v>
      </c>
      <c r="B43" s="4" t="n">
        <v>73.763971</v>
      </c>
      <c r="C43" s="5" t="n">
        <f aca="false">B43/B$46*100</f>
        <v>91.6974686943844</v>
      </c>
      <c r="D43" s="4" t="n">
        <v>9.326846</v>
      </c>
      <c r="E43" s="5" t="n">
        <f aca="false">D43/D$46*100</f>
        <v>75.3323903773256</v>
      </c>
      <c r="F43" s="8" t="n">
        <v>8.867496</v>
      </c>
      <c r="G43" s="5" t="n">
        <f aca="false">F43/F$46*100</f>
        <v>89.8022294255328</v>
      </c>
    </row>
    <row r="44" customFormat="false" ht="16.5" hidden="false" customHeight="false" outlineLevel="0" collapsed="false">
      <c r="A44" s="1" t="n">
        <v>1943</v>
      </c>
      <c r="B44" s="4" t="n">
        <v>72.040566</v>
      </c>
      <c r="C44" s="5" t="n">
        <f aca="false">B44/B$46*100</f>
        <v>89.5550694459051</v>
      </c>
      <c r="D44" s="4" t="n">
        <v>9.469447</v>
      </c>
      <c r="E44" s="5" t="n">
        <f aca="false">D44/D$46*100</f>
        <v>76.484170325252</v>
      </c>
      <c r="F44" s="8" t="n">
        <v>9.117714</v>
      </c>
      <c r="G44" s="5" t="n">
        <f aca="false">F44/F$46*100</f>
        <v>92.3362180782932</v>
      </c>
    </row>
    <row r="45" customFormat="false" ht="16.5" hidden="false" customHeight="false" outlineLevel="0" collapsed="false">
      <c r="A45" s="1" t="n">
        <v>1944</v>
      </c>
      <c r="B45" s="4" t="n">
        <v>75.964435</v>
      </c>
      <c r="C45" s="5" t="n">
        <f aca="false">B45/B$46*100</f>
        <v>94.4329095338305</v>
      </c>
      <c r="D45" s="4" t="n">
        <v>10.939819</v>
      </c>
      <c r="E45" s="5" t="n">
        <f aca="false">D45/D$46*100</f>
        <v>88.360279087409</v>
      </c>
      <c r="F45" s="8" t="n">
        <v>9.233669</v>
      </c>
      <c r="G45" s="5" t="n">
        <f aca="false">F45/F$46*100</f>
        <v>93.5105087137824</v>
      </c>
    </row>
    <row r="46" customFormat="false" ht="16.5" hidden="false" customHeight="false" outlineLevel="0" collapsed="false">
      <c r="A46" s="1" t="n">
        <v>1945</v>
      </c>
      <c r="B46" s="4" t="n">
        <v>80.442756</v>
      </c>
      <c r="C46" s="5" t="n">
        <f aca="false">B46/B$46*100</f>
        <v>100</v>
      </c>
      <c r="D46" s="4" t="n">
        <v>12.380924</v>
      </c>
      <c r="E46" s="5" t="n">
        <f aca="false">D46/D$46*100</f>
        <v>100</v>
      </c>
      <c r="F46" s="8" t="n">
        <v>9.874472</v>
      </c>
      <c r="G46" s="5" t="n">
        <f aca="false">F46/F$46*100</f>
        <v>100</v>
      </c>
    </row>
    <row r="47" customFormat="false" ht="16.5" hidden="false" customHeight="false" outlineLevel="0" collapsed="false">
      <c r="A47" s="1" t="n">
        <v>1946</v>
      </c>
      <c r="B47" s="4" t="n">
        <v>76.233196</v>
      </c>
      <c r="C47" s="5" t="n">
        <f aca="false">B47/B$46*100</f>
        <v>94.7670117120304</v>
      </c>
      <c r="D47" s="4" t="n">
        <v>13.445512</v>
      </c>
      <c r="E47" s="5" t="n">
        <f aca="false">D47/D$46*100</f>
        <v>108.598615095287</v>
      </c>
      <c r="F47" s="8" t="n">
        <v>13.676571</v>
      </c>
      <c r="G47" s="5" t="n">
        <f aca="false">F47/F$46*100</f>
        <v>138.50432711744</v>
      </c>
    </row>
    <row r="48" customFormat="false" ht="16.5" hidden="false" customHeight="false" outlineLevel="0" collapsed="false">
      <c r="A48" s="1" t="n">
        <v>1947</v>
      </c>
      <c r="B48" s="4" t="n">
        <v>82.605999</v>
      </c>
      <c r="C48" s="5" t="n">
        <f aca="false">B48/B$46*100</f>
        <v>102.689170669389</v>
      </c>
      <c r="D48" s="4" t="n">
        <v>13.402843</v>
      </c>
      <c r="E48" s="5" t="n">
        <f aca="false">D48/D$46*100</f>
        <v>108.253980074508</v>
      </c>
      <c r="F48" s="8" t="n">
        <v>17.197938</v>
      </c>
      <c r="G48" s="5" t="n">
        <f aca="false">F48/F$46*100</f>
        <v>174.165646527733</v>
      </c>
    </row>
    <row r="49" customFormat="false" ht="16.5" hidden="false" customHeight="false" outlineLevel="0" collapsed="false">
      <c r="A49" s="1" t="n">
        <v>1948</v>
      </c>
      <c r="B49" s="4" t="n">
        <v>79.988069</v>
      </c>
      <c r="C49" s="5" t="n">
        <f aca="false">B49/B$46*100</f>
        <v>99.4347694899961</v>
      </c>
      <c r="D49" s="4" t="n">
        <v>12.782389</v>
      </c>
      <c r="E49" s="5" t="n">
        <f aca="false">D49/D$46*100</f>
        <v>103.242609356135</v>
      </c>
      <c r="F49" s="8" t="n">
        <v>17.1186</v>
      </c>
      <c r="G49" s="5" t="n">
        <f aca="false">F49/F$46*100</f>
        <v>173.362180782932</v>
      </c>
    </row>
    <row r="50" customFormat="false" ht="16.5" hidden="false" customHeight="false" outlineLevel="0" collapsed="false">
      <c r="A50" s="1" t="n">
        <v>1949</v>
      </c>
      <c r="B50" s="4" t="n">
        <v>79.986482</v>
      </c>
      <c r="C50" s="5" t="n">
        <f aca="false">B50/B$46*100</f>
        <v>99.4327966585332</v>
      </c>
      <c r="D50" s="4" t="n">
        <v>11.403408</v>
      </c>
      <c r="E50" s="5" t="n">
        <f aca="false">D50/D$46*100</f>
        <v>92.1046603629907</v>
      </c>
      <c r="F50" s="8" t="n">
        <v>19.9022</v>
      </c>
      <c r="G50" s="5" t="n">
        <f aca="false">F50/F$46*100</f>
        <v>201.552042478828</v>
      </c>
    </row>
    <row r="51" customFormat="false" ht="16.5" hidden="false" customHeight="false" outlineLevel="0" collapsed="false">
      <c r="A51" s="1" t="n">
        <v>1950</v>
      </c>
      <c r="B51" s="4" t="n">
        <v>132.773981</v>
      </c>
      <c r="C51" s="5" t="n">
        <f aca="false">B51/B$46*100</f>
        <v>165.053993177459</v>
      </c>
      <c r="D51" s="4" t="n">
        <v>15.636479</v>
      </c>
      <c r="E51" s="5" t="n">
        <f aca="false">D51/D$46*100</f>
        <v>126.294927583757</v>
      </c>
      <c r="F51" s="8" t="n">
        <v>35.605</v>
      </c>
      <c r="G51" s="5" t="n">
        <f aca="false">F51/F$46*100</f>
        <v>360.576241443593</v>
      </c>
    </row>
    <row r="52" customFormat="false" ht="16.5" hidden="false" customHeight="false" outlineLevel="0" collapsed="false">
      <c r="A52" s="1" t="n">
        <v>1951</v>
      </c>
      <c r="B52" s="4" t="n">
        <v>119.444718</v>
      </c>
      <c r="C52" s="5" t="n">
        <f aca="false">B52/B$46*100</f>
        <v>148.484119564476</v>
      </c>
      <c r="D52" s="4" t="n">
        <v>15.541139</v>
      </c>
      <c r="E52" s="5" t="n">
        <f aca="false">D52/D$46*100</f>
        <v>125.524871972399</v>
      </c>
      <c r="F52" s="8" t="n">
        <v>39.505</v>
      </c>
      <c r="G52" s="5" t="n">
        <f aca="false">F52/F$46*100</f>
        <v>400.072024104175</v>
      </c>
    </row>
    <row r="53" customFormat="false" ht="16.5" hidden="false" customHeight="false" outlineLevel="0" collapsed="false">
      <c r="A53" s="1" t="n">
        <v>1952</v>
      </c>
      <c r="B53" s="4" t="n">
        <v>109.421257</v>
      </c>
      <c r="C53" s="5" t="n">
        <f aca="false">B53/B$46*100</f>
        <v>136.023754581457</v>
      </c>
      <c r="D53" s="4" t="n">
        <v>11.499092</v>
      </c>
      <c r="E53" s="5" t="n">
        <f aca="false">D53/D$46*100</f>
        <v>92.8774944422565</v>
      </c>
      <c r="F53" s="8" t="n">
        <v>40.3154</v>
      </c>
      <c r="G53" s="5" t="n">
        <f aca="false">F53/F$46*100</f>
        <v>408.279045198569</v>
      </c>
    </row>
    <row r="54" customFormat="false" ht="16.5" hidden="false" customHeight="false" outlineLevel="0" collapsed="false">
      <c r="A54" s="1" t="n">
        <v>1953</v>
      </c>
      <c r="B54" s="4" t="n">
        <v>113.116422</v>
      </c>
      <c r="C54" s="5" t="n">
        <f aca="false">B54/B$46*100</f>
        <v>140.6172881496</v>
      </c>
      <c r="D54" s="4" t="n">
        <v>13.157924</v>
      </c>
      <c r="E54" s="5" t="n">
        <f aca="false">D54/D$46*100</f>
        <v>106.275783616796</v>
      </c>
      <c r="F54" s="8" t="n">
        <v>42.6751</v>
      </c>
      <c r="G54" s="5" t="n">
        <f aca="false">F54/F$46*100</f>
        <v>432.176019132972</v>
      </c>
    </row>
    <row r="55" customFormat="false" ht="16.5" hidden="false" customHeight="false" outlineLevel="0" collapsed="false">
      <c r="A55" s="1" t="n">
        <v>1954</v>
      </c>
      <c r="B55" s="4" t="n">
        <v>143.032569</v>
      </c>
      <c r="C55" s="5" t="n">
        <f aca="false">B55/B$46*100</f>
        <v>177.806649240113</v>
      </c>
      <c r="D55" s="4" t="n">
        <v>14.172377</v>
      </c>
      <c r="E55" s="5" t="n">
        <f aca="false">D55/D$46*100</f>
        <v>114.46946124538</v>
      </c>
      <c r="F55" s="8" t="n">
        <v>45.4176</v>
      </c>
      <c r="G55" s="5" t="n">
        <f aca="false">F55/F$46*100</f>
        <v>459.949656042369</v>
      </c>
    </row>
    <row r="56" customFormat="false" ht="16.5" hidden="false" customHeight="false" outlineLevel="0" collapsed="false">
      <c r="A56" s="1" t="n">
        <v>1955</v>
      </c>
      <c r="B56" s="4" t="n">
        <v>115.615267</v>
      </c>
      <c r="C56" s="5" t="n">
        <f aca="false">B56/B$46*100</f>
        <v>143.723652382074</v>
      </c>
      <c r="D56" s="4" t="n">
        <v>13.140023</v>
      </c>
      <c r="E56" s="5" t="n">
        <f aca="false">D56/D$46*100</f>
        <v>106.131198285362</v>
      </c>
      <c r="F56" s="8" t="n">
        <v>37.5975</v>
      </c>
      <c r="G56" s="5" t="n">
        <f aca="false">F56/F$46*100</f>
        <v>380.754535533647</v>
      </c>
    </row>
    <row r="57" customFormat="false" ht="16.5" hidden="false" customHeight="false" outlineLevel="0" collapsed="false">
      <c r="A57" s="1" t="n">
        <v>1956</v>
      </c>
      <c r="B57" s="4" t="n">
        <v>116.556763</v>
      </c>
      <c r="C57" s="5" t="n">
        <f aca="false">B57/B$46*100</f>
        <v>144.894044903186</v>
      </c>
      <c r="D57" s="4" t="n">
        <v>14.193243</v>
      </c>
      <c r="E57" s="5" t="n">
        <f aca="false">D57/D$46*100</f>
        <v>114.637994708634</v>
      </c>
      <c r="F57" s="8" t="n">
        <v>37.3936</v>
      </c>
      <c r="G57" s="5" t="n">
        <f aca="false">F57/F$46*100</f>
        <v>378.689614999161</v>
      </c>
    </row>
    <row r="58" customFormat="false" ht="16.5" hidden="false" customHeight="false" outlineLevel="0" collapsed="false">
      <c r="A58" s="1" t="n">
        <v>1957</v>
      </c>
      <c r="B58" s="4" t="n">
        <v>114.721658</v>
      </c>
      <c r="C58" s="5" t="n">
        <f aca="false">B58/B$46*100</f>
        <v>142.612789149094</v>
      </c>
      <c r="D58" s="4" t="n">
        <v>13.217071</v>
      </c>
      <c r="E58" s="5" t="n">
        <f aca="false">D58/D$46*100</f>
        <v>106.753510481124</v>
      </c>
      <c r="F58" s="8" t="n">
        <v>36.0291</v>
      </c>
      <c r="G58" s="5" t="n">
        <f aca="false">F58/F$46*100</f>
        <v>364.871154629837</v>
      </c>
    </row>
    <row r="59" customFormat="false" ht="16.5" hidden="false" customHeight="false" outlineLevel="0" collapsed="false">
      <c r="A59" s="1" t="n">
        <v>1958</v>
      </c>
      <c r="B59" s="4" t="n">
        <v>110.666434</v>
      </c>
      <c r="C59" s="5" t="n">
        <f aca="false">B59/B$46*100</f>
        <v>137.571659031672</v>
      </c>
      <c r="D59" s="4" t="n">
        <v>12.097607</v>
      </c>
      <c r="E59" s="5" t="n">
        <f aca="false">D59/D$46*100</f>
        <v>97.7116651390478</v>
      </c>
      <c r="F59" s="8" t="n">
        <v>32.5632</v>
      </c>
      <c r="G59" s="5" t="n">
        <f aca="false">F59/F$46*100</f>
        <v>329.771556393091</v>
      </c>
    </row>
    <row r="60" customFormat="false" ht="16.5" hidden="false" customHeight="false" outlineLevel="0" collapsed="false">
      <c r="A60" s="1" t="n">
        <v>1959</v>
      </c>
      <c r="B60" s="4" t="n">
        <v>106.808453</v>
      </c>
      <c r="C60" s="5" t="n">
        <f aca="false">B60/B$46*100</f>
        <v>132.775725635258</v>
      </c>
      <c r="D60" s="4" t="n">
        <v>13.671337</v>
      </c>
      <c r="E60" s="5" t="n">
        <f aca="false">D60/D$46*100</f>
        <v>110.422590430246</v>
      </c>
      <c r="F60" s="8" t="n">
        <v>25.6521</v>
      </c>
      <c r="G60" s="5" t="n">
        <f aca="false">F60/F$46*100</f>
        <v>259.781991381413</v>
      </c>
    </row>
    <row r="61" customFormat="false" ht="16.5" hidden="false" customHeight="false" outlineLevel="0" collapsed="false">
      <c r="A61" s="1" t="n">
        <v>1960</v>
      </c>
      <c r="B61" s="4" t="n">
        <v>100.356804</v>
      </c>
      <c r="C61" s="5" t="n">
        <f aca="false">B61/B$46*100</f>
        <v>124.755551637241</v>
      </c>
      <c r="D61" s="4" t="n">
        <v>12.521885</v>
      </c>
      <c r="E61" s="5" t="n">
        <f aca="false">D61/D$46*100</f>
        <v>101.138533763716</v>
      </c>
      <c r="F61" s="8" t="n">
        <v>25.8587</v>
      </c>
      <c r="G61" s="5" t="n">
        <f aca="false">F61/F$46*100</f>
        <v>261.874255150047</v>
      </c>
    </row>
    <row r="62" customFormat="false" ht="16.5" hidden="false" customHeight="false" outlineLevel="0" collapsed="false">
      <c r="A62" s="1" t="n">
        <v>1961</v>
      </c>
      <c r="B62" s="4" t="n">
        <v>100.020951</v>
      </c>
      <c r="C62" s="5" t="n">
        <f aca="false">B62/B$46*100</f>
        <v>124.338046051033</v>
      </c>
      <c r="D62" s="4" t="n">
        <v>13.214096</v>
      </c>
      <c r="E62" s="5" t="n">
        <f aca="false">D62/D$46*100</f>
        <v>106.729481579889</v>
      </c>
      <c r="F62" s="8" t="n">
        <v>25.5449</v>
      </c>
      <c r="G62" s="5" t="n">
        <f aca="false">F62/F$46*100</f>
        <v>258.696363714435</v>
      </c>
    </row>
    <row r="63" customFormat="false" ht="16.5" hidden="false" customHeight="false" outlineLevel="0" collapsed="false">
      <c r="A63" s="1" t="n">
        <v>1962</v>
      </c>
      <c r="B63" s="4" t="n">
        <v>93.523118</v>
      </c>
      <c r="C63" s="5" t="n">
        <f aca="false">B63/B$46*100</f>
        <v>116.260459798269</v>
      </c>
      <c r="D63" s="4" t="n">
        <v>11.450813</v>
      </c>
      <c r="E63" s="5" t="n">
        <f aca="false">D63/D$46*100</f>
        <v>92.487547779148</v>
      </c>
      <c r="F63" s="8" t="n">
        <v>23.9478</v>
      </c>
      <c r="G63" s="5" t="n">
        <f aca="false">F63/F$46*100</f>
        <v>242.522334358738</v>
      </c>
    </row>
    <row r="64" customFormat="false" ht="16.5" hidden="false" customHeight="false" outlineLevel="0" collapsed="false">
      <c r="A64" s="1" t="n">
        <v>1963</v>
      </c>
      <c r="B64" s="4" t="n">
        <v>92.541732</v>
      </c>
      <c r="C64" s="5" t="n">
        <f aca="false">B64/B$46*100</f>
        <v>115.040479219782</v>
      </c>
      <c r="D64" s="4" t="n">
        <v>12.95667</v>
      </c>
      <c r="E64" s="5" t="n">
        <f aca="false">D64/D$46*100</f>
        <v>104.650266813689</v>
      </c>
      <c r="F64" s="8" t="n">
        <v>23.4006</v>
      </c>
      <c r="G64" s="5" t="n">
        <f aca="false">F64/F$46*100</f>
        <v>236.980772237746</v>
      </c>
    </row>
    <row r="65" customFormat="false" ht="14.25" hidden="false" customHeight="false" outlineLevel="0" collapsed="false">
      <c r="A65" s="1" t="n">
        <v>1964</v>
      </c>
      <c r="B65" s="4" t="n">
        <v>113.49845</v>
      </c>
      <c r="C65" s="5" t="n">
        <f aca="false">B65/B$46*100</f>
        <v>141.092194802475</v>
      </c>
      <c r="D65" s="4" t="n">
        <v>13.618881</v>
      </c>
      <c r="E65" s="5" t="n">
        <f aca="false">D65/D$46*100</f>
        <v>109.998906382108</v>
      </c>
      <c r="F65" s="8" t="n">
        <v>31.0156</v>
      </c>
      <c r="G65" s="5" t="n">
        <f aca="false">F65/F$46*100</f>
        <v>314.098819663472</v>
      </c>
    </row>
    <row r="66" customFormat="false" ht="14.25" hidden="false" customHeight="false" outlineLevel="0" collapsed="false">
      <c r="A66" s="1" t="n">
        <v>1965</v>
      </c>
      <c r="B66" s="4" t="n">
        <v>114.699</v>
      </c>
      <c r="C66" s="5" t="n">
        <f aca="false">B66/B$46*100</f>
        <v>142.584622535807</v>
      </c>
      <c r="D66" s="4" t="n">
        <v>15.140506</v>
      </c>
      <c r="E66" s="5" t="n">
        <f aca="false">D66/D$46*100</f>
        <v>122.288982631668</v>
      </c>
      <c r="F66" s="8" t="n">
        <v>31.9825</v>
      </c>
      <c r="G66" s="5" t="n">
        <f aca="false">F66/F$46*100</f>
        <v>323.890735626168</v>
      </c>
    </row>
    <row r="67" customFormat="false" ht="14.25" hidden="false" customHeight="false" outlineLevel="0" collapsed="false">
      <c r="A67" s="1" t="n">
        <v>1966</v>
      </c>
      <c r="B67" s="4" t="n">
        <v>105.480198</v>
      </c>
      <c r="C67" s="5" t="n">
        <f aca="false">B67/B$46*100</f>
        <v>131.124545260483</v>
      </c>
      <c r="D67" s="4" t="n">
        <v>15.859068</v>
      </c>
      <c r="E67" s="5" t="n">
        <f aca="false">D67/D$46*100</f>
        <v>128.092765935725</v>
      </c>
      <c r="F67" s="8" t="n">
        <v>27.698</v>
      </c>
      <c r="G67" s="5" t="n">
        <f aca="false">F67/F$46*100</f>
        <v>280.501073880203</v>
      </c>
    </row>
    <row r="68" customFormat="false" ht="14.25" hidden="false" customHeight="false" outlineLevel="0" collapsed="false">
      <c r="A68" s="1" t="n">
        <v>1967</v>
      </c>
      <c r="B68" s="4" t="n">
        <v>103.012961</v>
      </c>
      <c r="C68" s="5" t="n">
        <f aca="false">B68/B$46*100</f>
        <v>128.057473565426</v>
      </c>
      <c r="D68" s="4" t="n">
        <v>14.766407</v>
      </c>
      <c r="E68" s="5" t="n">
        <f aca="false">D68/D$46*100</f>
        <v>119.267406859133</v>
      </c>
      <c r="F68" s="8" t="n">
        <v>25.6932</v>
      </c>
      <c r="G68" s="5" t="n">
        <f aca="false">F68/F$46*100</f>
        <v>260.198216167913</v>
      </c>
    </row>
    <row r="69" customFormat="false" ht="14.25" hidden="false" customHeight="false" outlineLevel="0" collapsed="false">
      <c r="A69" s="1" t="n">
        <v>1968</v>
      </c>
      <c r="B69" s="4" t="n">
        <v>97.968074</v>
      </c>
      <c r="C69" s="5" t="n">
        <f aca="false">B69/B$46*100</f>
        <v>121.786073565157</v>
      </c>
      <c r="D69" s="4" t="n">
        <v>16.124131</v>
      </c>
      <c r="E69" s="5" t="n">
        <f aca="false">D69/D$46*100</f>
        <v>130.233664304861</v>
      </c>
      <c r="F69" s="8" t="n">
        <v>25.6042</v>
      </c>
      <c r="G69" s="5" t="n">
        <f aca="false">F69/F$46*100</f>
        <v>259.296902153351</v>
      </c>
    </row>
    <row r="70" customFormat="false" ht="14.25" hidden="false" customHeight="false" outlineLevel="0" collapsed="false">
      <c r="A70" s="1" t="n">
        <v>1969</v>
      </c>
      <c r="B70" s="4" t="n">
        <v>102.575358</v>
      </c>
      <c r="C70" s="5" t="n">
        <f aca="false">B70/B$46*100</f>
        <v>127.513480517749</v>
      </c>
      <c r="D70" s="4" t="n">
        <v>19.220868</v>
      </c>
      <c r="E70" s="5" t="n">
        <f aca="false">D70/D$46*100</f>
        <v>155.245828178898</v>
      </c>
      <c r="F70" s="8" t="n">
        <v>26.5438</v>
      </c>
      <c r="G70" s="5" t="n">
        <f aca="false">F70/F$46*100</f>
        <v>268.812347637423</v>
      </c>
    </row>
    <row r="71" customFormat="false" ht="14.25" hidden="false" customHeight="false" outlineLevel="0" collapsed="false">
      <c r="A71" s="1" t="n">
        <v>1970</v>
      </c>
      <c r="B71" s="4" t="n">
        <v>112.775768</v>
      </c>
      <c r="C71" s="5" t="n">
        <f aca="false">B71/B$46*100</f>
        <v>140.193814344203</v>
      </c>
      <c r="D71" s="4" t="n">
        <v>21.771861</v>
      </c>
      <c r="E71" s="5" t="n">
        <f aca="false">D71/D$46*100</f>
        <v>175.850049640883</v>
      </c>
      <c r="F71" s="8" t="n">
        <v>35.7266</v>
      </c>
      <c r="G71" s="5" t="n">
        <f aca="false">F71/F$46*100</f>
        <v>361.807699692702</v>
      </c>
    </row>
    <row r="72" customFormat="false" ht="14.25" hidden="false" customHeight="false" outlineLevel="0" collapsed="false">
      <c r="F72" s="8"/>
    </row>
    <row r="73" customFormat="false" ht="14.25" hidden="false" customHeight="false" outlineLevel="0" collapsed="false">
      <c r="F73" s="8"/>
    </row>
    <row r="74" customFormat="false" ht="14.25" hidden="false" customHeight="false" outlineLevel="0" collapsed="false">
      <c r="F74" s="8"/>
    </row>
    <row r="75" customFormat="false" ht="14.25" hidden="false" customHeight="false" outlineLevel="0" collapsed="false">
      <c r="F75" s="8"/>
    </row>
    <row r="76" customFormat="false" ht="14.25" hidden="false" customHeight="false" outlineLevel="0" collapsed="false">
      <c r="F76" s="8"/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2020-02-19T02:10:12Z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