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<sst xmlns="http://schemas.openxmlformats.org/spreadsheetml/2006/main" count="7" uniqueCount="7">
  <si>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</si>
  <si>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pib valor</t>
  </si>
  <si>
    <t xml:space="preserve">PIB</t>
  </si>
  <si>
    <t xml:space="preserve">pib pc valor</t>
  </si>
  <si>
    <t xml:space="preserve">PIB per capita</t>
  </si>
  <si>
    <t xml:space="preserve">% PIB </t>
  </si>
  <si>
    <t xml:space="preserve">% PIB pc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</si>
</sst>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_);_(* \(#,##0\);_(* \-_);_(@_)"/>
    <numFmt numFmtId="166" formatCode="0"/>
    <numFmt numFmtId="167" formatCode="_(* #,##0_);_(* \(#,##0\);_(* \-??_);_(@_)"/>
    <numFmt numFmtId="168" formatCode="0.00"/>
    <numFmt numFmtId="169" formatCode="0.0"/>
    <numFmt numFmtId="170" formatCode="#,##0"/>
    <numFmt numFmtId="171" formatCode="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G66" activeCellId="0" sqref="G66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3.02"/>
    <col collapsed="false" customWidth="true" hidden="false" outlineLevel="0" max="3" min="3" style="2" width="13.02"/>
    <col collapsed="false" customWidth="true" hidden="false" outlineLevel="0" max="4" min="4" style="0" width="11.85"/>
    <col collapsed="false" customWidth="true" hidden="false" outlineLevel="0" max="5" min="5" style="0" width="12.5"/>
    <col collapsed="false" customWidth="true" hidden="false" outlineLevel="0" max="7" min="6" style="3" width="10.84"/>
    <col collapsed="false" customWidth="true" hidden="false" outlineLevel="0" max="8" min="8" style="0" width="19.85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0" t="n">
        <v>1901</v>
      </c>
      <c r="B2" s="4" t="n">
        <v>9184.114841</v>
      </c>
      <c r="C2" s="5" t="n">
        <f aca="false">B2/B$2*100</f>
        <v>100</v>
      </c>
      <c r="D2" s="6" t="n">
        <v>515.925424348277</v>
      </c>
      <c r="E2" s="5" t="n">
        <f aca="false">D2/D$2*100</f>
        <v>100</v>
      </c>
      <c r="H2" s="7"/>
    </row>
    <row r="3" customFormat="false" ht="13.8" hidden="false" customHeight="false" outlineLevel="0" collapsed="false">
      <c r="A3" s="0" t="n">
        <v>1902</v>
      </c>
      <c r="B3" s="4" t="n">
        <v>9139.747137</v>
      </c>
      <c r="C3" s="5" t="n">
        <f aca="false">B3/B$2*100</f>
        <v>99.5169082185043</v>
      </c>
      <c r="D3" s="6" t="n">
        <v>498.656223274572</v>
      </c>
      <c r="E3" s="5" t="n">
        <f aca="false">D3/D$2*100</f>
        <v>96.6527718428454</v>
      </c>
      <c r="F3" s="8" t="n">
        <f aca="false">(C3-C2)/C2*100</f>
        <v>-0.483091781495702</v>
      </c>
      <c r="G3" s="8" t="n">
        <f aca="false">(D3-D2)/D2*100</f>
        <v>-3.34722815715462</v>
      </c>
    </row>
    <row r="4" customFormat="false" ht="13.8" hidden="false" customHeight="false" outlineLevel="0" collapsed="false">
      <c r="A4" s="0" t="n">
        <v>1903</v>
      </c>
      <c r="B4" s="4" t="n">
        <v>9317.217955</v>
      </c>
      <c r="C4" s="5" t="n">
        <f aca="false">B4/B$2*100</f>
        <v>101.449275366264</v>
      </c>
      <c r="D4" s="6" t="n">
        <v>493.057298030378</v>
      </c>
      <c r="E4" s="5" t="n">
        <f aca="false">D4/D$2*100</f>
        <v>95.5675519680414</v>
      </c>
      <c r="F4" s="8" t="n">
        <f aca="false">(C4-C3)/C3*100</f>
        <v>1.94174757069111</v>
      </c>
      <c r="G4" s="8" t="n">
        <f aca="false">(D4-D3)/D3*100</f>
        <v>-1.12280264095113</v>
      </c>
    </row>
    <row r="5" customFormat="false" ht="13.8" hidden="false" customHeight="false" outlineLevel="0" collapsed="false">
      <c r="A5" s="0" t="n">
        <v>1904</v>
      </c>
      <c r="B5" s="4" t="n">
        <v>9450.321069</v>
      </c>
      <c r="C5" s="5" t="n">
        <f aca="false">B5/B$2*100</f>
        <v>102.898550732528</v>
      </c>
      <c r="D5" s="6" t="n">
        <v>484.601906027052</v>
      </c>
      <c r="E5" s="5" t="n">
        <f aca="false">D5/D$2*100</f>
        <v>93.9286732455968</v>
      </c>
      <c r="F5" s="8" t="n">
        <f aca="false">(C5-C4)/C4*100</f>
        <v>1.42857143240466</v>
      </c>
      <c r="G5" s="8" t="n">
        <f aca="false">(D5-D4)/D4*100</f>
        <v>-1.71489034582854</v>
      </c>
    </row>
    <row r="6" customFormat="false" ht="13.8" hidden="false" customHeight="false" outlineLevel="0" collapsed="false">
      <c r="A6" s="0" t="n">
        <v>1905</v>
      </c>
      <c r="B6" s="4" t="n">
        <v>9760.895001</v>
      </c>
      <c r="C6" s="5" t="n">
        <f aca="false">B6/B$2*100</f>
        <v>106.280193246551</v>
      </c>
      <c r="D6" s="6" t="n">
        <v>484.709127297291</v>
      </c>
      <c r="E6" s="5" t="n">
        <f aca="false">D6/D$2*100</f>
        <v>93.9494555651296</v>
      </c>
      <c r="F6" s="8" t="n">
        <f aca="false">(C6-C5)/C5*100</f>
        <v>3.28638497816472</v>
      </c>
      <c r="G6" s="8" t="n">
        <f aca="false">(D6-D5)/D5*100</f>
        <v>0.022125639397095</v>
      </c>
    </row>
    <row r="7" customFormat="false" ht="13.8" hidden="false" customHeight="false" outlineLevel="0" collapsed="false">
      <c r="A7" s="0" t="n">
        <v>1906</v>
      </c>
      <c r="B7" s="4" t="n">
        <v>11003.190728</v>
      </c>
      <c r="C7" s="5" t="n">
        <f aca="false">B7/B$2*100</f>
        <v>119.806763291757</v>
      </c>
      <c r="D7" s="6" t="n">
        <v>528.952339052356</v>
      </c>
      <c r="E7" s="5" t="n">
        <f aca="false">D7/D$2*100</f>
        <v>102.524960796521</v>
      </c>
      <c r="F7" s="8" t="n">
        <f aca="false">(C7-C6)/C6*100</f>
        <v>12.727272723175</v>
      </c>
      <c r="G7" s="8" t="n">
        <f aca="false">(D7-D6)/D6*100</f>
        <v>9.12778597790443</v>
      </c>
    </row>
    <row r="8" customFormat="false" ht="13.8" hidden="false" customHeight="false" outlineLevel="0" collapsed="false">
      <c r="A8" s="0" t="n">
        <v>1907</v>
      </c>
      <c r="B8" s="4" t="n">
        <v>11091.926137</v>
      </c>
      <c r="C8" s="5" t="n">
        <f aca="false">B8/B$2*100</f>
        <v>120.772946865637</v>
      </c>
      <c r="D8" s="6" t="n">
        <v>516.152824988207</v>
      </c>
      <c r="E8" s="5" t="n">
        <f aca="false">D8/D$2*100</f>
        <v>100.044076261645</v>
      </c>
      <c r="F8" s="8" t="n">
        <f aca="false">(C8-C7)/C7*100</f>
        <v>0.806451612023875</v>
      </c>
      <c r="G8" s="8" t="n">
        <f aca="false">(D8-D7)/D7*100</f>
        <v>-2.41978588979868</v>
      </c>
    </row>
    <row r="9" customFormat="false" ht="13.8" hidden="false" customHeight="false" outlineLevel="0" collapsed="false">
      <c r="A9" s="0" t="n">
        <v>1908</v>
      </c>
      <c r="B9" s="4" t="n">
        <v>10736.984501</v>
      </c>
      <c r="C9" s="5" t="n">
        <f aca="false">B9/B$2*100</f>
        <v>116.908212570118</v>
      </c>
      <c r="D9" s="6" t="n">
        <v>483.720808536465</v>
      </c>
      <c r="E9" s="5" t="n">
        <f aca="false">D9/D$2*100</f>
        <v>93.757893235734</v>
      </c>
      <c r="F9" s="8" t="n">
        <f aca="false">(C9-C8)/C8*100</f>
        <v>-3.19999999653781</v>
      </c>
      <c r="G9" s="8" t="n">
        <f aca="false">(D9-D8)/D8*100</f>
        <v>-6.2834135321226</v>
      </c>
    </row>
    <row r="10" customFormat="false" ht="13.8" hidden="false" customHeight="false" outlineLevel="0" collapsed="false">
      <c r="A10" s="0" t="n">
        <v>1909</v>
      </c>
      <c r="B10" s="4" t="n">
        <v>11846.177114</v>
      </c>
      <c r="C10" s="5" t="n">
        <f aca="false">B10/B$2*100</f>
        <v>128.985507249059</v>
      </c>
      <c r="D10" s="6" t="n">
        <v>516.877780149822</v>
      </c>
      <c r="E10" s="5" t="n">
        <f aca="false">D10/D$2*100</f>
        <v>100.184591756211</v>
      </c>
      <c r="F10" s="8" t="n">
        <f aca="false">(C10-C9)/C9*100</f>
        <v>10.330578505507</v>
      </c>
      <c r="G10" s="8" t="n">
        <f aca="false">(D10-D9)/D9*100</f>
        <v>6.8545679714867</v>
      </c>
    </row>
    <row r="11" customFormat="false" ht="13.8" hidden="false" customHeight="false" outlineLevel="0" collapsed="false">
      <c r="A11" s="0" t="n">
        <v>1910</v>
      </c>
      <c r="B11" s="4" t="n">
        <v>12156.751046</v>
      </c>
      <c r="C11" s="5" t="n">
        <f aca="false">B11/B$2*100</f>
        <v>132.367149763083</v>
      </c>
      <c r="D11" s="6" t="n">
        <v>513.993821300444</v>
      </c>
      <c r="E11" s="5" t="n">
        <f aca="false">D11/D$2*100</f>
        <v>99.625604213967</v>
      </c>
      <c r="F11" s="8" t="n">
        <f aca="false">(C11-C10)/C10*100</f>
        <v>2.62172284789668</v>
      </c>
      <c r="G11" s="8" t="n">
        <f aca="false">(D11-D10)/D10*100</f>
        <v>-0.557957598514309</v>
      </c>
    </row>
    <row r="12" customFormat="false" ht="13.8" hidden="false" customHeight="false" outlineLevel="0" collapsed="false">
      <c r="A12" s="0" t="n">
        <v>1911</v>
      </c>
      <c r="B12" s="4" t="n">
        <v>12866.634319</v>
      </c>
      <c r="C12" s="5" t="n">
        <f aca="false">B12/B$2*100</f>
        <v>140.09661836501</v>
      </c>
      <c r="D12" s="6" t="n">
        <v>527.517979642878</v>
      </c>
      <c r="E12" s="5" t="n">
        <f aca="false">D12/D$2*100</f>
        <v>102.246943985993</v>
      </c>
      <c r="F12" s="8" t="n">
        <f aca="false">(C12-C11)/C11*100</f>
        <v>5.83941606037567</v>
      </c>
      <c r="G12" s="8" t="n">
        <f aca="false">(D12-D11)/D11*100</f>
        <v>2.6311908396519</v>
      </c>
    </row>
    <row r="13" customFormat="false" ht="13.8" hidden="false" customHeight="false" outlineLevel="0" collapsed="false">
      <c r="A13" s="0" t="n">
        <v>1912</v>
      </c>
      <c r="B13" s="4" t="n">
        <v>13753.98841</v>
      </c>
      <c r="C13" s="5" t="n">
        <f aca="false">B13/B$2*100</f>
        <v>149.758454114696</v>
      </c>
      <c r="D13" s="6" t="n">
        <v>547.259324533196</v>
      </c>
      <c r="E13" s="5" t="n">
        <f aca="false">D13/D$2*100</f>
        <v>106.073339034319</v>
      </c>
      <c r="F13" s="8" t="n">
        <f aca="false">(C13-C12)/C12*100</f>
        <v>6.89655172440559</v>
      </c>
      <c r="G13" s="8" t="n">
        <f aca="false">(D13-D12)/D12*100</f>
        <v>3.74230749512702</v>
      </c>
    </row>
    <row r="14" customFormat="false" ht="13.8" hidden="false" customHeight="false" outlineLevel="0" collapsed="false">
      <c r="A14" s="0" t="n">
        <v>1913</v>
      </c>
      <c r="B14" s="4" t="n">
        <v>14153.297751</v>
      </c>
      <c r="C14" s="5" t="n">
        <f aca="false">B14/B$2*100</f>
        <v>154.1062802026</v>
      </c>
      <c r="D14" s="6" t="n">
        <v>547.049067361638</v>
      </c>
      <c r="E14" s="5" t="n">
        <f aca="false">D14/D$2*100</f>
        <v>106.032585630506</v>
      </c>
      <c r="F14" s="8" t="n">
        <f aca="false">(C14-C13)/C13*100</f>
        <v>2.90322580692113</v>
      </c>
      <c r="G14" s="8" t="n">
        <f aca="false">(D14-D13)/D13*100</f>
        <v>-0.0384200254125229</v>
      </c>
    </row>
    <row r="15" customFormat="false" ht="13.8" hidden="false" customHeight="false" outlineLevel="0" collapsed="false">
      <c r="A15" s="0" t="n">
        <v>1914</v>
      </c>
      <c r="B15" s="4" t="n">
        <v>13975.826933</v>
      </c>
      <c r="C15" s="5" t="n">
        <f aca="false">B15/B$2*100</f>
        <v>152.17391305484</v>
      </c>
      <c r="D15" s="6" t="n">
        <v>525.300097524415</v>
      </c>
      <c r="E15" s="5" t="n">
        <f aca="false">D15/D$2*100</f>
        <v>101.817059740365</v>
      </c>
      <c r="F15" s="8" t="n">
        <f aca="false">(C15-C14)/C14*100</f>
        <v>-1.25391849392482</v>
      </c>
      <c r="G15" s="8" t="n">
        <f aca="false">(D15-D14)/D14*100</f>
        <v>-3.97568904415028</v>
      </c>
    </row>
    <row r="16" customFormat="false" ht="13.8" hidden="false" customHeight="false" outlineLevel="0" collapsed="false">
      <c r="A16" s="0" t="n">
        <v>1915</v>
      </c>
      <c r="B16" s="4" t="n">
        <v>14020.194637</v>
      </c>
      <c r="C16" s="5" t="n">
        <f aca="false">B16/B$2*100</f>
        <v>152.657004836336</v>
      </c>
      <c r="D16" s="6" t="n">
        <v>513.029686619344</v>
      </c>
      <c r="E16" s="5" t="n">
        <f aca="false">D16/D$2*100</f>
        <v>99.4387293991974</v>
      </c>
      <c r="F16" s="8" t="n">
        <f aca="false">(C16-C15)/C15*100</f>
        <v>0.317460313530812</v>
      </c>
      <c r="G16" s="8" t="n">
        <f aca="false">(D16-D15)/D15*100</f>
        <v>-2.33588589891718</v>
      </c>
    </row>
    <row r="17" customFormat="false" ht="13.8" hidden="false" customHeight="false" outlineLevel="0" collapsed="false">
      <c r="A17" s="0" t="n">
        <v>1916</v>
      </c>
      <c r="B17" s="4" t="n">
        <v>14153.297751</v>
      </c>
      <c r="C17" s="5" t="n">
        <f aca="false">B17/B$2*100</f>
        <v>154.1062802026</v>
      </c>
      <c r="D17" s="6" t="n">
        <v>504.820847615366</v>
      </c>
      <c r="E17" s="5" t="n">
        <f aca="false">D17/D$2*100</f>
        <v>97.8476391724757</v>
      </c>
      <c r="F17" s="8" t="n">
        <f aca="false">(C17-C16)/C16*100</f>
        <v>0.949367091158232</v>
      </c>
      <c r="G17" s="8" t="n">
        <f aca="false">(D17-D16)/D16*100</f>
        <v>-1.60007095458178</v>
      </c>
    </row>
    <row r="18" customFormat="false" ht="13.8" hidden="false" customHeight="false" outlineLevel="0" collapsed="false">
      <c r="A18" s="0" t="n">
        <v>1917</v>
      </c>
      <c r="B18" s="4" t="n">
        <v>15484.328887</v>
      </c>
      <c r="C18" s="5" t="n">
        <f aca="false">B18/B$2*100</f>
        <v>168.599033821685</v>
      </c>
      <c r="D18" s="6" t="n">
        <v>539.048561724306</v>
      </c>
      <c r="E18" s="5" t="n">
        <f aca="false">D18/D$2*100</f>
        <v>104.481875923296</v>
      </c>
      <c r="F18" s="8" t="n">
        <f aca="false">(C18-C17)/C17*100</f>
        <v>9.40438871149943</v>
      </c>
      <c r="G18" s="8" t="n">
        <f aca="false">(D18-D17)/D17*100</f>
        <v>6.78017048436533</v>
      </c>
    </row>
    <row r="19" customFormat="false" ht="13.8" hidden="false" customHeight="false" outlineLevel="0" collapsed="false">
      <c r="A19" s="0" t="n">
        <v>1918</v>
      </c>
      <c r="B19" s="4" t="n">
        <v>15173.754955</v>
      </c>
      <c r="C19" s="5" t="n">
        <f aca="false">B19/B$2*100</f>
        <v>165.217391307662</v>
      </c>
      <c r="D19" s="6" t="n">
        <v>516.271701044237</v>
      </c>
      <c r="E19" s="5" t="n">
        <f aca="false">D19/D$2*100</f>
        <v>100.067117587081</v>
      </c>
      <c r="F19" s="8" t="n">
        <f aca="false">(C19-C18)/C18*100</f>
        <v>-2.00573066011725</v>
      </c>
      <c r="G19" s="8" t="n">
        <f aca="false">(D19-D18)/D18*100</f>
        <v>-4.2253819595048</v>
      </c>
    </row>
    <row r="20" customFormat="false" ht="13.8" hidden="false" customHeight="false" outlineLevel="0" collapsed="false">
      <c r="A20" s="0" t="n">
        <v>1919</v>
      </c>
      <c r="B20" s="4" t="n">
        <v>16371.682978</v>
      </c>
      <c r="C20" s="5" t="n">
        <f aca="false">B20/B$2*100</f>
        <v>178.260869571372</v>
      </c>
      <c r="D20" s="6" t="n">
        <v>545.191842817131</v>
      </c>
      <c r="E20" s="5" t="n">
        <f aca="false">D20/D$2*100</f>
        <v>105.672606366671</v>
      </c>
      <c r="F20" s="8" t="n">
        <f aca="false">(C20-C19)/C19*100</f>
        <v>7.89473684366611</v>
      </c>
      <c r="G20" s="8" t="n">
        <f aca="false">(D20-D19)/D19*100</f>
        <v>5.60172903422726</v>
      </c>
    </row>
    <row r="21" customFormat="false" ht="13.8" hidden="false" customHeight="false" outlineLevel="0" collapsed="false">
      <c r="A21" s="0" t="n">
        <v>1920</v>
      </c>
      <c r="B21" s="4" t="n">
        <v>18412.597387</v>
      </c>
      <c r="C21" s="5" t="n">
        <f aca="false">B21/B$2*100</f>
        <v>200.483091792384</v>
      </c>
      <c r="D21" s="6" t="n">
        <v>601.019545308739</v>
      </c>
      <c r="E21" s="5" t="n">
        <f aca="false">D21/D$2*100</f>
        <v>116.493492459294</v>
      </c>
      <c r="F21" s="8" t="n">
        <f aca="false">(C21-C20)/C20*100</f>
        <v>12.4661246601373</v>
      </c>
      <c r="G21" s="8" t="n">
        <f aca="false">(D21-D20)/D20*100</f>
        <v>10.2400105994128</v>
      </c>
    </row>
    <row r="22" customFormat="false" ht="13.8" hidden="false" customHeight="false" outlineLevel="0" collapsed="false">
      <c r="A22" s="0" t="n">
        <v>1921</v>
      </c>
      <c r="B22" s="4" t="n">
        <v>18762.436738</v>
      </c>
      <c r="C22" s="5" t="n">
        <f aca="false">B22/B$2*100</f>
        <v>204.292270543484</v>
      </c>
      <c r="D22" s="6" t="n">
        <v>601.217972600327</v>
      </c>
      <c r="E22" s="5" t="n">
        <f aca="false">D22/D$2*100</f>
        <v>116.531952919318</v>
      </c>
      <c r="F22" s="8" t="n">
        <f aca="false">(C22-C21)/C21*100</f>
        <v>1.90000000351387</v>
      </c>
      <c r="G22" s="8" t="n">
        <f aca="false">(D22-D21)/D21*100</f>
        <v>0.0330151145893413</v>
      </c>
    </row>
    <row r="23" customFormat="false" ht="13.8" hidden="false" customHeight="false" outlineLevel="0" collapsed="false">
      <c r="A23" s="0" t="n">
        <v>1922</v>
      </c>
      <c r="B23" s="4" t="n">
        <v>20225.906803</v>
      </c>
      <c r="C23" s="5" t="n">
        <f aca="false">B23/B$2*100</f>
        <v>220.227067639735</v>
      </c>
      <c r="D23" s="6" t="n">
        <v>637.08718271125</v>
      </c>
      <c r="E23" s="5" t="n">
        <f aca="false">D23/D$2*100</f>
        <v>123.484355033681</v>
      </c>
      <c r="F23" s="8" t="n">
        <f aca="false">(C23-C22)/C22*100</f>
        <v>7.79999999699414</v>
      </c>
      <c r="G23" s="8" t="n">
        <f aca="false">(D23-D22)/D22*100</f>
        <v>5.96609079329167</v>
      </c>
    </row>
    <row r="24" customFormat="false" ht="13.8" hidden="false" customHeight="false" outlineLevel="0" collapsed="false">
      <c r="A24" s="0" t="n">
        <v>1923</v>
      </c>
      <c r="B24" s="4" t="n">
        <v>21965.334788</v>
      </c>
      <c r="C24" s="5" t="n">
        <f aca="false">B24/B$2*100</f>
        <v>239.166595456121</v>
      </c>
      <c r="D24" s="6" t="n">
        <v>680.879095130702</v>
      </c>
      <c r="E24" s="5" t="n">
        <f aca="false">D24/D$2*100</f>
        <v>131.972386511248</v>
      </c>
      <c r="F24" s="8" t="n">
        <f aca="false">(C24-C23)/C23*100</f>
        <v>8.59999999971338</v>
      </c>
      <c r="G24" s="8" t="n">
        <f aca="false">(D24-D23)/D23*100</f>
        <v>6.87377075035271</v>
      </c>
    </row>
    <row r="25" customFormat="false" ht="13.8" hidden="false" customHeight="false" outlineLevel="0" collapsed="false">
      <c r="A25" s="0" t="n">
        <v>1924</v>
      </c>
      <c r="B25" s="4" t="n">
        <v>22272.849475</v>
      </c>
      <c r="C25" s="5" t="n">
        <f aca="false">B25/B$2*100</f>
        <v>242.514927792158</v>
      </c>
      <c r="D25" s="6" t="n">
        <v>680.084680647357</v>
      </c>
      <c r="E25" s="5" t="n">
        <f aca="false">D25/D$2*100</f>
        <v>131.818407962051</v>
      </c>
      <c r="F25" s="8" t="n">
        <f aca="false">(C25-C24)/C24*100</f>
        <v>1.39999999985421</v>
      </c>
      <c r="G25" s="8" t="n">
        <f aca="false">(D25-D24)/D24*100</f>
        <v>-0.116674823625259</v>
      </c>
    </row>
    <row r="26" customFormat="false" ht="13.8" hidden="false" customHeight="false" outlineLevel="0" collapsed="false">
      <c r="A26" s="0" t="n">
        <v>1925</v>
      </c>
      <c r="B26" s="4" t="n">
        <v>22272.849475</v>
      </c>
      <c r="C26" s="5" t="n">
        <f aca="false">B26/B$2*100</f>
        <v>242.514927792158</v>
      </c>
      <c r="D26" s="6" t="n">
        <v>670.43661538195</v>
      </c>
      <c r="E26" s="5" t="n">
        <f aca="false">D26/D$2*100</f>
        <v>129.948357600103</v>
      </c>
      <c r="F26" s="8" t="n">
        <f aca="false">(C26-C25)/C25*100</f>
        <v>0</v>
      </c>
      <c r="G26" s="8" t="n">
        <f aca="false">(D26-D25)/D25*100</f>
        <v>-1.41865646146054</v>
      </c>
    </row>
    <row r="27" customFormat="false" ht="13.8" hidden="false" customHeight="false" outlineLevel="0" collapsed="false">
      <c r="A27" s="0" t="n">
        <v>1926</v>
      </c>
      <c r="B27" s="4" t="n">
        <v>23431.037648</v>
      </c>
      <c r="C27" s="5" t="n">
        <f aca="false">B27/B$2*100</f>
        <v>255.125704040617</v>
      </c>
      <c r="D27" s="6" t="n">
        <v>695.726363660394</v>
      </c>
      <c r="E27" s="5" t="n">
        <f aca="false">D27/D$2*100</f>
        <v>134.850180050585</v>
      </c>
      <c r="F27" s="8" t="n">
        <f aca="false">(C27-C26)/C26*100</f>
        <v>5.20000000134704</v>
      </c>
      <c r="G27" s="8" t="n">
        <f aca="false">(D27-D26)/D26*100</f>
        <v>3.77213113040318</v>
      </c>
    </row>
    <row r="28" customFormat="false" ht="13.8" hidden="false" customHeight="false" outlineLevel="0" collapsed="false">
      <c r="A28" s="0" t="n">
        <v>1927</v>
      </c>
      <c r="B28" s="4" t="n">
        <v>25961.589714</v>
      </c>
      <c r="C28" s="5" t="n">
        <f aca="false">B28/B$2*100</f>
        <v>282.679280077177</v>
      </c>
      <c r="D28" s="6" t="n">
        <v>760.760634561037</v>
      </c>
      <c r="E28" s="5" t="n">
        <f aca="false">D28/D$2*100</f>
        <v>147.455542731207</v>
      </c>
      <c r="F28" s="8" t="n">
        <f aca="false">(C28-C27)/C27*100</f>
        <v>10.800000000068</v>
      </c>
      <c r="G28" s="8" t="n">
        <f aca="false">(D28-D27)/D27*100</f>
        <v>9.34767953286708</v>
      </c>
    </row>
    <row r="29" customFormat="false" ht="13.8" hidden="false" customHeight="false" outlineLevel="0" collapsed="false">
      <c r="A29" s="0" t="n">
        <v>1928</v>
      </c>
      <c r="B29" s="4" t="n">
        <v>28947.172531</v>
      </c>
      <c r="C29" s="5" t="n">
        <f aca="false">B29/B$2*100</f>
        <v>315.187397284855</v>
      </c>
      <c r="D29" s="6" t="n">
        <v>837.405076591761</v>
      </c>
      <c r="E29" s="5" t="n">
        <f aca="false">D29/D$2*100</f>
        <v>162.311263812901</v>
      </c>
      <c r="F29" s="8" t="n">
        <f aca="false">(C29-C28)/C28*100</f>
        <v>11.4999999995764</v>
      </c>
      <c r="G29" s="8" t="n">
        <f aca="false">(D29-D28)/D28*100</f>
        <v>10.0747118802944</v>
      </c>
    </row>
    <row r="30" customFormat="false" ht="13.8" hidden="false" customHeight="false" outlineLevel="0" collapsed="false">
      <c r="A30" s="0" t="n">
        <v>1929</v>
      </c>
      <c r="B30" s="4" t="n">
        <v>29265.591429</v>
      </c>
      <c r="C30" s="5" t="n">
        <f aca="false">B30/B$2*100</f>
        <v>318.65445865672</v>
      </c>
      <c r="D30" s="6" t="n">
        <v>835.956231441316</v>
      </c>
      <c r="E30" s="5" t="n">
        <f aca="false">D30/D$2*100</f>
        <v>162.030439282442</v>
      </c>
      <c r="F30" s="8" t="n">
        <f aca="false">(C30-C29)/C29*100</f>
        <v>1.10000000054938</v>
      </c>
      <c r="G30" s="8" t="n">
        <f aca="false">(D30-D29)/D29*100</f>
        <v>-0.173016045751929</v>
      </c>
    </row>
    <row r="31" customFormat="false" ht="13.8" hidden="false" customHeight="false" outlineLevel="0" collapsed="false">
      <c r="A31" s="0" t="n">
        <v>1930</v>
      </c>
      <c r="B31" s="4" t="n">
        <v>28651.014009</v>
      </c>
      <c r="C31" s="5" t="n">
        <f aca="false">B31/B$2*100</f>
        <v>311.962715025026</v>
      </c>
      <c r="D31" s="6" t="n">
        <v>808.148680633272</v>
      </c>
      <c r="E31" s="5" t="n">
        <f aca="false">D31/D$2*100</f>
        <v>156.640600073961</v>
      </c>
      <c r="F31" s="8" t="n">
        <f aca="false">(C31-C30)/C30*100</f>
        <v>-2.09999999996952</v>
      </c>
      <c r="G31" s="8" t="n">
        <f aca="false">(D31-D30)/D30*100</f>
        <v>-3.3264362130658</v>
      </c>
    </row>
    <row r="32" customFormat="false" ht="13.8" hidden="false" customHeight="false" outlineLevel="0" collapsed="false">
      <c r="A32" s="0" t="n">
        <v>1931</v>
      </c>
      <c r="B32" s="4" t="n">
        <v>27705.530547</v>
      </c>
      <c r="C32" s="5" t="n">
        <f aca="false">B32/B$2*100</f>
        <v>301.667945432434</v>
      </c>
      <c r="D32" s="6" t="n">
        <v>771.64564624676</v>
      </c>
      <c r="E32" s="5" t="n">
        <f aca="false">D32/D$2*100</f>
        <v>149.565346042311</v>
      </c>
      <c r="F32" s="8" t="n">
        <f aca="false">(C32-C31)/C31*100</f>
        <v>-3.29999999896338</v>
      </c>
      <c r="G32" s="8" t="n">
        <f aca="false">(D32-D31)/D31*100</f>
        <v>-4.51687112301018</v>
      </c>
    </row>
    <row r="33" customFormat="false" ht="13.8" hidden="false" customHeight="false" outlineLevel="0" collapsed="false">
      <c r="A33" s="0" t="n">
        <v>1932</v>
      </c>
      <c r="B33" s="4" t="n">
        <v>28896.86836</v>
      </c>
      <c r="C33" s="5" t="n">
        <f aca="false">B33/B$2*100</f>
        <v>314.639667080356</v>
      </c>
      <c r="D33" s="6" t="n">
        <v>794.560676215943</v>
      </c>
      <c r="E33" s="5" t="n">
        <f aca="false">D33/D$2*100</f>
        <v>154.006885243084</v>
      </c>
      <c r="F33" s="8" t="n">
        <f aca="false">(C33-C32)/C32*100</f>
        <v>4.29999999811956</v>
      </c>
      <c r="G33" s="8" t="n">
        <f aca="false">(D33-D32)/D32*100</f>
        <v>2.96963121358105</v>
      </c>
    </row>
    <row r="34" customFormat="false" ht="13.8" hidden="false" customHeight="false" outlineLevel="0" collapsed="false">
      <c r="A34" s="0" t="n">
        <v>1933</v>
      </c>
      <c r="B34" s="4" t="n">
        <v>31468.689644</v>
      </c>
      <c r="C34" s="5" t="n">
        <f aca="false">B34/B$2*100</f>
        <v>342.642597450072</v>
      </c>
      <c r="D34" s="6" t="n">
        <v>853.997623855869</v>
      </c>
      <c r="E34" s="5" t="n">
        <f aca="false">D34/D$2*100</f>
        <v>165.527338555693</v>
      </c>
      <c r="F34" s="8" t="n">
        <f aca="false">(C34-C33)/C33*100</f>
        <v>8.89999999986153</v>
      </c>
      <c r="G34" s="8" t="n">
        <f aca="false">(D34-D33)/D33*100</f>
        <v>7.48047939183093</v>
      </c>
    </row>
    <row r="35" customFormat="false" ht="13.8" hidden="false" customHeight="false" outlineLevel="0" collapsed="false">
      <c r="A35" s="0" t="n">
        <v>1934</v>
      </c>
      <c r="B35" s="4" t="n">
        <v>34363.809092</v>
      </c>
      <c r="C35" s="5" t="n">
        <f aca="false">B35/B$2*100</f>
        <v>374.165716423667</v>
      </c>
      <c r="D35" s="6" t="n">
        <v>920.052746778085</v>
      </c>
      <c r="E35" s="5" t="n">
        <f aca="false">D35/D$2*100</f>
        <v>178.330569372561</v>
      </c>
      <c r="F35" s="8" t="n">
        <f aca="false">(C35-C34)/C34*100</f>
        <v>9.20000000238977</v>
      </c>
      <c r="G35" s="8" t="n">
        <f aca="false">(D35-D34)/D34*100</f>
        <v>7.73481343238072</v>
      </c>
    </row>
    <row r="36" customFormat="false" ht="13.8" hidden="false" customHeight="false" outlineLevel="0" collapsed="false">
      <c r="A36" s="0" t="n">
        <v>1935</v>
      </c>
      <c r="B36" s="4" t="n">
        <v>35394.723364</v>
      </c>
      <c r="C36" s="5" t="n">
        <f aca="false">B36/B$2*100</f>
        <v>385.390687908102</v>
      </c>
      <c r="D36" s="6" t="n">
        <v>934.485690343739</v>
      </c>
      <c r="E36" s="5" t="n">
        <f aca="false">D36/D$2*100</f>
        <v>181.128055769725</v>
      </c>
      <c r="F36" s="8" t="n">
        <f aca="false">(C36-C35)/C35*100</f>
        <v>2.99999999778841</v>
      </c>
      <c r="G36" s="8" t="n">
        <f aca="false">(D36-D35)/D35*100</f>
        <v>1.56870827419368</v>
      </c>
    </row>
    <row r="37" customFormat="false" ht="13.8" hidden="false" customHeight="false" outlineLevel="0" collapsed="false">
      <c r="A37" s="0" t="n">
        <v>1936</v>
      </c>
      <c r="B37" s="4" t="n">
        <v>39677.484891</v>
      </c>
      <c r="C37" s="5" t="n">
        <f aca="false">B37/B$2*100</f>
        <v>432.022961144503</v>
      </c>
      <c r="D37" s="6" t="n">
        <v>1032.4062869742</v>
      </c>
      <c r="E37" s="5" t="n">
        <f aca="false">D37/D$2*100</f>
        <v>200.107658636584</v>
      </c>
      <c r="F37" s="8" t="n">
        <f aca="false">(C37-C36)/C36*100</f>
        <v>12.0999999998756</v>
      </c>
      <c r="G37" s="8" t="n">
        <f aca="false">(D37-D36)/D36*100</f>
        <v>10.4785549572666</v>
      </c>
    </row>
    <row r="38" customFormat="false" ht="13.8" hidden="false" customHeight="false" outlineLevel="0" collapsed="false">
      <c r="A38" s="0" t="n">
        <v>1937</v>
      </c>
      <c r="B38" s="4" t="n">
        <v>41502.649196</v>
      </c>
      <c r="C38" s="5" t="n">
        <f aca="false">B38/B$2*100</f>
        <v>451.896017357303</v>
      </c>
      <c r="D38" s="6" t="n">
        <v>1063.57395287046</v>
      </c>
      <c r="E38" s="5" t="n">
        <f aca="false">D38/D$2*100</f>
        <v>206.148777066759</v>
      </c>
      <c r="F38" s="8" t="n">
        <f aca="false">(C38-C37)/C37*100</f>
        <v>4.60000000003539</v>
      </c>
      <c r="G38" s="8" t="n">
        <f aca="false">(D38-D37)/D37*100</f>
        <v>3.01893414341819</v>
      </c>
    </row>
    <row r="39" customFormat="false" ht="13.8" hidden="false" customHeight="false" outlineLevel="0" collapsed="false">
      <c r="A39" s="0" t="n">
        <v>1938</v>
      </c>
      <c r="B39" s="4" t="n">
        <v>43370.26841</v>
      </c>
      <c r="C39" s="5" t="n">
        <f aca="false">B39/B$2*100</f>
        <v>472.231338140341</v>
      </c>
      <c r="D39" s="6" t="n">
        <v>1093.82725793968</v>
      </c>
      <c r="E39" s="5" t="n">
        <f aca="false">D39/D$2*100</f>
        <v>212.01266817223</v>
      </c>
      <c r="F39" s="8" t="n">
        <f aca="false">(C39-C38)/C38*100</f>
        <v>4.50000000043359</v>
      </c>
      <c r="G39" s="8" t="n">
        <f aca="false">(D39-D38)/D38*100</f>
        <v>2.84449473283639</v>
      </c>
    </row>
    <row r="40" customFormat="false" ht="13.8" hidden="false" customHeight="false" outlineLevel="0" collapsed="false">
      <c r="A40" s="0" t="n">
        <v>1939</v>
      </c>
      <c r="B40" s="4" t="n">
        <v>44454.525121</v>
      </c>
      <c r="C40" s="5" t="n">
        <f aca="false">B40/B$2*100</f>
        <v>484.037121602016</v>
      </c>
      <c r="D40" s="6" t="n">
        <v>1102.51968628951</v>
      </c>
      <c r="E40" s="5" t="n">
        <f aca="false">D40/D$2*100</f>
        <v>213.69749081124</v>
      </c>
      <c r="F40" s="8" t="n">
        <f aca="false">(C40-C39)/C39*100</f>
        <v>2.50000000172934</v>
      </c>
      <c r="G40" s="8" t="n">
        <f aca="false">(D40-D39)/D39*100</f>
        <v>0.794680173376085</v>
      </c>
    </row>
    <row r="41" customFormat="false" ht="13.8" hidden="false" customHeight="false" outlineLevel="0" collapsed="false">
      <c r="A41" s="0" t="n">
        <v>1940</v>
      </c>
      <c r="B41" s="4" t="n">
        <v>44009.979869</v>
      </c>
      <c r="C41" s="5" t="n">
        <f aca="false">B41/B$2*100</f>
        <v>479.196750377394</v>
      </c>
      <c r="D41" s="6" t="n">
        <v>1072.40098853943</v>
      </c>
      <c r="E41" s="5" t="n">
        <f aca="false">D41/D$2*100</f>
        <v>207.859690166287</v>
      </c>
      <c r="F41" s="8" t="n">
        <f aca="false">(C41-C40)/C40*100</f>
        <v>-1.0000000017771</v>
      </c>
      <c r="G41" s="8" t="n">
        <f aca="false">(D41-D40)/D40*100</f>
        <v>-2.73180589196038</v>
      </c>
    </row>
    <row r="42" customFormat="false" ht="13.8" hidden="false" customHeight="false" outlineLevel="0" collapsed="false">
      <c r="A42" s="0" t="n">
        <v>1941</v>
      </c>
      <c r="B42" s="4" t="n">
        <v>46166.468883</v>
      </c>
      <c r="C42" s="5" t="n">
        <f aca="false">B42/B$2*100</f>
        <v>502.677391150449</v>
      </c>
      <c r="D42" s="6" t="n">
        <v>1104.17907563401</v>
      </c>
      <c r="E42" s="5" t="n">
        <f aca="false">D42/D$2*100</f>
        <v>214.019124378067</v>
      </c>
      <c r="F42" s="8" t="n">
        <f aca="false">(C42-C41)/C41*100</f>
        <v>4.90000000095216</v>
      </c>
      <c r="G42" s="8" t="n">
        <f aca="false">(D42-D41)/D41*100</f>
        <v>2.9632653675432</v>
      </c>
    </row>
    <row r="43" customFormat="false" ht="13.8" hidden="false" customHeight="false" outlineLevel="0" collapsed="false">
      <c r="A43" s="0" t="n">
        <v>1942</v>
      </c>
      <c r="B43" s="4" t="n">
        <v>44919.974223</v>
      </c>
      <c r="C43" s="5" t="n">
        <f aca="false">B43/B$2*100</f>
        <v>489.105101587656</v>
      </c>
      <c r="D43" s="6" t="n">
        <v>1053.2164274828</v>
      </c>
      <c r="E43" s="5" t="n">
        <f aca="false">D43/D$2*100</f>
        <v>204.141214558913</v>
      </c>
      <c r="F43" s="8" t="n">
        <f aca="false">(C43-C42)/C42*100</f>
        <v>-2.70000000034433</v>
      </c>
      <c r="G43" s="8" t="n">
        <f aca="false">(D43-D42)/D42*100</f>
        <v>-4.61543324591145</v>
      </c>
    </row>
    <row r="44" customFormat="false" ht="13.8" hidden="false" customHeight="false" outlineLevel="0" collapsed="false">
      <c r="A44" s="0" t="n">
        <v>1943</v>
      </c>
      <c r="B44" s="4" t="n">
        <v>48738.172032</v>
      </c>
      <c r="C44" s="5" t="n">
        <f aca="false">B44/B$2*100</f>
        <v>530.679035223096</v>
      </c>
      <c r="D44" s="6" t="n">
        <v>1118.88767274991</v>
      </c>
      <c r="E44" s="5" t="n">
        <f aca="false">D44/D$2*100</f>
        <v>216.870039727796</v>
      </c>
      <c r="F44" s="8" t="n">
        <f aca="false">(C44-C43)/C43*100</f>
        <v>8.50000000010002</v>
      </c>
      <c r="G44" s="8" t="n">
        <f aca="false">(D44-D43)/D43*100</f>
        <v>6.23530392742402</v>
      </c>
    </row>
    <row r="45" customFormat="false" ht="13.8" hidden="false" customHeight="false" outlineLevel="0" collapsed="false">
      <c r="A45" s="0" t="n">
        <v>1944</v>
      </c>
      <c r="B45" s="4" t="n">
        <v>52442.273106</v>
      </c>
      <c r="C45" s="5" t="n">
        <f aca="false">B45/B$2*100</f>
        <v>571.010641895348</v>
      </c>
      <c r="D45" s="6" t="n">
        <v>1177.42672932061</v>
      </c>
      <c r="E45" s="5" t="n">
        <f aca="false">D45/D$2*100</f>
        <v>228.2164579906</v>
      </c>
      <c r="F45" s="8" t="n">
        <f aca="false">(C45-C44)/C44*100</f>
        <v>7.59999999911373</v>
      </c>
      <c r="G45" s="8" t="n">
        <f aca="false">(D45-D44)/D44*100</f>
        <v>5.23189753506065</v>
      </c>
    </row>
    <row r="46" customFormat="false" ht="13.8" hidden="false" customHeight="false" outlineLevel="0" collapsed="false">
      <c r="A46" s="0" t="n">
        <v>1945</v>
      </c>
      <c r="B46" s="4" t="n">
        <v>54120.425846</v>
      </c>
      <c r="C46" s="5" t="n">
        <f aca="false">B46/B$2*100</f>
        <v>589.282982442619</v>
      </c>
      <c r="D46" s="6" t="n">
        <v>1187.05938145546</v>
      </c>
      <c r="E46" s="5" t="n">
        <f aca="false">D46/D$2*100</f>
        <v>230.083520879973</v>
      </c>
      <c r="F46" s="8" t="n">
        <f aca="false">(C46-C45)/C45*100</f>
        <v>3.20000000115931</v>
      </c>
      <c r="G46" s="8" t="n">
        <f aca="false">(D46-D45)/D45*100</f>
        <v>0.818110536730216</v>
      </c>
    </row>
    <row r="47" customFormat="false" ht="13.8" hidden="false" customHeight="false" outlineLevel="0" collapsed="false">
      <c r="A47" s="0" t="n">
        <v>1946</v>
      </c>
      <c r="B47" s="4" t="n">
        <v>60398.395244</v>
      </c>
      <c r="C47" s="5" t="n">
        <f aca="false">B47/B$2*100</f>
        <v>657.639808404482</v>
      </c>
      <c r="D47" s="6" t="n">
        <v>1292.8596355431</v>
      </c>
      <c r="E47" s="5" t="n">
        <f aca="false">D47/D$2*100</f>
        <v>250.590409878764</v>
      </c>
      <c r="F47" s="8" t="n">
        <f aca="false">(C47-C46)/C46*100</f>
        <v>11.5999999997487</v>
      </c>
      <c r="G47" s="8" t="n">
        <f aca="false">(D47-D46)/D46*100</f>
        <v>8.91280215130584</v>
      </c>
    </row>
    <row r="48" customFormat="false" ht="13.8" hidden="false" customHeight="false" outlineLevel="0" collapsed="false">
      <c r="A48" s="0" t="n">
        <v>1947</v>
      </c>
      <c r="B48" s="4" t="n">
        <v>61847.95673</v>
      </c>
      <c r="C48" s="5" t="n">
        <f aca="false">B48/B$2*100</f>
        <v>673.423163807758</v>
      </c>
      <c r="D48" s="6" t="n">
        <v>1290.79552004448</v>
      </c>
      <c r="E48" s="5" t="n">
        <f aca="false">D48/D$2*100</f>
        <v>250.190329673136</v>
      </c>
      <c r="F48" s="8" t="n">
        <f aca="false">(C48-C47)/C47*100</f>
        <v>2.40000000023849</v>
      </c>
      <c r="G48" s="8" t="n">
        <f aca="false">(D48-D47)/D47*100</f>
        <v>-0.159655034612696</v>
      </c>
    </row>
    <row r="49" customFormat="false" ht="13.8" hidden="false" customHeight="false" outlineLevel="0" collapsed="false">
      <c r="A49" s="0" t="n">
        <v>1948</v>
      </c>
      <c r="B49" s="4" t="n">
        <v>67847.208533</v>
      </c>
      <c r="C49" s="5" t="n">
        <f aca="false">B49/B$2*100</f>
        <v>738.745210699179</v>
      </c>
      <c r="D49" s="6" t="n">
        <v>1379.42916241101</v>
      </c>
      <c r="E49" s="5" t="n">
        <f aca="false">D49/D$2*100</f>
        <v>267.369875046092</v>
      </c>
      <c r="F49" s="8" t="n">
        <f aca="false">(C49-C48)/C48*100</f>
        <v>9.70000000030716</v>
      </c>
      <c r="G49" s="8" t="n">
        <f aca="false">(D49-D48)/D48*100</f>
        <v>6.8665904854919</v>
      </c>
    </row>
    <row r="50" customFormat="false" ht="13.8" hidden="false" customHeight="false" outlineLevel="0" collapsed="false">
      <c r="A50" s="0" t="n">
        <v>1949</v>
      </c>
      <c r="B50" s="4" t="n">
        <v>73071.44359</v>
      </c>
      <c r="C50" s="5" t="n">
        <f aca="false">B50/B$2*100</f>
        <v>795.628591922569</v>
      </c>
      <c r="D50" s="6" t="n">
        <v>1446.16846572966</v>
      </c>
      <c r="E50" s="5" t="n">
        <f aca="false">D50/D$2*100</f>
        <v>280.305718129025</v>
      </c>
      <c r="F50" s="8" t="n">
        <f aca="false">(C50-C49)/C49*100</f>
        <v>7.69999999993952</v>
      </c>
      <c r="G50" s="8" t="n">
        <f aca="false">(D50-D49)/D49*100</f>
        <v>4.8381827162477</v>
      </c>
    </row>
    <row r="51" customFormat="false" ht="13.8" hidden="false" customHeight="false" outlineLevel="0" collapsed="false">
      <c r="A51" s="0" t="n">
        <v>1950</v>
      </c>
      <c r="B51" s="4" t="n">
        <v>78040.301754</v>
      </c>
      <c r="C51" s="5" t="n">
        <f aca="false">B51/B$2*100</f>
        <v>849.731336171997</v>
      </c>
      <c r="D51" s="6" t="n">
        <v>1502.4575839667</v>
      </c>
      <c r="E51" s="5" t="n">
        <f aca="false">D51/D$2*100</f>
        <v>291.216038803403</v>
      </c>
      <c r="F51" s="8" t="n">
        <f aca="false">(C51-C50)/C50*100</f>
        <v>6.79999999983577</v>
      </c>
      <c r="G51" s="8" t="n">
        <f aca="false">(D51-D50)/D50*100</f>
        <v>3.8922932957634</v>
      </c>
    </row>
    <row r="52" customFormat="false" ht="13.8" hidden="false" customHeight="false" outlineLevel="0" collapsed="false">
      <c r="A52" s="0" t="n">
        <v>1951</v>
      </c>
      <c r="B52" s="4" t="n">
        <v>81864.27654</v>
      </c>
      <c r="C52" s="5" t="n">
        <f aca="false">B52/B$2*100</f>
        <v>891.368171645013</v>
      </c>
      <c r="D52" s="6" t="n">
        <v>1532.27892312843</v>
      </c>
      <c r="E52" s="5" t="n">
        <f aca="false">D52/D$2*100</f>
        <v>296.996203485033</v>
      </c>
      <c r="F52" s="8" t="n">
        <f aca="false">(C52-C51)/C51*100</f>
        <v>4.90000000006922</v>
      </c>
      <c r="G52" s="8" t="n">
        <f aca="false">(D52-D51)/D51*100</f>
        <v>1.98483734116457</v>
      </c>
    </row>
    <row r="53" customFormat="false" ht="13.8" hidden="false" customHeight="false" outlineLevel="0" collapsed="false">
      <c r="A53" s="0" t="n">
        <v>1952</v>
      </c>
      <c r="B53" s="4" t="n">
        <v>87840.368727</v>
      </c>
      <c r="C53" s="5" t="n">
        <f aca="false">B53/B$2*100</f>
        <v>956.438048170526</v>
      </c>
      <c r="D53" s="6" t="n">
        <v>1597.66142885639</v>
      </c>
      <c r="E53" s="5" t="n">
        <f aca="false">D53/D$2*100</f>
        <v>309.669063290411</v>
      </c>
      <c r="F53" s="8" t="n">
        <f aca="false">(C53-C52)/C52*100</f>
        <v>7.29999999948697</v>
      </c>
      <c r="G53" s="8" t="n">
        <f aca="false">(D53-D52)/D52*100</f>
        <v>4.26701070810722</v>
      </c>
    </row>
    <row r="54" customFormat="false" ht="13.8" hidden="false" customHeight="false" outlineLevel="0" collapsed="false">
      <c r="A54" s="0" t="n">
        <v>1953</v>
      </c>
      <c r="B54" s="4" t="n">
        <v>91968.866057</v>
      </c>
      <c r="C54" s="5" t="n">
        <f aca="false">B54/B$2*100</f>
        <v>1001.3906364327</v>
      </c>
      <c r="D54" s="6" t="n">
        <v>1624.81370689978</v>
      </c>
      <c r="E54" s="5" t="n">
        <f aca="false">D54/D$2*100</f>
        <v>314.931893296839</v>
      </c>
      <c r="F54" s="8" t="n">
        <f aca="false">(C54-C53)/C53*100</f>
        <v>4.69999999980754</v>
      </c>
      <c r="G54" s="8" t="n">
        <f aca="false">(D54-D53)/D53*100</f>
        <v>1.69950138076661</v>
      </c>
    </row>
    <row r="55" customFormat="false" ht="13.8" hidden="false" customHeight="false" outlineLevel="0" collapsed="false">
      <c r="A55" s="0" t="n">
        <v>1954</v>
      </c>
      <c r="B55" s="4" t="n">
        <v>99142.43761</v>
      </c>
      <c r="C55" s="5" t="n">
        <f aca="false">B55/B$2*100</f>
        <v>1079.49910608048</v>
      </c>
      <c r="D55" s="6" t="n">
        <v>1700.80965921187</v>
      </c>
      <c r="E55" s="5" t="n">
        <f aca="false">D55/D$2*100</f>
        <v>329.661919910296</v>
      </c>
      <c r="F55" s="8" t="n">
        <f aca="false">(C55-C54)/C54*100</f>
        <v>7.8000000006021</v>
      </c>
      <c r="G55" s="8" t="n">
        <f aca="false">(D55-D54)/D54*100</f>
        <v>4.67721019273611</v>
      </c>
    </row>
    <row r="56" customFormat="false" ht="13.8" hidden="false" customHeight="false" outlineLevel="0" collapsed="false">
      <c r="A56" s="0" t="n">
        <v>1955</v>
      </c>
      <c r="B56" s="4" t="n">
        <v>107866.972119</v>
      </c>
      <c r="C56" s="5" t="n">
        <f aca="false">B56/B$2*100</f>
        <v>1174.49502740816</v>
      </c>
      <c r="D56" s="6" t="n">
        <v>1796.44393248027</v>
      </c>
      <c r="E56" s="5" t="n">
        <f aca="false">D56/D$2*100</f>
        <v>348.19837280738</v>
      </c>
      <c r="F56" s="8" t="n">
        <f aca="false">(C56-C55)/C55*100</f>
        <v>8.79999999931429</v>
      </c>
      <c r="G56" s="8" t="n">
        <f aca="false">(D56-D55)/D55*100</f>
        <v>5.62286748257977</v>
      </c>
    </row>
    <row r="57" customFormat="false" ht="13.8" hidden="false" customHeight="false" outlineLevel="0" collapsed="false">
      <c r="A57" s="0" t="n">
        <v>1956</v>
      </c>
      <c r="B57" s="4" t="n">
        <v>110995.114311</v>
      </c>
      <c r="C57" s="5" t="n">
        <f aca="false">B57/B$2*100</f>
        <v>1208.55538320898</v>
      </c>
      <c r="D57" s="6" t="n">
        <v>1794.26326984226</v>
      </c>
      <c r="E57" s="5" t="n">
        <f aca="false">D57/D$2*100</f>
        <v>347.77570268199</v>
      </c>
      <c r="F57" s="8" t="n">
        <f aca="false">(C57-C56)/C56*100</f>
        <v>2.90000000050944</v>
      </c>
      <c r="G57" s="8" t="n">
        <f aca="false">(D57-D56)/D56*100</f>
        <v>-0.121387737105678</v>
      </c>
    </row>
    <row r="58" customFormat="false" ht="13.8" hidden="false" customHeight="false" outlineLevel="0" collapsed="false">
      <c r="A58" s="0" t="n">
        <v>1957</v>
      </c>
      <c r="B58" s="4" t="n">
        <v>119541.738113</v>
      </c>
      <c r="C58" s="5" t="n">
        <f aca="false">B58/B$2*100</f>
        <v>1301.61414771664</v>
      </c>
      <c r="D58" s="6" t="n">
        <v>1875.5008370031</v>
      </c>
      <c r="E58" s="5" t="n">
        <f aca="false">D58/D$2*100</f>
        <v>363.521692960229</v>
      </c>
      <c r="F58" s="8" t="n">
        <f aca="false">(C58-C57)/C57*100</f>
        <v>7.70000000004705</v>
      </c>
      <c r="G58" s="8" t="n">
        <f aca="false">(D58-D57)/D57*100</f>
        <v>4.52762805360119</v>
      </c>
    </row>
    <row r="59" customFormat="false" ht="13.8" hidden="false" customHeight="false" outlineLevel="0" collapsed="false">
      <c r="A59" s="0" t="n">
        <v>1958</v>
      </c>
      <c r="B59" s="4" t="n">
        <v>132452.245829</v>
      </c>
      <c r="C59" s="5" t="n">
        <f aca="false">B59/B$2*100</f>
        <v>1442.18847566782</v>
      </c>
      <c r="D59" s="6" t="n">
        <v>2016.7804882588</v>
      </c>
      <c r="E59" s="5" t="n">
        <f aca="false">D59/D$2*100</f>
        <v>390.905428009566</v>
      </c>
      <c r="F59" s="8" t="n">
        <f aca="false">(C59-C58)/C58*100</f>
        <v>10.7999999998297</v>
      </c>
      <c r="G59" s="8" t="n">
        <f aca="false">(D59-D58)/D58*100</f>
        <v>7.53290259691131</v>
      </c>
    </row>
    <row r="60" customFormat="false" ht="13.8" hidden="false" customHeight="false" outlineLevel="0" collapsed="false">
      <c r="A60" s="0" t="n">
        <v>1959</v>
      </c>
      <c r="B60" s="4" t="n">
        <v>145432.56592</v>
      </c>
      <c r="C60" s="5" t="n">
        <f aca="false">B60/B$2*100</f>
        <v>1583.52294628063</v>
      </c>
      <c r="D60" s="6" t="n">
        <v>2149.18835542232</v>
      </c>
      <c r="E60" s="5" t="n">
        <f aca="false">D60/D$2*100</f>
        <v>416.569576530794</v>
      </c>
      <c r="F60" s="8" t="n">
        <f aca="false">(C60-C59)/C59*100</f>
        <v>9.7999999998172</v>
      </c>
      <c r="G60" s="8" t="n">
        <f aca="false">(D60-D59)/D59*100</f>
        <v>6.56530881443796</v>
      </c>
    </row>
    <row r="61" customFormat="false" ht="13.8" hidden="false" customHeight="false" outlineLevel="0" collapsed="false">
      <c r="A61" s="0" t="n">
        <v>1960</v>
      </c>
      <c r="B61" s="4" t="n">
        <v>159103.227117</v>
      </c>
      <c r="C61" s="5" t="n">
        <f aca="false">B61/B$2*100</f>
        <v>1732.37410323667</v>
      </c>
      <c r="D61" s="6" t="n">
        <v>2282.13144887798</v>
      </c>
      <c r="E61" s="5" t="n">
        <f aca="false">D61/D$2*100</f>
        <v>442.337466070953</v>
      </c>
      <c r="F61" s="8" t="n">
        <f aca="false">(C61-C60)/C60*100</f>
        <v>9.40000000035747</v>
      </c>
      <c r="G61" s="8" t="n">
        <f aca="false">(D61-D60)/D60*100</f>
        <v>6.18573486685099</v>
      </c>
    </row>
    <row r="62" customFormat="false" ht="13.8" hidden="false" customHeight="false" outlineLevel="0" collapsed="false">
      <c r="A62" s="0" t="n">
        <v>1961</v>
      </c>
      <c r="B62" s="4" t="n">
        <v>172786.104649</v>
      </c>
      <c r="C62" s="5" t="n">
        <f aca="false">B62/B$2*100</f>
        <v>1881.35827611435</v>
      </c>
      <c r="D62" s="6" t="n">
        <v>2405.89107261049</v>
      </c>
      <c r="E62" s="5" t="n">
        <f aca="false">D62/D$2*100</f>
        <v>466.325356159689</v>
      </c>
      <c r="F62" s="8" t="n">
        <f aca="false">(C62-C61)/C61*100</f>
        <v>8.59999999996112</v>
      </c>
      <c r="G62" s="8" t="n">
        <f aca="false">(D62-D61)/D61*100</f>
        <v>5.42298401756643</v>
      </c>
    </row>
    <row r="63" customFormat="false" ht="13.8" hidden="false" customHeight="false" outlineLevel="0" collapsed="false">
      <c r="A63" s="0" t="n">
        <v>1962</v>
      </c>
      <c r="B63" s="4" t="n">
        <v>184189.987556</v>
      </c>
      <c r="C63" s="5" t="n">
        <f aca="false">B63/B$2*100</f>
        <v>2005.52792233971</v>
      </c>
      <c r="D63" s="6" t="n">
        <v>2490.08669683455</v>
      </c>
      <c r="E63" s="5" t="n">
        <f aca="false">D63/D$2*100</f>
        <v>482.644696174851</v>
      </c>
      <c r="F63" s="8" t="n">
        <f aca="false">(C63-C62)/C62*100</f>
        <v>6.60000000009636</v>
      </c>
      <c r="G63" s="8" t="n">
        <f aca="false">(D63-D62)/D62*100</f>
        <v>3.49956093950273</v>
      </c>
    </row>
    <row r="64" customFormat="false" ht="13.8" hidden="false" customHeight="false" outlineLevel="0" collapsed="false">
      <c r="A64" s="0" t="n">
        <v>1963</v>
      </c>
      <c r="B64" s="4" t="n">
        <v>185295.127481</v>
      </c>
      <c r="C64" s="5" t="n">
        <f aca="false">B64/B$2*100</f>
        <v>2017.56108987009</v>
      </c>
      <c r="D64" s="6" t="n">
        <v>2432.69020423392</v>
      </c>
      <c r="E64" s="5" t="n">
        <f aca="false">D64/D$2*100</f>
        <v>471.519737044733</v>
      </c>
      <c r="F64" s="8" t="n">
        <f aca="false">(C64-C63)/C63*100</f>
        <v>0.599999999817595</v>
      </c>
      <c r="G64" s="8" t="n">
        <f aca="false">(D64-D63)/D63*100</f>
        <v>-2.30499976862626</v>
      </c>
    </row>
    <row r="65" customFormat="false" ht="13.8" hidden="false" customHeight="false" outlineLevel="0" collapsed="false">
      <c r="A65" s="0" t="n">
        <v>1964</v>
      </c>
      <c r="B65" s="4" t="n">
        <v>191595.161815</v>
      </c>
      <c r="C65" s="5" t="n">
        <f aca="false">B65/B$2*100</f>
        <v>2086.15816692182</v>
      </c>
      <c r="D65" s="6" t="n">
        <v>2443.37512544996</v>
      </c>
      <c r="E65" s="5" t="n">
        <f aca="false">D65/D$2*100</f>
        <v>473.590757527885</v>
      </c>
      <c r="F65" s="8" t="n">
        <f aca="false">(C65-C64)/C64*100</f>
        <v>3.39999999980902</v>
      </c>
      <c r="G65" s="8" t="n">
        <f aca="false">(D65-D64)/D64*100</f>
        <v>0.439222437671811</v>
      </c>
    </row>
    <row r="66" customFormat="false" ht="13.8" hidden="false" customHeight="false" outlineLevel="0" collapsed="false">
      <c r="A66" s="0" t="n">
        <v>1965</v>
      </c>
      <c r="B66" s="4" t="n">
        <v>196193.445699</v>
      </c>
      <c r="C66" s="5" t="n">
        <f aca="false">B66/B$2*100</f>
        <v>2136.22596293273</v>
      </c>
      <c r="D66" s="6" t="n">
        <v>2431.05642806431</v>
      </c>
      <c r="E66" s="5" t="n">
        <f aca="false">D66/D$2*100</f>
        <v>471.203067988993</v>
      </c>
      <c r="F66" s="8" t="n">
        <f aca="false">(C66-C65)/C65*100</f>
        <v>2.40000000022944</v>
      </c>
      <c r="G66" s="8" t="n">
        <f aca="false">(D66-D65)/D65*100</f>
        <v>-0.50416725853266</v>
      </c>
    </row>
    <row r="67" customFormat="false" ht="13.8" hidden="false" customHeight="false" outlineLevel="0" collapsed="false">
      <c r="A67" s="0" t="n">
        <v>1966</v>
      </c>
      <c r="B67" s="4" t="n">
        <v>209338.406561</v>
      </c>
      <c r="C67" s="5" t="n">
        <f aca="false">B67/B$2*100</f>
        <v>2279.35310245104</v>
      </c>
      <c r="D67" s="6" t="n">
        <v>2521.14977757108</v>
      </c>
      <c r="E67" s="5" t="n">
        <f aca="false">D67/D$2*100</f>
        <v>488.665543233467</v>
      </c>
      <c r="F67" s="8" t="n">
        <f aca="false">(C67-C66)/C66*100</f>
        <v>6.70000000008505</v>
      </c>
      <c r="G67" s="8" t="n">
        <f aca="false">(D67-D66)/D66*100</f>
        <v>3.7059341143515</v>
      </c>
    </row>
    <row r="68" customFormat="false" ht="13.8" hidden="false" customHeight="false" outlineLevel="0" collapsed="false">
      <c r="A68" s="0" t="n">
        <v>1967</v>
      </c>
      <c r="B68" s="4" t="n">
        <v>218130.619636</v>
      </c>
      <c r="C68" s="5" t="n">
        <f aca="false">B68/B$2*100</f>
        <v>2375.08593274787</v>
      </c>
      <c r="D68" s="6" t="n">
        <v>2554.17418086507</v>
      </c>
      <c r="E68" s="5" t="n">
        <f aca="false">D68/D$2*100</f>
        <v>495.066546505541</v>
      </c>
      <c r="F68" s="8" t="n">
        <f aca="false">(C68-C67)/C67*100</f>
        <v>4.1999999997318</v>
      </c>
      <c r="G68" s="8" t="n">
        <f aca="false">(D68-D67)/D67*100</f>
        <v>1.30989454049042</v>
      </c>
    </row>
    <row r="69" customFormat="false" ht="13.8" hidden="false" customHeight="false" outlineLevel="0" collapsed="false">
      <c r="A69" s="0" t="n">
        <v>1968</v>
      </c>
      <c r="B69" s="4" t="n">
        <v>239507.420361</v>
      </c>
      <c r="C69" s="5" t="n">
        <f aca="false">B69/B$2*100</f>
        <v>2607.84435416447</v>
      </c>
      <c r="D69" s="6" t="n">
        <v>2727.66717470239</v>
      </c>
      <c r="E69" s="5" t="n">
        <f aca="false">D69/D$2*100</f>
        <v>528.694079798066</v>
      </c>
      <c r="F69" s="8" t="n">
        <f aca="false">(C69-C68)/C68*100</f>
        <v>9.80000000030772</v>
      </c>
      <c r="G69" s="8" t="n">
        <f aca="false">(D69-D68)/D68*100</f>
        <v>6.79252789950919</v>
      </c>
    </row>
    <row r="70" customFormat="false" ht="13.8" hidden="false" customHeight="false" outlineLevel="0" collapsed="false">
      <c r="A70" s="0" t="n">
        <v>1969</v>
      </c>
      <c r="B70" s="4" t="n">
        <v>262260.625295</v>
      </c>
      <c r="C70" s="5" t="n">
        <f aca="false">B70/B$2*100</f>
        <v>2855.58956780689</v>
      </c>
      <c r="D70" s="6" t="n">
        <v>2906.07419492466</v>
      </c>
      <c r="E70" s="5" t="n">
        <f aca="false">D70/D$2*100</f>
        <v>563.274081442225</v>
      </c>
      <c r="F70" s="8" t="n">
        <f aca="false">(C70-C69)/C69*100</f>
        <v>9.49999999987711</v>
      </c>
      <c r="G70" s="8" t="n">
        <f aca="false">(D70-D69)/D69*100</f>
        <v>6.54064476329431</v>
      </c>
    </row>
    <row r="71" customFormat="false" ht="13.8" hidden="false" customHeight="false" outlineLevel="0" collapsed="false">
      <c r="A71" s="0" t="n">
        <v>1970</v>
      </c>
      <c r="B71" s="4" t="n">
        <v>289535.730326</v>
      </c>
      <c r="C71" s="5" t="n">
        <f aca="false">B71/B$2*100</f>
        <v>3152.57088286229</v>
      </c>
      <c r="D71" s="6" t="n">
        <v>3122.81994677745</v>
      </c>
      <c r="E71" s="5" t="n">
        <f aca="false">D71/D$2*100</f>
        <v>605.285143821364</v>
      </c>
      <c r="F71" s="8" t="n">
        <f aca="false">(C71-C70)/C70*100</f>
        <v>10.400000000122</v>
      </c>
      <c r="G71" s="8" t="n">
        <f aca="false">(D71-D70)/D70*100</f>
        <v>7.45836951552467</v>
      </c>
    </row>
    <row r="72" customFormat="false" ht="13.8" hidden="false" customHeight="false" outlineLevel="0" collapsed="false">
      <c r="A72" s="0" t="n">
        <v>1971</v>
      </c>
      <c r="B72" s="9" t="n">
        <v>322377.542359</v>
      </c>
      <c r="C72" s="5" t="n">
        <f aca="false">B72/B$2*100</f>
        <v>3510.16453888221</v>
      </c>
      <c r="D72" s="10" t="n">
        <v>3385.76756362536</v>
      </c>
      <c r="E72" s="5" t="n">
        <f aca="false">D72/D$2*100</f>
        <v>656.251350261</v>
      </c>
      <c r="F72" s="8" t="n">
        <f aca="false">(C72-C71)/C71*100</f>
        <v>11.3429219930894</v>
      </c>
      <c r="G72" s="8" t="n">
        <f aca="false">(D72-D71)/D71*100</f>
        <v>8.42019781253335</v>
      </c>
    </row>
    <row r="73" customFormat="false" ht="13.8" hidden="false" customHeight="false" outlineLevel="0" collapsed="false">
      <c r="A73" s="0" t="n">
        <v>1972</v>
      </c>
      <c r="B73" s="9" t="n">
        <v>360870.543165</v>
      </c>
      <c r="C73" s="5" t="n">
        <f aca="false">B73/B$2*100</f>
        <v>3929.2904042749</v>
      </c>
      <c r="D73" s="10" t="n">
        <v>3692.1002633077</v>
      </c>
      <c r="E73" s="5" t="n">
        <f aca="false">D73/D$2*100</f>
        <v>715.62673383883</v>
      </c>
      <c r="F73" s="8" t="n">
        <f aca="false">(C73-C72)/C72*100</f>
        <v>11.9403481161643</v>
      </c>
      <c r="G73" s="8" t="n">
        <f aca="false">(D73-D72)/D72*100</f>
        <v>9.04765888164898</v>
      </c>
    </row>
    <row r="74" customFormat="false" ht="13.8" hidden="false" customHeight="false" outlineLevel="0" collapsed="false">
      <c r="A74" s="0" t="n">
        <v>1973</v>
      </c>
      <c r="B74" s="9" t="n">
        <v>411279.545325</v>
      </c>
      <c r="C74" s="5" t="n">
        <f aca="false">B74/B$2*100</f>
        <v>4478.16204876875</v>
      </c>
      <c r="D74" s="10" t="n">
        <v>4100.87060737591</v>
      </c>
      <c r="E74" s="5" t="n">
        <f aca="false">D74/D$2*100</f>
        <v>794.857243671637</v>
      </c>
      <c r="F74" s="8" t="n">
        <f aca="false">(C74-C73)/C73*100</f>
        <v>13.9687217798079</v>
      </c>
      <c r="G74" s="8" t="n">
        <f aca="false">(D74-D73)/D73*100</f>
        <v>11.0714854667029</v>
      </c>
    </row>
    <row r="75" customFormat="false" ht="13.8" hidden="false" customHeight="false" outlineLevel="0" collapsed="false">
      <c r="A75" s="0" t="n">
        <v>1974</v>
      </c>
      <c r="B75" s="9" t="n">
        <v>444815.027272</v>
      </c>
      <c r="C75" s="5" t="n">
        <f aca="false">B75/B$2*100</f>
        <v>4843.30863641037</v>
      </c>
      <c r="D75" s="10" t="n">
        <v>4324.41263937629</v>
      </c>
      <c r="E75" s="5" t="n">
        <f aca="false">D75/D$2*100</f>
        <v>838.185604991058</v>
      </c>
      <c r="F75" s="8" t="n">
        <f aca="false">(C75-C74)/C74*100</f>
        <v>8.1539386843318</v>
      </c>
      <c r="G75" s="8" t="n">
        <f aca="false">(D75-D74)/D74*100</f>
        <v>5.45108718130029</v>
      </c>
    </row>
    <row r="76" customFormat="false" ht="13.8" hidden="false" customHeight="false" outlineLevel="0" collapsed="false">
      <c r="A76" s="0" t="n">
        <v>1975</v>
      </c>
      <c r="B76" s="9" t="n">
        <v>467797.058805</v>
      </c>
      <c r="C76" s="5" t="n">
        <f aca="false">B76/B$2*100</f>
        <v>5093.54539771918</v>
      </c>
      <c r="D76" s="10" t="n">
        <v>4436.18797191755</v>
      </c>
      <c r="E76" s="5" t="n">
        <f aca="false">D76/D$2*100</f>
        <v>859.850622310656</v>
      </c>
      <c r="F76" s="8" t="n">
        <f aca="false">(C76-C75)/C75*100</f>
        <v>5.16664908421516</v>
      </c>
      <c r="G76" s="8" t="n">
        <f aca="false">(D76-D75)/D75*100</f>
        <v>2.58475177700391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2020-05-25T12:36:34Z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